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KB KỲ I NĂM HỌC 2024-2025\"/>
    </mc:Choice>
  </mc:AlternateContent>
  <bookViews>
    <workbookView xWindow="-120" yWindow="-120" windowWidth="20730" windowHeight="11160" firstSheet="36" activeTab="37"/>
  </bookViews>
  <sheets>
    <sheet name="Kangatang" sheetId="356" state="veryHidden" r:id="rId1"/>
    <sheet name="P31" sheetId="271" state="hidden" r:id="rId2"/>
    <sheet name="P32" sheetId="277" state="hidden" r:id="rId3"/>
    <sheet name="GV31" sheetId="268" state="hidden" r:id="rId4"/>
    <sheet name="GV32" sheetId="278" state="hidden" r:id="rId5"/>
    <sheet name="P33" sheetId="281" state="hidden" r:id="rId6"/>
    <sheet name="GV33" sheetId="282" state="hidden" r:id="rId7"/>
    <sheet name="P34" sheetId="285" state="hidden" r:id="rId8"/>
    <sheet name="37.CQ (2)" sheetId="302" state="hidden" r:id="rId9"/>
    <sheet name="P35" sheetId="289" state="hidden" r:id="rId10"/>
    <sheet name="GV34" sheetId="286" state="hidden" r:id="rId11"/>
    <sheet name="CĐNLPT" sheetId="296" state="hidden" r:id="rId12"/>
    <sheet name="P36" sheetId="293" state="hidden" r:id="rId13"/>
    <sheet name="GV35" sheetId="290" state="hidden" r:id="rId14"/>
    <sheet name="P38" sheetId="300" state="hidden" r:id="rId15"/>
    <sheet name="GV36" sheetId="294" state="hidden" r:id="rId16"/>
    <sheet name="P39" sheetId="305" state="hidden" r:id="rId17"/>
    <sheet name="GV38" sheetId="301" state="hidden" r:id="rId18"/>
    <sheet name="P40" sheetId="309" state="hidden" r:id="rId19"/>
    <sheet name="GV39" sheetId="306" state="hidden" r:id="rId20"/>
    <sheet name="P41" sheetId="311" state="hidden" r:id="rId21"/>
    <sheet name="GV40" sheetId="310" state="hidden" r:id="rId22"/>
    <sheet name="GV41" sheetId="315" state="hidden" r:id="rId23"/>
    <sheet name="P42" sheetId="318" state="hidden" r:id="rId24"/>
    <sheet name="P43" sheetId="322" state="hidden" r:id="rId25"/>
    <sheet name="GV42" sheetId="319" state="hidden" r:id="rId26"/>
    <sheet name="P44" sheetId="326" state="hidden" r:id="rId27"/>
    <sheet name="GV43" sheetId="323" state="hidden" r:id="rId28"/>
    <sheet name="P45" sheetId="330" state="hidden" r:id="rId29"/>
    <sheet name="GV44" sheetId="327" state="hidden" r:id="rId30"/>
    <sheet name="P46" sheetId="334" state="hidden" r:id="rId31"/>
    <sheet name="GV45" sheetId="331" state="hidden" r:id="rId32"/>
    <sheet name="P47" sheetId="338" state="hidden" r:id="rId33"/>
    <sheet name="GV46" sheetId="335" state="hidden" r:id="rId34"/>
    <sheet name="GV47" sheetId="339" state="hidden" r:id="rId35"/>
    <sheet name="P48" sheetId="342" state="hidden" r:id="rId36"/>
    <sheet name="50.CQ" sheetId="348" r:id="rId37"/>
    <sheet name="50.LK" sheetId="349" r:id="rId38"/>
    <sheet name="P49" sheetId="346" state="hidden" r:id="rId39"/>
    <sheet name="GV48" sheetId="343" state="hidden" r:id="rId40"/>
    <sheet name="P50" sheetId="350" state="hidden" r:id="rId41"/>
    <sheet name="GV49" sheetId="347" state="hidden" r:id="rId42"/>
    <sheet name="GV50" sheetId="351" state="hidden" r:id="rId43"/>
  </sheets>
  <definedNames>
    <definedName name="_xlnm._FilterDatabase" localSheetId="8" hidden="1">'37.CQ (2)'!$A$4:$P$116</definedName>
    <definedName name="_xlnm._FilterDatabase" localSheetId="36" hidden="1">'50.CQ'!$A$4:$P$118</definedName>
    <definedName name="_xlnm._FilterDatabase" localSheetId="37" hidden="1">'50.LK'!$A$4:$U$146</definedName>
    <definedName name="_xlnm._FilterDatabase" localSheetId="11" hidden="1">CĐNLPT!$A$4:$U$32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351" l="1"/>
  <c r="Q32" i="351"/>
  <c r="Q31" i="351"/>
  <c r="Q29" i="351"/>
  <c r="Q28" i="351"/>
  <c r="Q27" i="351"/>
  <c r="Q26" i="351"/>
  <c r="Q25" i="351"/>
  <c r="Q23" i="351"/>
  <c r="Q22" i="351"/>
  <c r="Q21" i="351"/>
  <c r="Q20" i="351"/>
  <c r="Q19" i="351"/>
  <c r="Q16" i="351"/>
  <c r="Q15" i="351"/>
  <c r="Q14" i="351"/>
  <c r="Q13" i="351"/>
  <c r="Q11" i="351"/>
  <c r="Q10" i="351"/>
  <c r="Q9" i="351"/>
  <c r="Q8" i="351"/>
  <c r="Q7" i="351"/>
  <c r="Q6" i="351"/>
  <c r="Q5" i="351"/>
  <c r="Q41" i="350"/>
  <c r="Q40" i="350"/>
  <c r="Q39" i="350"/>
  <c r="Q38" i="350"/>
  <c r="Q37" i="350"/>
  <c r="Q36" i="350"/>
  <c r="Q35" i="350"/>
  <c r="Q34" i="350"/>
  <c r="Q33" i="350"/>
  <c r="Q32" i="350"/>
  <c r="Q31" i="350"/>
  <c r="Q30" i="350"/>
  <c r="Q29" i="350"/>
  <c r="Q28" i="350"/>
  <c r="Q27" i="350"/>
  <c r="Q26" i="350"/>
  <c r="Q25" i="350"/>
  <c r="Q24" i="350"/>
  <c r="Q23" i="350"/>
  <c r="Q21" i="350"/>
  <c r="Q20" i="350"/>
  <c r="Q19" i="350"/>
  <c r="Q18" i="350"/>
  <c r="Q17" i="350"/>
  <c r="Q16" i="350"/>
  <c r="Q15" i="350"/>
  <c r="Q14" i="350"/>
  <c r="Q12" i="350"/>
  <c r="Q10" i="350"/>
  <c r="Q9" i="350"/>
  <c r="Q8" i="350"/>
  <c r="Q7" i="350"/>
  <c r="Q5" i="350"/>
  <c r="Q2" i="349"/>
  <c r="Q7" i="346"/>
  <c r="Q4" i="350" l="1"/>
  <c r="Q4" i="351"/>
  <c r="Q32" i="347"/>
  <c r="Q31" i="347"/>
  <c r="Q30" i="347"/>
  <c r="Q29" i="347"/>
  <c r="Q28" i="347"/>
  <c r="Q27" i="347"/>
  <c r="Q26" i="347"/>
  <c r="Q25" i="347"/>
  <c r="Q23" i="347"/>
  <c r="Q22" i="347"/>
  <c r="Q21" i="347"/>
  <c r="Q20" i="347"/>
  <c r="Q19" i="347"/>
  <c r="Q16" i="347"/>
  <c r="Q15" i="347"/>
  <c r="Q14" i="347"/>
  <c r="Q13" i="347"/>
  <c r="Q11" i="347"/>
  <c r="Q10" i="347"/>
  <c r="Q9" i="347"/>
  <c r="Q8" i="347"/>
  <c r="Q7" i="347"/>
  <c r="Q6" i="347"/>
  <c r="Q5" i="347"/>
  <c r="Q41" i="346"/>
  <c r="Q40" i="346"/>
  <c r="Q39" i="346"/>
  <c r="Q38" i="346"/>
  <c r="Q37" i="346"/>
  <c r="Q36" i="346"/>
  <c r="Q35" i="346"/>
  <c r="Q34" i="346"/>
  <c r="Q33" i="346"/>
  <c r="Q32" i="346"/>
  <c r="Q31" i="346"/>
  <c r="Q30" i="346"/>
  <c r="Q29" i="346"/>
  <c r="Q28" i="346"/>
  <c r="Q27" i="346"/>
  <c r="Q26" i="346"/>
  <c r="Q25" i="346"/>
  <c r="Q24" i="346"/>
  <c r="Q23" i="346"/>
  <c r="Q21" i="346"/>
  <c r="Q20" i="346"/>
  <c r="Q19" i="346"/>
  <c r="Q18" i="346"/>
  <c r="Q17" i="346"/>
  <c r="Q16" i="346"/>
  <c r="Q15" i="346"/>
  <c r="Q14" i="346"/>
  <c r="Q12" i="346"/>
  <c r="Q10" i="346"/>
  <c r="Q9" i="346"/>
  <c r="Q8" i="346"/>
  <c r="Q5" i="346"/>
  <c r="Q4" i="347" l="1"/>
  <c r="Q4" i="346"/>
  <c r="Q32" i="343"/>
  <c r="Q31" i="343"/>
  <c r="Q30" i="343"/>
  <c r="Q29" i="343"/>
  <c r="Q28" i="343"/>
  <c r="Q27" i="343"/>
  <c r="Q26" i="343"/>
  <c r="Q25" i="343"/>
  <c r="Q23" i="343"/>
  <c r="Q22" i="343"/>
  <c r="Q21" i="343"/>
  <c r="Q20" i="343"/>
  <c r="Q19" i="343"/>
  <c r="Q16" i="343"/>
  <c r="Q15" i="343"/>
  <c r="Q14" i="343"/>
  <c r="Q13" i="343"/>
  <c r="Q11" i="343"/>
  <c r="Q10" i="343"/>
  <c r="Q9" i="343"/>
  <c r="Q8" i="343"/>
  <c r="Q7" i="343"/>
  <c r="Q6" i="343"/>
  <c r="Q5" i="343"/>
  <c r="Q41" i="342"/>
  <c r="Q40" i="342"/>
  <c r="Q39" i="342"/>
  <c r="Q38" i="342"/>
  <c r="Q37" i="342"/>
  <c r="Q36" i="342"/>
  <c r="Q35" i="342"/>
  <c r="Q34" i="342"/>
  <c r="Q33" i="342"/>
  <c r="Q32" i="342"/>
  <c r="Q31" i="342"/>
  <c r="Q30" i="342"/>
  <c r="Q29" i="342"/>
  <c r="Q28" i="342"/>
  <c r="Q27" i="342"/>
  <c r="Q26" i="342"/>
  <c r="Q25" i="342"/>
  <c r="Q24" i="342"/>
  <c r="Q23" i="342"/>
  <c r="Q21" i="342"/>
  <c r="Q20" i="342"/>
  <c r="Q19" i="342"/>
  <c r="Q18" i="342"/>
  <c r="Q17" i="342"/>
  <c r="Q16" i="342"/>
  <c r="Q15" i="342"/>
  <c r="Q14" i="342"/>
  <c r="Q12" i="342"/>
  <c r="Q11" i="342"/>
  <c r="Q10" i="342"/>
  <c r="Q9" i="342"/>
  <c r="Q8" i="342"/>
  <c r="Q7" i="342"/>
  <c r="Q5" i="342"/>
  <c r="Q32" i="339"/>
  <c r="Q31" i="339"/>
  <c r="Q30" i="339"/>
  <c r="Q29" i="339"/>
  <c r="Q28" i="339"/>
  <c r="Q27" i="339"/>
  <c r="Q26" i="339"/>
  <c r="Q25" i="339"/>
  <c r="Q23" i="339"/>
  <c r="Q22" i="339"/>
  <c r="Q21" i="339"/>
  <c r="Q20" i="339"/>
  <c r="Q19" i="339"/>
  <c r="Q16" i="339"/>
  <c r="Q15" i="339"/>
  <c r="Q14" i="339"/>
  <c r="Q13" i="339"/>
  <c r="Q11" i="339"/>
  <c r="Q10" i="339"/>
  <c r="Q9" i="339"/>
  <c r="Q8" i="339"/>
  <c r="Q7" i="339"/>
  <c r="Q6" i="339"/>
  <c r="Q5" i="339"/>
  <c r="Q41" i="338"/>
  <c r="Q40" i="338"/>
  <c r="Q39" i="338"/>
  <c r="Q38" i="338"/>
  <c r="Q37" i="338"/>
  <c r="Q36" i="338"/>
  <c r="Q35" i="338"/>
  <c r="Q34" i="338"/>
  <c r="Q33" i="338"/>
  <c r="Q32" i="338"/>
  <c r="Q31" i="338"/>
  <c r="Q30" i="338"/>
  <c r="Q29" i="338"/>
  <c r="Q28" i="338"/>
  <c r="Q27" i="338"/>
  <c r="Q26" i="338"/>
  <c r="Q25" i="338"/>
  <c r="Q24" i="338"/>
  <c r="Q23" i="338"/>
  <c r="Q21" i="338"/>
  <c r="Q20" i="338"/>
  <c r="Q19" i="338"/>
  <c r="Q18" i="338"/>
  <c r="Q17" i="338"/>
  <c r="Q16" i="338"/>
  <c r="Q15" i="338"/>
  <c r="Q14" i="338"/>
  <c r="Q12" i="338"/>
  <c r="Q11" i="338"/>
  <c r="Q10" i="338"/>
  <c r="Q9" i="338"/>
  <c r="Q8" i="338"/>
  <c r="Q7" i="338"/>
  <c r="Q5" i="338"/>
  <c r="Q32" i="335"/>
  <c r="Q31" i="335"/>
  <c r="Q30" i="335"/>
  <c r="Q29" i="335"/>
  <c r="Q28" i="335"/>
  <c r="Q27" i="335"/>
  <c r="Q26" i="335"/>
  <c r="Q25" i="335"/>
  <c r="Q23" i="335"/>
  <c r="Q22" i="335"/>
  <c r="Q21" i="335"/>
  <c r="Q20" i="335"/>
  <c r="Q19" i="335"/>
  <c r="Q16" i="335"/>
  <c r="Q15" i="335"/>
  <c r="Q14" i="335"/>
  <c r="Q13" i="335"/>
  <c r="Q11" i="335"/>
  <c r="Q10" i="335"/>
  <c r="Q9" i="335"/>
  <c r="Q8" i="335"/>
  <c r="Q7" i="335"/>
  <c r="Q6" i="335"/>
  <c r="Q5" i="335"/>
  <c r="Q41" i="334"/>
  <c r="Q40" i="334"/>
  <c r="Q39" i="334"/>
  <c r="Q38" i="334"/>
  <c r="Q37" i="334"/>
  <c r="Q36" i="334"/>
  <c r="Q35" i="334"/>
  <c r="Q34" i="334"/>
  <c r="Q33" i="334"/>
  <c r="Q32" i="334"/>
  <c r="Q31" i="334"/>
  <c r="Q30" i="334"/>
  <c r="Q29" i="334"/>
  <c r="Q28" i="334"/>
  <c r="Q27" i="334"/>
  <c r="Q26" i="334"/>
  <c r="Q25" i="334"/>
  <c r="Q24" i="334"/>
  <c r="Q23" i="334"/>
  <c r="Q21" i="334"/>
  <c r="Q20" i="334"/>
  <c r="Q19" i="334"/>
  <c r="Q18" i="334"/>
  <c r="Q17" i="334"/>
  <c r="Q16" i="334"/>
  <c r="Q15" i="334"/>
  <c r="Q14" i="334"/>
  <c r="Q12" i="334"/>
  <c r="Q11" i="334"/>
  <c r="Q10" i="334"/>
  <c r="Q9" i="334"/>
  <c r="Q8" i="334"/>
  <c r="Q7" i="334"/>
  <c r="Q5" i="334"/>
  <c r="Q32" i="331"/>
  <c r="Q31" i="331"/>
  <c r="Q30" i="331"/>
  <c r="Q29" i="331"/>
  <c r="Q28" i="331"/>
  <c r="Q27" i="331"/>
  <c r="Q26" i="331"/>
  <c r="Q25" i="331"/>
  <c r="Q23" i="331"/>
  <c r="Q22" i="331"/>
  <c r="Q21" i="331"/>
  <c r="Q20" i="331"/>
  <c r="Q19" i="331"/>
  <c r="Q16" i="331"/>
  <c r="Q15" i="331"/>
  <c r="Q14" i="331"/>
  <c r="Q13" i="331"/>
  <c r="Q11" i="331"/>
  <c r="Q10" i="331"/>
  <c r="Q9" i="331"/>
  <c r="Q8" i="331"/>
  <c r="Q7" i="331"/>
  <c r="Q6" i="331"/>
  <c r="Q5" i="331"/>
  <c r="Q41" i="330"/>
  <c r="Q40" i="330"/>
  <c r="Q39" i="330"/>
  <c r="Q38" i="330"/>
  <c r="Q37" i="330"/>
  <c r="Q36" i="330"/>
  <c r="Q35" i="330"/>
  <c r="Q34" i="330"/>
  <c r="Q33" i="330"/>
  <c r="Q32" i="330"/>
  <c r="Q31" i="330"/>
  <c r="Q30" i="330"/>
  <c r="Q29" i="330"/>
  <c r="Q28" i="330"/>
  <c r="Q27" i="330"/>
  <c r="Q26" i="330"/>
  <c r="Q25" i="330"/>
  <c r="Q24" i="330"/>
  <c r="Q23" i="330"/>
  <c r="Q21" i="330"/>
  <c r="Q20" i="330"/>
  <c r="Q19" i="330"/>
  <c r="Q18" i="330"/>
  <c r="Q17" i="330"/>
  <c r="Q16" i="330"/>
  <c r="Q15" i="330"/>
  <c r="Q14" i="330"/>
  <c r="Q12" i="330"/>
  <c r="Q11" i="330"/>
  <c r="Q10" i="330"/>
  <c r="Q9" i="330"/>
  <c r="Q8" i="330"/>
  <c r="Q7" i="330"/>
  <c r="Q5" i="330"/>
  <c r="Q32" i="327"/>
  <c r="Q31" i="327"/>
  <c r="Q30" i="327"/>
  <c r="Q29" i="327"/>
  <c r="Q28" i="327"/>
  <c r="Q27" i="327"/>
  <c r="Q26" i="327"/>
  <c r="Q25" i="327"/>
  <c r="Q23" i="327"/>
  <c r="Q22" i="327"/>
  <c r="Q21" i="327"/>
  <c r="Q20" i="327"/>
  <c r="Q19" i="327"/>
  <c r="Q16" i="327"/>
  <c r="Q15" i="327"/>
  <c r="Q14" i="327"/>
  <c r="Q13" i="327"/>
  <c r="Q11" i="327"/>
  <c r="Q10" i="327"/>
  <c r="Q9" i="327"/>
  <c r="Q8" i="327"/>
  <c r="Q7" i="327"/>
  <c r="Q6" i="327"/>
  <c r="Q5" i="327"/>
  <c r="Q41" i="326"/>
  <c r="Q40" i="326"/>
  <c r="Q39" i="326"/>
  <c r="Q38" i="326"/>
  <c r="Q37" i="326"/>
  <c r="Q36" i="326"/>
  <c r="Q35" i="326"/>
  <c r="Q34" i="326"/>
  <c r="Q33" i="326"/>
  <c r="Q32" i="326"/>
  <c r="Q31" i="326"/>
  <c r="Q30" i="326"/>
  <c r="Q29" i="326"/>
  <c r="Q28" i="326"/>
  <c r="Q27" i="326"/>
  <c r="Q26" i="326"/>
  <c r="Q25" i="326"/>
  <c r="Q24" i="326"/>
  <c r="Q23" i="326"/>
  <c r="Q21" i="326"/>
  <c r="Q20" i="326"/>
  <c r="Q19" i="326"/>
  <c r="Q18" i="326"/>
  <c r="Q17" i="326"/>
  <c r="Q16" i="326"/>
  <c r="Q15" i="326"/>
  <c r="Q14" i="326"/>
  <c r="Q12" i="326"/>
  <c r="Q11" i="326"/>
  <c r="Q10" i="326"/>
  <c r="Q9" i="326"/>
  <c r="Q8" i="326"/>
  <c r="Q7" i="326"/>
  <c r="Q5" i="326"/>
  <c r="Q15" i="322"/>
  <c r="Q4" i="342" l="1"/>
  <c r="Q4" i="343"/>
  <c r="Q4" i="338"/>
  <c r="Q4" i="339"/>
  <c r="Q4" i="334"/>
  <c r="Q4" i="335"/>
  <c r="Q4" i="331"/>
  <c r="Q4" i="330"/>
  <c r="Q4" i="326"/>
  <c r="Q4" i="327"/>
  <c r="Q7" i="322"/>
  <c r="Q32" i="323" l="1"/>
  <c r="Q31" i="323"/>
  <c r="Q30" i="323"/>
  <c r="Q29" i="323"/>
  <c r="Q28" i="323"/>
  <c r="Q27" i="323"/>
  <c r="Q26" i="323"/>
  <c r="Q25" i="323"/>
  <c r="Q23" i="323"/>
  <c r="Q22" i="323"/>
  <c r="Q21" i="323"/>
  <c r="Q20" i="323"/>
  <c r="Q19" i="323"/>
  <c r="Q16" i="323"/>
  <c r="Q15" i="323"/>
  <c r="Q14" i="323"/>
  <c r="Q13" i="323"/>
  <c r="Q11" i="323"/>
  <c r="Q10" i="323"/>
  <c r="Q9" i="323"/>
  <c r="Q8" i="323"/>
  <c r="Q7" i="323"/>
  <c r="Q6" i="323"/>
  <c r="Q5" i="323"/>
  <c r="Q41" i="322"/>
  <c r="Q40" i="322"/>
  <c r="Q39" i="322"/>
  <c r="Q38" i="322"/>
  <c r="Q37" i="322"/>
  <c r="Q36" i="322"/>
  <c r="Q35" i="322"/>
  <c r="Q34" i="322"/>
  <c r="Q33" i="322"/>
  <c r="Q32" i="322"/>
  <c r="Q31" i="322"/>
  <c r="Q30" i="322"/>
  <c r="Q29" i="322"/>
  <c r="Q28" i="322"/>
  <c r="Q27" i="322"/>
  <c r="Q26" i="322"/>
  <c r="Q25" i="322"/>
  <c r="Q24" i="322"/>
  <c r="Q23" i="322"/>
  <c r="Q21" i="322"/>
  <c r="Q20" i="322"/>
  <c r="Q19" i="322"/>
  <c r="Q18" i="322"/>
  <c r="Q17" i="322"/>
  <c r="Q16" i="322"/>
  <c r="Q14" i="322"/>
  <c r="Q12" i="322"/>
  <c r="Q11" i="322"/>
  <c r="Q10" i="322"/>
  <c r="Q9" i="322"/>
  <c r="Q8" i="322"/>
  <c r="Q5" i="322"/>
  <c r="Q10" i="318"/>
  <c r="Q4" i="322" l="1"/>
  <c r="Q4" i="323"/>
  <c r="Q8" i="318"/>
  <c r="Q32" i="319" l="1"/>
  <c r="Q31" i="319"/>
  <c r="Q30" i="319"/>
  <c r="Q29" i="319"/>
  <c r="Q28" i="319"/>
  <c r="Q27" i="319"/>
  <c r="Q26" i="319"/>
  <c r="Q25" i="319"/>
  <c r="Q23" i="319"/>
  <c r="Q22" i="319"/>
  <c r="Q21" i="319"/>
  <c r="Q20" i="319"/>
  <c r="Q19" i="319"/>
  <c r="Q16" i="319"/>
  <c r="Q15" i="319"/>
  <c r="Q14" i="319"/>
  <c r="Q13" i="319"/>
  <c r="Q11" i="319"/>
  <c r="Q10" i="319"/>
  <c r="Q9" i="319"/>
  <c r="Q8" i="319"/>
  <c r="Q7" i="319"/>
  <c r="Q6" i="319"/>
  <c r="Q5" i="319"/>
  <c r="Q41" i="318"/>
  <c r="Q40" i="318"/>
  <c r="Q39" i="318"/>
  <c r="Q38" i="318"/>
  <c r="Q37" i="318"/>
  <c r="Q36" i="318"/>
  <c r="Q35" i="318"/>
  <c r="Q34" i="318"/>
  <c r="Q33" i="318"/>
  <c r="Q32" i="318"/>
  <c r="Q31" i="318"/>
  <c r="Q30" i="318"/>
  <c r="Q29" i="318"/>
  <c r="Q28" i="318"/>
  <c r="Q27" i="318"/>
  <c r="Q26" i="318"/>
  <c r="Q25" i="318"/>
  <c r="Q24" i="318"/>
  <c r="Q23" i="318"/>
  <c r="Q21" i="318"/>
  <c r="Q20" i="318"/>
  <c r="Q19" i="318"/>
  <c r="Q18" i="318"/>
  <c r="Q17" i="318"/>
  <c r="Q16" i="318"/>
  <c r="Q14" i="318"/>
  <c r="Q12" i="318"/>
  <c r="Q11" i="318"/>
  <c r="Q9" i="318"/>
  <c r="Q7" i="318"/>
  <c r="Q5" i="318"/>
  <c r="Q4" i="318" l="1"/>
  <c r="Q4" i="319"/>
  <c r="Q32" i="315"/>
  <c r="Q31" i="315"/>
  <c r="Q30" i="315"/>
  <c r="Q29" i="315"/>
  <c r="Q28" i="315"/>
  <c r="Q27" i="315"/>
  <c r="Q26" i="315"/>
  <c r="Q25" i="315"/>
  <c r="Q23" i="315"/>
  <c r="Q22" i="315"/>
  <c r="Q21" i="315"/>
  <c r="Q20" i="315"/>
  <c r="Q19" i="315"/>
  <c r="Q16" i="315"/>
  <c r="Q15" i="315"/>
  <c r="Q14" i="315"/>
  <c r="Q13" i="315"/>
  <c r="Q11" i="315"/>
  <c r="Q10" i="315"/>
  <c r="Q9" i="315"/>
  <c r="Q8" i="315"/>
  <c r="Q7" i="315"/>
  <c r="Q6" i="315"/>
  <c r="Q5" i="315"/>
  <c r="Q41" i="311"/>
  <c r="Q40" i="311"/>
  <c r="Q39" i="311"/>
  <c r="Q38" i="311"/>
  <c r="Q37" i="311"/>
  <c r="Q36" i="311"/>
  <c r="Q35" i="311"/>
  <c r="Q34" i="311"/>
  <c r="Q33" i="311"/>
  <c r="Q32" i="311"/>
  <c r="Q31" i="311"/>
  <c r="Q30" i="311"/>
  <c r="Q29" i="311"/>
  <c r="Q28" i="311"/>
  <c r="Q27" i="311"/>
  <c r="Q26" i="311"/>
  <c r="Q25" i="311"/>
  <c r="Q24" i="311"/>
  <c r="Q23" i="311"/>
  <c r="Q21" i="311"/>
  <c r="Q20" i="311"/>
  <c r="Q19" i="311"/>
  <c r="Q18" i="311"/>
  <c r="Q17" i="311"/>
  <c r="Q16" i="311"/>
  <c r="Q14" i="311"/>
  <c r="Q12" i="311"/>
  <c r="Q11" i="311"/>
  <c r="Q10" i="311"/>
  <c r="Q9" i="311"/>
  <c r="Q7" i="311"/>
  <c r="Q5" i="311"/>
  <c r="Q16" i="309"/>
  <c r="Q4" i="315" l="1"/>
  <c r="Q4" i="311"/>
  <c r="Q32" i="310"/>
  <c r="Q31" i="310"/>
  <c r="Q30" i="310"/>
  <c r="Q29" i="310"/>
  <c r="Q28" i="310"/>
  <c r="Q27" i="310"/>
  <c r="Q26" i="310"/>
  <c r="Q25" i="310"/>
  <c r="Q23" i="310"/>
  <c r="Q22" i="310"/>
  <c r="Q21" i="310"/>
  <c r="Q20" i="310"/>
  <c r="Q19" i="310"/>
  <c r="Q16" i="310"/>
  <c r="Q15" i="310"/>
  <c r="Q14" i="310"/>
  <c r="Q13" i="310"/>
  <c r="Q11" i="310"/>
  <c r="Q10" i="310"/>
  <c r="Q9" i="310"/>
  <c r="Q8" i="310"/>
  <c r="Q7" i="310"/>
  <c r="Q6" i="310"/>
  <c r="Q5" i="310"/>
  <c r="Q41" i="309"/>
  <c r="Q40" i="309"/>
  <c r="Q39" i="309"/>
  <c r="Q38" i="309"/>
  <c r="Q37" i="309"/>
  <c r="Q36" i="309"/>
  <c r="Q35" i="309"/>
  <c r="Q34" i="309"/>
  <c r="Q33" i="309"/>
  <c r="Q32" i="309"/>
  <c r="Q31" i="309"/>
  <c r="Q30" i="309"/>
  <c r="Q29" i="309"/>
  <c r="Q28" i="309"/>
  <c r="Q27" i="309"/>
  <c r="Q26" i="309"/>
  <c r="Q25" i="309"/>
  <c r="Q24" i="309"/>
  <c r="Q23" i="309"/>
  <c r="Q22" i="309"/>
  <c r="Q21" i="309"/>
  <c r="Q20" i="309"/>
  <c r="Q19" i="309"/>
  <c r="Q18" i="309"/>
  <c r="Q17" i="309"/>
  <c r="Q14" i="309"/>
  <c r="Q12" i="309"/>
  <c r="Q11" i="309"/>
  <c r="Q10" i="309"/>
  <c r="Q9" i="309"/>
  <c r="Q8" i="309"/>
  <c r="Q7" i="309"/>
  <c r="Q5" i="309"/>
  <c r="Q4" i="310" l="1"/>
  <c r="Q4" i="309"/>
  <c r="Q32" i="306"/>
  <c r="Q31" i="306"/>
  <c r="Q30" i="306"/>
  <c r="Q29" i="306"/>
  <c r="Q28" i="306"/>
  <c r="Q27" i="306"/>
  <c r="Q26" i="306"/>
  <c r="Q25" i="306"/>
  <c r="Q23" i="306"/>
  <c r="Q22" i="306"/>
  <c r="Q21" i="306"/>
  <c r="Q20" i="306"/>
  <c r="Q19" i="306"/>
  <c r="Q16" i="306"/>
  <c r="Q15" i="306"/>
  <c r="Q14" i="306"/>
  <c r="Q13" i="306"/>
  <c r="Q11" i="306"/>
  <c r="Q10" i="306"/>
  <c r="Q9" i="306"/>
  <c r="Q8" i="306"/>
  <c r="Q7" i="306"/>
  <c r="Q6" i="306"/>
  <c r="Q5" i="306"/>
  <c r="Q41" i="305"/>
  <c r="Q40" i="305"/>
  <c r="Q39" i="305"/>
  <c r="Q38" i="305"/>
  <c r="Q37" i="305"/>
  <c r="Q36" i="305"/>
  <c r="Q35" i="305"/>
  <c r="Q34" i="305"/>
  <c r="Q33" i="305"/>
  <c r="Q32" i="305"/>
  <c r="Q31" i="305"/>
  <c r="Q30" i="305"/>
  <c r="Q29" i="305"/>
  <c r="Q28" i="305"/>
  <c r="Q27" i="305"/>
  <c r="Q26" i="305"/>
  <c r="Q25" i="305"/>
  <c r="Q24" i="305"/>
  <c r="Q23" i="305"/>
  <c r="Q22" i="305"/>
  <c r="Q21" i="305"/>
  <c r="Q20" i="305"/>
  <c r="Q19" i="305"/>
  <c r="Q18" i="305"/>
  <c r="Q17" i="305"/>
  <c r="Q16" i="305"/>
  <c r="Q14" i="305"/>
  <c r="Q12" i="305"/>
  <c r="Q11" i="305"/>
  <c r="Q10" i="305"/>
  <c r="Q9" i="305"/>
  <c r="Q8" i="305"/>
  <c r="Q7" i="305"/>
  <c r="Q5" i="305"/>
  <c r="Q4" i="306" l="1"/>
  <c r="Q4" i="305"/>
  <c r="Q31" i="301" l="1"/>
  <c r="Q39" i="300" l="1"/>
  <c r="Q32" i="301" l="1"/>
  <c r="Q30" i="301"/>
  <c r="Q29" i="301"/>
  <c r="Q28" i="301"/>
  <c r="Q27" i="301"/>
  <c r="Q26" i="301"/>
  <c r="Q25" i="301"/>
  <c r="Q23" i="301"/>
  <c r="Q22" i="301"/>
  <c r="Q21" i="301"/>
  <c r="Q20" i="301"/>
  <c r="Q19" i="301"/>
  <c r="Q16" i="301"/>
  <c r="Q15" i="301"/>
  <c r="Q14" i="301"/>
  <c r="Q13" i="301"/>
  <c r="Q11" i="301"/>
  <c r="Q10" i="301"/>
  <c r="Q9" i="301"/>
  <c r="Q8" i="301"/>
  <c r="Q7" i="301"/>
  <c r="Q6" i="301"/>
  <c r="Q5" i="301"/>
  <c r="Q41" i="300"/>
  <c r="Q40" i="300"/>
  <c r="Q38" i="300"/>
  <c r="Q37" i="300"/>
  <c r="Q36" i="300"/>
  <c r="Q35" i="300"/>
  <c r="Q34" i="300"/>
  <c r="Q33" i="300"/>
  <c r="Q32" i="300"/>
  <c r="Q31" i="300"/>
  <c r="Q30" i="300"/>
  <c r="Q29" i="300"/>
  <c r="Q28" i="300"/>
  <c r="Q27" i="300"/>
  <c r="Q26" i="300"/>
  <c r="Q25" i="300"/>
  <c r="Q24" i="300"/>
  <c r="Q23" i="300"/>
  <c r="Q22" i="300"/>
  <c r="Q21" i="300"/>
  <c r="Q20" i="300"/>
  <c r="Q19" i="300"/>
  <c r="Q18" i="300"/>
  <c r="Q17" i="300"/>
  <c r="Q16" i="300"/>
  <c r="Q14" i="300"/>
  <c r="Q12" i="300"/>
  <c r="Q11" i="300"/>
  <c r="Q10" i="300"/>
  <c r="Q9" i="300"/>
  <c r="Q8" i="300"/>
  <c r="Q7" i="300"/>
  <c r="Q5" i="300"/>
  <c r="Q2" i="296"/>
  <c r="Q4" i="300" l="1"/>
  <c r="Q4" i="301"/>
  <c r="Q32" i="294" l="1"/>
  <c r="Q31" i="294"/>
  <c r="Q30" i="294"/>
  <c r="Q29" i="294"/>
  <c r="Q28" i="294"/>
  <c r="Q27" i="294"/>
  <c r="Q26" i="294"/>
  <c r="Q25" i="294"/>
  <c r="Q23" i="294"/>
  <c r="Q22" i="294"/>
  <c r="Q21" i="294"/>
  <c r="Q20" i="294"/>
  <c r="Q19" i="294"/>
  <c r="Q16" i="294"/>
  <c r="Q15" i="294"/>
  <c r="Q14" i="294"/>
  <c r="Q13" i="294"/>
  <c r="Q11" i="294"/>
  <c r="Q10" i="294"/>
  <c r="Q9" i="294"/>
  <c r="Q8" i="294"/>
  <c r="Q7" i="294"/>
  <c r="Q6" i="294"/>
  <c r="Q5" i="294"/>
  <c r="Q41" i="293"/>
  <c r="Q40" i="293"/>
  <c r="Q38" i="293"/>
  <c r="Q37" i="293"/>
  <c r="Q36" i="293"/>
  <c r="Q35" i="293"/>
  <c r="Q34" i="293"/>
  <c r="Q33" i="293"/>
  <c r="Q32" i="293"/>
  <c r="Q31" i="293"/>
  <c r="Q30" i="293"/>
  <c r="Q29" i="293"/>
  <c r="Q28" i="293"/>
  <c r="Q27" i="293"/>
  <c r="Q26" i="293"/>
  <c r="Q25" i="293"/>
  <c r="Q24" i="293"/>
  <c r="Q23" i="293"/>
  <c r="Q22" i="293"/>
  <c r="Q21" i="293"/>
  <c r="Q20" i="293"/>
  <c r="Q19" i="293"/>
  <c r="Q18" i="293"/>
  <c r="Q17" i="293"/>
  <c r="Q16" i="293"/>
  <c r="Q14" i="293"/>
  <c r="Q12" i="293"/>
  <c r="Q11" i="293"/>
  <c r="Q10" i="293"/>
  <c r="Q9" i="293"/>
  <c r="Q8" i="293"/>
  <c r="Q7" i="293"/>
  <c r="Q5" i="293"/>
  <c r="Q4" i="294" l="1"/>
  <c r="Q4" i="293"/>
  <c r="Q32" i="290"/>
  <c r="Q31" i="290"/>
  <c r="Q30" i="290"/>
  <c r="Q29" i="290"/>
  <c r="Q28" i="290"/>
  <c r="Q27" i="290"/>
  <c r="Q26" i="290"/>
  <c r="Q25" i="290"/>
  <c r="Q23" i="290"/>
  <c r="Q22" i="290"/>
  <c r="Q21" i="290"/>
  <c r="Q20" i="290"/>
  <c r="Q19" i="290"/>
  <c r="Q16" i="290"/>
  <c r="Q15" i="290"/>
  <c r="Q14" i="290"/>
  <c r="Q13" i="290"/>
  <c r="Q11" i="290"/>
  <c r="Q10" i="290"/>
  <c r="Q9" i="290"/>
  <c r="Q8" i="290"/>
  <c r="Q7" i="290"/>
  <c r="Q6" i="290"/>
  <c r="Q5" i="290"/>
  <c r="Q41" i="289"/>
  <c r="Q40" i="289"/>
  <c r="Q38" i="289"/>
  <c r="Q37" i="289"/>
  <c r="Q36" i="289"/>
  <c r="Q35" i="289"/>
  <c r="Q34" i="289"/>
  <c r="Q33" i="289"/>
  <c r="Q32" i="289"/>
  <c r="Q31" i="289"/>
  <c r="Q30" i="289"/>
  <c r="Q29" i="289"/>
  <c r="Q28" i="289"/>
  <c r="Q27" i="289"/>
  <c r="Q26" i="289"/>
  <c r="Q25" i="289"/>
  <c r="Q24" i="289"/>
  <c r="Q23" i="289"/>
  <c r="Q22" i="289"/>
  <c r="Q21" i="289"/>
  <c r="Q20" i="289"/>
  <c r="Q19" i="289"/>
  <c r="Q18" i="289"/>
  <c r="Q17" i="289"/>
  <c r="Q16" i="289"/>
  <c r="Q15" i="289"/>
  <c r="Q14" i="289"/>
  <c r="Q12" i="289"/>
  <c r="Q11" i="289"/>
  <c r="Q10" i="289"/>
  <c r="Q9" i="289"/>
  <c r="Q8" i="289"/>
  <c r="Q7" i="289"/>
  <c r="Q6" i="289"/>
  <c r="Q5" i="289"/>
  <c r="Q4" i="290" l="1"/>
  <c r="Q4" i="289"/>
  <c r="Q7" i="285" l="1"/>
  <c r="Q8" i="285"/>
  <c r="Q9" i="285"/>
  <c r="Q10" i="285"/>
  <c r="Q11" i="285"/>
  <c r="Q12" i="285"/>
  <c r="Q13" i="285"/>
  <c r="Q14" i="285"/>
  <c r="Q15" i="285"/>
  <c r="Q16" i="285"/>
  <c r="Q17" i="285"/>
  <c r="Q18" i="285"/>
  <c r="Q19" i="285"/>
  <c r="Q20" i="285"/>
  <c r="Q21" i="285"/>
  <c r="Q22" i="285"/>
  <c r="Q23" i="285"/>
  <c r="Q24" i="285"/>
  <c r="Q25" i="285"/>
  <c r="Q26" i="285"/>
  <c r="Q27" i="285"/>
  <c r="Q28" i="285"/>
  <c r="Q29" i="285"/>
  <c r="Q30" i="285"/>
  <c r="Q31" i="285"/>
  <c r="Q32" i="285"/>
  <c r="Q33" i="285"/>
  <c r="Q34" i="285"/>
  <c r="Q35" i="285"/>
  <c r="Q36" i="285"/>
  <c r="Q37" i="285"/>
  <c r="Q38" i="285"/>
  <c r="Q40" i="285"/>
  <c r="Q41" i="285"/>
  <c r="Q20" i="286" l="1"/>
  <c r="Q30" i="286" l="1"/>
  <c r="Q31" i="286"/>
  <c r="Q29" i="286"/>
  <c r="Q28" i="286"/>
  <c r="Q27" i="286"/>
  <c r="Q26" i="286"/>
  <c r="Q25" i="286"/>
  <c r="Q24" i="286"/>
  <c r="Q23" i="286"/>
  <c r="Q22" i="286"/>
  <c r="Q21" i="286"/>
  <c r="Q19" i="286"/>
  <c r="Q16" i="286"/>
  <c r="Q15" i="286"/>
  <c r="Q14" i="286"/>
  <c r="Q13" i="286"/>
  <c r="Q11" i="286"/>
  <c r="Q10" i="286"/>
  <c r="Q9" i="286"/>
  <c r="Q8" i="286"/>
  <c r="Q7" i="286"/>
  <c r="Q6" i="286"/>
  <c r="Q5" i="286"/>
  <c r="Q6" i="285"/>
  <c r="Q5" i="285"/>
  <c r="Q4" i="285" l="1"/>
  <c r="Q4" i="286"/>
  <c r="Q13" i="281"/>
  <c r="Q30" i="282" l="1"/>
  <c r="Q29" i="282"/>
  <c r="Q28" i="282"/>
  <c r="Q27" i="282"/>
  <c r="Q26" i="282"/>
  <c r="Q25" i="282"/>
  <c r="Q24" i="282"/>
  <c r="Q23" i="282"/>
  <c r="Q22" i="282"/>
  <c r="Q21" i="282"/>
  <c r="Q20" i="282"/>
  <c r="Q19" i="282"/>
  <c r="Q16" i="282"/>
  <c r="Q15" i="282"/>
  <c r="Q14" i="282"/>
  <c r="Q13" i="282"/>
  <c r="Q11" i="282"/>
  <c r="Q10" i="282"/>
  <c r="Q9" i="282"/>
  <c r="Q8" i="282"/>
  <c r="Q7" i="282"/>
  <c r="Q6" i="282"/>
  <c r="Q5" i="282"/>
  <c r="Q40" i="281"/>
  <c r="Q39" i="281"/>
  <c r="Q38" i="281"/>
  <c r="Q37" i="281"/>
  <c r="Q36" i="281"/>
  <c r="Q35" i="281"/>
  <c r="Q34" i="281"/>
  <c r="Q33" i="281"/>
  <c r="Q32" i="281"/>
  <c r="Q31" i="281"/>
  <c r="Q30" i="281"/>
  <c r="Q29" i="281"/>
  <c r="Q28" i="281"/>
  <c r="Q27" i="281"/>
  <c r="Q26" i="281"/>
  <c r="Q25" i="281"/>
  <c r="Q24" i="281"/>
  <c r="Q23" i="281"/>
  <c r="Q22" i="281"/>
  <c r="Q21" i="281"/>
  <c r="Q20" i="281"/>
  <c r="Q19" i="281"/>
  <c r="Q18" i="281"/>
  <c r="Q17" i="281"/>
  <c r="Q16" i="281"/>
  <c r="Q15" i="281"/>
  <c r="Q14" i="281"/>
  <c r="Q12" i="281"/>
  <c r="Q11" i="281"/>
  <c r="Q10" i="281"/>
  <c r="Q9" i="281"/>
  <c r="Q8" i="281"/>
  <c r="Q6" i="281"/>
  <c r="Q5" i="281"/>
  <c r="Q4" i="282" l="1"/>
  <c r="Q4" i="281"/>
  <c r="Q30" i="278"/>
  <c r="Q29" i="278"/>
  <c r="Q28" i="278"/>
  <c r="Q27" i="278"/>
  <c r="Q26" i="278"/>
  <c r="Q25" i="278"/>
  <c r="Q24" i="278"/>
  <c r="Q23" i="278"/>
  <c r="Q22" i="278"/>
  <c r="Q21" i="278"/>
  <c r="Q20" i="278"/>
  <c r="Q19" i="278"/>
  <c r="Q16" i="278"/>
  <c r="Q15" i="278"/>
  <c r="Q14" i="278"/>
  <c r="Q13" i="278"/>
  <c r="Q11" i="278"/>
  <c r="Q10" i="278"/>
  <c r="Q9" i="278"/>
  <c r="Q8" i="278"/>
  <c r="Q7" i="278"/>
  <c r="Q6" i="278"/>
  <c r="Q5" i="278"/>
  <c r="Q40" i="277"/>
  <c r="Q39" i="277"/>
  <c r="Q38" i="277"/>
  <c r="Q37" i="277"/>
  <c r="Q36" i="277"/>
  <c r="Q35" i="277"/>
  <c r="Q34" i="277"/>
  <c r="Q33" i="277"/>
  <c r="Q32" i="277"/>
  <c r="Q31" i="277"/>
  <c r="Q30" i="277"/>
  <c r="Q29" i="277"/>
  <c r="Q28" i="277"/>
  <c r="Q27" i="277"/>
  <c r="Q26" i="277"/>
  <c r="Q25" i="277"/>
  <c r="Q24" i="277"/>
  <c r="Q23" i="277"/>
  <c r="Q22" i="277"/>
  <c r="Q21" i="277"/>
  <c r="Q20" i="277"/>
  <c r="Q19" i="277"/>
  <c r="Q18" i="277"/>
  <c r="Q17" i="277"/>
  <c r="Q16" i="277"/>
  <c r="Q15" i="277"/>
  <c r="Q14" i="277"/>
  <c r="Q13" i="277"/>
  <c r="Q12" i="277"/>
  <c r="Q11" i="277"/>
  <c r="Q10" i="277"/>
  <c r="Q9" i="277"/>
  <c r="Q8" i="277"/>
  <c r="Q6" i="277"/>
  <c r="Q5" i="277"/>
  <c r="Q4" i="277" l="1"/>
  <c r="Q4" i="278"/>
  <c r="Q40" i="271"/>
  <c r="Q39" i="271"/>
  <c r="Q38" i="271"/>
  <c r="Q37" i="271"/>
  <c r="Q36" i="271"/>
  <c r="Q35" i="271"/>
  <c r="Q34" i="271"/>
  <c r="Q33" i="271"/>
  <c r="Q32" i="271"/>
  <c r="Q31" i="271"/>
  <c r="Q30" i="271"/>
  <c r="Q29" i="271"/>
  <c r="Q28" i="271"/>
  <c r="Q27" i="271"/>
  <c r="Q26" i="271"/>
  <c r="Q25" i="271"/>
  <c r="Q24" i="271"/>
  <c r="Q23" i="271"/>
  <c r="Q22" i="271"/>
  <c r="Q21" i="271"/>
  <c r="Q20" i="271"/>
  <c r="Q19" i="271"/>
  <c r="Q18" i="271"/>
  <c r="Q17" i="271"/>
  <c r="Q16" i="271"/>
  <c r="Q15" i="271"/>
  <c r="Q14" i="271"/>
  <c r="Q13" i="271"/>
  <c r="Q12" i="271"/>
  <c r="Q11" i="271"/>
  <c r="Q10" i="271"/>
  <c r="Q9" i="271"/>
  <c r="Q8" i="271"/>
  <c r="Q6" i="271"/>
  <c r="Q5" i="271"/>
  <c r="Q4" i="271" l="1"/>
  <c r="Q30" i="268" l="1"/>
  <c r="Q29" i="268"/>
  <c r="Q28" i="268"/>
  <c r="Q27" i="268"/>
  <c r="Q26" i="268"/>
  <c r="Q25" i="268"/>
  <c r="Q24" i="268"/>
  <c r="Q23" i="268"/>
  <c r="Q22" i="268"/>
  <c r="Q21" i="268"/>
  <c r="Q20" i="268"/>
  <c r="Q19" i="268"/>
  <c r="Q16" i="268"/>
  <c r="Q15" i="268"/>
  <c r="Q14" i="268"/>
  <c r="Q13" i="268"/>
  <c r="Q11" i="268"/>
  <c r="Q10" i="268"/>
  <c r="Q9" i="268"/>
  <c r="Q8" i="268"/>
  <c r="Q7" i="268"/>
  <c r="Q6" i="268"/>
  <c r="Q5" i="268"/>
  <c r="Q4" i="268" l="1"/>
</calcChain>
</file>

<file path=xl/sharedStrings.xml><?xml version="1.0" encoding="utf-8"?>
<sst xmlns="http://schemas.openxmlformats.org/spreadsheetml/2006/main" count="10476" uniqueCount="786">
  <si>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</si>
  <si>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</si>
  <si>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</si>
  <si>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</si>
  <si>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</si>
  <si>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</si>
  <si>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</si>
  <si>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</si>
  <si>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</si>
  <si>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</si>
  <si>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</si>
  <si>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</si>
  <si>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</si>
  <si>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</si>
  <si>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</si>
  <si>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</si>
  <si>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</si>
  <si>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</si>
  <si>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</si>
  <si>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</si>
  <si>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</si>
  <si>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</si>
  <si>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</si>
  <si>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</si>
  <si>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TH điện 5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</si>
  <si>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</si>
  <si>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</si>
  <si>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</si>
  <si>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</si>
  <si>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</si>
  <si>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</si>
  <si>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</si>
  <si>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</si>
  <si>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</si>
  <si>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</si>
  <si>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</si>
  <si>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</si>
  <si>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</si>
  <si>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</si>
  <si>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</si>
  <si>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</si>
  <si>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</si>
  <si>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</si>
  <si>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</si>
  <si>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</si>
  <si>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</si>
  <si>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</si>
  <si>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</si>
  <si>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</si>
  <si>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</si>
  <si>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</si>
  <si>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</si>
  <si>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</si>
  <si>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</si>
  <si>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</si>
  <si>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</si>
  <si>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</si>
  <si>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</si>
  <si>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</si>
  <si>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</si>
  <si>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</si>
  <si>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</si>
  <si>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</si>
  <si>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</si>
  <si>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</si>
  <si>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</si>
  <si>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</si>
  <si>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</si>
  <si>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</si>
  <si>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</si>
  <si>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</si>
  <si>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</si>
  <si>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</si>
  <si>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</si>
  <si>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</si>
  <si>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</si>
  <si>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</si>
  <si>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</si>
  <si>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</si>
  <si>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</si>
  <si>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</si>
  <si>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</si>
  <si>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</si>
  <si>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</si>
  <si>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</si>
  <si>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</si>
  <si>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</si>
  <si>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</si>
  <si>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</si>
  <si>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</si>
  <si>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</si>
  <si>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</si>
  <si>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</si>
  <si>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</si>
  <si>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</si>
  <si>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</si>
  <si>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</si>
  <si>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</si>
  <si>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</si>
  <si>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</si>
  <si>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</si>
  <si>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</si>
  <si>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</si>
  <si>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</si>
  <si>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</si>
  <si>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V</t>
  </si>
  <si>
    <t>T</t>
  </si>
  <si>
    <t>N</t>
  </si>
  <si>
    <t>TH Điện lạnh</t>
  </si>
  <si>
    <t>Q</t>
  </si>
  <si>
    <t>GDTC</t>
  </si>
  <si>
    <t>Mai Hương</t>
  </si>
  <si>
    <t>Pháp luật</t>
  </si>
  <si>
    <t>GDQP&amp;AN</t>
  </si>
  <si>
    <t>Thắm</t>
  </si>
  <si>
    <t xml:space="preserve"> - Ban giám hiệu (B/C) ; </t>
  </si>
  <si>
    <t>Xưởng may 3 (LT)</t>
  </si>
  <si>
    <t>1-2</t>
  </si>
  <si>
    <t>3-4</t>
  </si>
  <si>
    <t>YÊN BÁI- LẠNH 2-K32</t>
  </si>
  <si>
    <t>YÊN BÁI -LẠNH 1-K32</t>
  </si>
  <si>
    <t>Giáp; KIÊN; Toan; Hiệu</t>
  </si>
  <si>
    <t>TC lạnh 1 - K32</t>
  </si>
  <si>
    <t>Giờ</t>
  </si>
  <si>
    <t>Phòng B2</t>
  </si>
  <si>
    <t>K</t>
  </si>
  <si>
    <t>15 giờ</t>
  </si>
  <si>
    <t>Hàn</t>
  </si>
  <si>
    <t>TH điện 4</t>
  </si>
  <si>
    <t>Công nghệ Đ-ĐT</t>
  </si>
  <si>
    <t>Báo</t>
  </si>
  <si>
    <t>Kiên</t>
  </si>
  <si>
    <t>L.Hương</t>
  </si>
  <si>
    <t>CĐN Long Biên</t>
  </si>
  <si>
    <t>MTT 3- K14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</si>
  <si>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</si>
  <si>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</si>
  <si>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</si>
  <si>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</si>
  <si>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</si>
  <si>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</si>
  <si>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</si>
  <si>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</si>
  <si>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12A1; 10A1 NL</t>
  </si>
  <si>
    <t>12A2; 10A2 NL</t>
  </si>
  <si>
    <t>12A3; 10A4 NL</t>
  </si>
  <si>
    <t>12C; 10C- 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</si>
  <si>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</si>
  <si>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</si>
  <si>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</si>
  <si>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</si>
  <si>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</si>
  <si>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</si>
  <si>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</si>
  <si>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</si>
  <si>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</si>
  <si>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HỌC NGHỀ SÁNG</t>
  </si>
  <si>
    <t>TRUNG CẤP BÁCH KHOA YB (LỚP SĐ-23NL)</t>
  </si>
  <si>
    <t>NĂM HỌC: 2023 - 2024</t>
  </si>
  <si>
    <t>Sân TD</t>
  </si>
  <si>
    <t>CĐPT</t>
  </si>
  <si>
    <t>LỚP K1- ĐCN 1</t>
  </si>
  <si>
    <t>Lớp K18G</t>
  </si>
  <si>
    <t>4</t>
  </si>
  <si>
    <t xml:space="preserve">T </t>
  </si>
  <si>
    <t>4 giờ</t>
  </si>
  <si>
    <t>Lừng; Tích</t>
  </si>
  <si>
    <t>Lừng; Toan; Hiệu; Tích</t>
  </si>
  <si>
    <t>Chi +HĐ</t>
  </si>
  <si>
    <t>V.Hương +HĐ</t>
  </si>
  <si>
    <t>KTML&amp;ĐHKK 2 - K14;</t>
  </si>
  <si>
    <t>Toan, hiệu</t>
  </si>
  <si>
    <t>Xưởng Hàn 4</t>
  </si>
  <si>
    <t>Nga</t>
  </si>
  <si>
    <t>SH</t>
  </si>
  <si>
    <t>MTT3 - K14</t>
  </si>
  <si>
    <t>Vũ; Quang</t>
  </si>
  <si>
    <t>Mai Hương;</t>
  </si>
  <si>
    <t xml:space="preserve">Thuận; </t>
  </si>
  <si>
    <t>11C-VC; Ôn thi lớp 12B</t>
  </si>
  <si>
    <t>10B- VC</t>
  </si>
  <si>
    <t>ĐCN 1-K14</t>
  </si>
  <si>
    <t>KTS</t>
  </si>
  <si>
    <t>Hàn 1- K14;</t>
  </si>
  <si>
    <t>CSSĐ</t>
  </si>
  <si>
    <t>ĐCN 3-K14</t>
  </si>
  <si>
    <t>Hàn 2- K14;</t>
  </si>
  <si>
    <t>Toan; Hiệu; Minh</t>
  </si>
  <si>
    <t>LỚP K1- KTML&amp;ĐHKK 1</t>
  </si>
  <si>
    <t xml:space="preserve">BÁO; Loan; </t>
  </si>
  <si>
    <t>Dạy lại ĐCN 2-K14</t>
  </si>
  <si>
    <t>ĐCN 1- K14 (Đạt học lại)</t>
  </si>
  <si>
    <t>MTT 1-K14</t>
  </si>
  <si>
    <t>ĐCN 3-K14; Chăm sóc sắc đẹp</t>
  </si>
  <si>
    <t>SC hệ thống máy lạnh DD&amp;TN</t>
  </si>
  <si>
    <t>MAJKN</t>
  </si>
  <si>
    <t>May áo Jăckét nam</t>
  </si>
  <si>
    <t>GIÁO VIÊN TUẦN 31</t>
  </si>
  <si>
    <t>PHÒNG TUẦN 31</t>
  </si>
  <si>
    <t xml:space="preserve">(Từ ngày 29/7/2024 đến ngày 04/8/2024)  </t>
  </si>
  <si>
    <t>Vũ ôn thi TN</t>
  </si>
  <si>
    <t>ĐCN 1-K13; ĐCN 2-K13</t>
  </si>
  <si>
    <t>KTML&amp;ĐHKK 1 - K14; ôn thi TN K13</t>
  </si>
  <si>
    <t>Kỹ thuật số</t>
  </si>
  <si>
    <t>ĐCN 1-K13; ĐCN 2-K13; ĐCN 2-K14</t>
  </si>
  <si>
    <t>10 giờ</t>
  </si>
  <si>
    <t>HQDLTCB</t>
  </si>
  <si>
    <t>Hàn Hồ quang dây lõi thuốc CB</t>
  </si>
  <si>
    <t>B</t>
  </si>
  <si>
    <t>H</t>
  </si>
  <si>
    <t>Trần Vân Hà</t>
  </si>
  <si>
    <t>Lê Thu Hà</t>
  </si>
  <si>
    <t>CHI; hà</t>
  </si>
  <si>
    <t>V. Hương; hà</t>
  </si>
  <si>
    <t>MTT 1-K14; MTT 3-K14</t>
  </si>
  <si>
    <t>MTT2-K14;</t>
  </si>
  <si>
    <t>CĐ CN&amp;NL Phú Thọ</t>
  </si>
  <si>
    <t>LỚP K18B</t>
  </si>
  <si>
    <t>LỚP K17F</t>
  </si>
  <si>
    <t>Phòng Tin học</t>
  </si>
  <si>
    <t>Đ</t>
  </si>
  <si>
    <t>Đảng CNC Bách khoa</t>
  </si>
  <si>
    <t>TH A4</t>
  </si>
  <si>
    <t>Tưởng</t>
  </si>
  <si>
    <t>PHÒNG TUẦN 32</t>
  </si>
  <si>
    <t xml:space="preserve">(Từ ngày 05/8/2024 đến ngày 11/8/2024)  </t>
  </si>
  <si>
    <t>GIÁO VIÊN TUẦN 32</t>
  </si>
  <si>
    <t>X</t>
  </si>
  <si>
    <t>Thi TN</t>
  </si>
  <si>
    <t>SCHTMLDD&amp;TN</t>
  </si>
  <si>
    <t>G</t>
  </si>
  <si>
    <t>TH điện 1</t>
  </si>
  <si>
    <t>Toán học</t>
  </si>
  <si>
    <t>Phòng 9- Cơ sở 2</t>
  </si>
  <si>
    <t>L</t>
  </si>
  <si>
    <t>M</t>
  </si>
  <si>
    <t>VH</t>
  </si>
  <si>
    <t>TH điện 3</t>
  </si>
  <si>
    <t>5</t>
  </si>
  <si>
    <t>Đảng</t>
  </si>
  <si>
    <t>30 giờ</t>
  </si>
  <si>
    <t>Báo tập trung HS</t>
  </si>
  <si>
    <t>Lan Hương tập trung HS</t>
  </si>
  <si>
    <t>Vật lý</t>
  </si>
  <si>
    <t>Phòng 10- Cơ sở 2</t>
  </si>
  <si>
    <t>Giáo dục thể chất</t>
  </si>
  <si>
    <t>Thực hành điện tử cơ bản</t>
  </si>
  <si>
    <t>Khuyên</t>
  </si>
  <si>
    <t>THĐTCB</t>
  </si>
  <si>
    <t>Dung</t>
  </si>
  <si>
    <t>D</t>
  </si>
  <si>
    <t>TH điện 6</t>
  </si>
  <si>
    <t>Quang; Lưng tập trung HS</t>
  </si>
  <si>
    <t>Ngân</t>
  </si>
  <si>
    <t>GIÁO VIÊN TUẦN 33</t>
  </si>
  <si>
    <t xml:space="preserve">(Từ ngày 12/8/2024 đến ngày 18/8/2024)  </t>
  </si>
  <si>
    <t xml:space="preserve">(Từ ngày 12/8/2024 đến ngày 18/8/2024) </t>
  </si>
  <si>
    <t>PHÒNG TUẦN 33</t>
  </si>
  <si>
    <t>KTML&amp;ĐHKK 1 - K14</t>
  </si>
  <si>
    <t>ĐCN 2-K14</t>
  </si>
  <si>
    <t>Điện lạnh gia dụng</t>
  </si>
  <si>
    <t>ĐLGD</t>
  </si>
  <si>
    <t>Tiến Sơn</t>
  </si>
  <si>
    <t>2</t>
  </si>
  <si>
    <t>Tiến</t>
  </si>
  <si>
    <t>Đức NLPT</t>
  </si>
  <si>
    <t>Sơn NLPT</t>
  </si>
  <si>
    <t>Tiến CĐN Yên Bái</t>
  </si>
  <si>
    <t>Huấn</t>
  </si>
  <si>
    <t>TH điện 2</t>
  </si>
  <si>
    <t>MASMNN</t>
  </si>
  <si>
    <t>May áo sơ mi nam nữ</t>
  </si>
  <si>
    <t>Phòng B1</t>
  </si>
  <si>
    <t>24 giờ</t>
  </si>
  <si>
    <t xml:space="preserve">(Từ ngày 19/8/2024 đến ngày 25/8/2024) </t>
  </si>
  <si>
    <t>GIÁO VIÊN TUẦN 34</t>
  </si>
  <si>
    <t xml:space="preserve">(Từ ngày 19/8/2024 đến ngày 25/8/2024)  </t>
  </si>
  <si>
    <t>PHÒNG TUẦN 34</t>
  </si>
  <si>
    <t>Sửa chữa, bảo dưỡng máy điện</t>
  </si>
  <si>
    <t>SCBDMĐ</t>
  </si>
  <si>
    <t>Thi KT: Kỹ thuật số</t>
  </si>
  <si>
    <t>Quang, Vũ</t>
  </si>
  <si>
    <t>25 giờ</t>
  </si>
  <si>
    <t>ĐCN 1- K15</t>
  </si>
  <si>
    <t>ĐCN 2- K15</t>
  </si>
  <si>
    <t>GDCT</t>
  </si>
  <si>
    <t>Giáo dục Chính trị</t>
  </si>
  <si>
    <t>Giáp; Kiên; Giang</t>
  </si>
  <si>
    <t>KTML&amp;ĐHKK 1 - K15;</t>
  </si>
  <si>
    <t>Hàn 1- K15;</t>
  </si>
  <si>
    <t>Hàn 2- K15</t>
  </si>
  <si>
    <t>VKTNM</t>
  </si>
  <si>
    <t>Vẽ kỹ thuật ngành may</t>
  </si>
  <si>
    <t>Phượng</t>
  </si>
  <si>
    <t>Xưởng may 3</t>
  </si>
  <si>
    <t>P</t>
  </si>
  <si>
    <t>MTT 1- K15</t>
  </si>
  <si>
    <t>Phòng 11- Cơ sở 2</t>
  </si>
  <si>
    <t>MTT 3- K15</t>
  </si>
  <si>
    <t>Trường</t>
  </si>
  <si>
    <t>Thầy Trường; Nam</t>
  </si>
  <si>
    <t>MTT 2- K15</t>
  </si>
  <si>
    <t>ĐCN 3-K13</t>
  </si>
  <si>
    <t>Đức CĐN Yên Bái</t>
  </si>
  <si>
    <t>Huệ</t>
  </si>
  <si>
    <t>Phòng 12- Cơ sở 2</t>
  </si>
  <si>
    <t>LỚP K2- KTML&amp;ĐHKK 1</t>
  </si>
  <si>
    <t>ĐCN 4- K15</t>
  </si>
  <si>
    <t>ĐLĐ</t>
  </si>
  <si>
    <t>Đo lường điện</t>
  </si>
  <si>
    <t>Phòng TH A4</t>
  </si>
  <si>
    <t>Nga; Đức</t>
  </si>
  <si>
    <t>LỚP: TCĐT02.23A1</t>
  </si>
  <si>
    <t xml:space="preserve">LỚP: TCĐT03.24A </t>
  </si>
  <si>
    <t>LỚP K2- KTML&amp;ĐHKK 2</t>
  </si>
  <si>
    <t>GIÁO VIÊN TUẦN 35</t>
  </si>
  <si>
    <t xml:space="preserve">(Từ ngày 26/8/2024 đến ngày 01/9/2024) </t>
  </si>
  <si>
    <t>PHÒNG TUẦN 35</t>
  </si>
  <si>
    <t>Nga; Quang</t>
  </si>
  <si>
    <t>5 giờ</t>
  </si>
  <si>
    <t>Giáo dục quốc phòng và An ninh</t>
  </si>
  <si>
    <t>ĐCN 3-K13; KTML 1-K15</t>
  </si>
  <si>
    <t>KNM&amp;KSDN</t>
  </si>
  <si>
    <t>05 giờ</t>
  </si>
  <si>
    <t>T. Khanh</t>
  </si>
  <si>
    <t>Kỹ năng mềm và khởi sự DN</t>
  </si>
  <si>
    <t>Phượng; Thầy Khanh</t>
  </si>
  <si>
    <t>Thảo; Hiền</t>
  </si>
  <si>
    <t>Phòng 13- Cơ sở 2</t>
  </si>
  <si>
    <t>Lớp chăm sóc sắc đẹp</t>
  </si>
  <si>
    <t>Mạch điện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</si>
  <si>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</si>
  <si>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</si>
  <si>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</si>
  <si>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</si>
  <si>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</si>
  <si>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</si>
  <si>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</si>
  <si>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</si>
  <si>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</si>
  <si>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</si>
  <si>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</si>
  <si>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học nghề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</si>
  <si>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</si>
  <si>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</si>
  <si>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</si>
  <si>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</si>
  <si>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</si>
  <si>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</si>
  <si>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THỜI KHÓA BIỂU TUẦN 36</t>
  </si>
  <si>
    <t xml:space="preserve">(Từ ngày 02/9/2024 đến ngày 08/9/2024) </t>
  </si>
  <si>
    <t>GIÁO VIÊN TUẦN 36</t>
  </si>
  <si>
    <t>PHÒNG TUẦN 36</t>
  </si>
  <si>
    <t>Hàn TIG cơ bản</t>
  </si>
  <si>
    <t>Giáo dục chính trị</t>
  </si>
  <si>
    <t>Phòng 14- Cơ sở 2</t>
  </si>
  <si>
    <t>KTML 1-K15</t>
  </si>
  <si>
    <t>Kỹ thuật cơ sở</t>
  </si>
  <si>
    <t>KTCS</t>
  </si>
  <si>
    <t>Hàn 1- K15</t>
  </si>
  <si>
    <t>Kỹ năng mềm và KSDN</t>
  </si>
  <si>
    <t>Tùng</t>
  </si>
  <si>
    <t>Thầy Khanh</t>
  </si>
  <si>
    <t xml:space="preserve">
Điện CN 2 - K14 
(11A5- NL)</t>
  </si>
  <si>
    <t>VH chiều</t>
  </si>
  <si>
    <t xml:space="preserve">
KTML&amp;ĐHKK 1 - K14
(11A2- NL)
</t>
  </si>
  <si>
    <t>VH sáng</t>
  </si>
  <si>
    <t>VH Chiều</t>
  </si>
  <si>
    <t>11A1 + 10A8 - Nghĩa Lộ</t>
  </si>
  <si>
    <t>CĐN YÊN BÁI</t>
  </si>
  <si>
    <t xml:space="preserve">Điện CN 4 - K13
</t>
  </si>
  <si>
    <t>Điện CN 3 - K13
(12A5 - NL)</t>
  </si>
  <si>
    <t>11A2 + 12A5 - Nghĩa Lộ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</si>
  <si>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</si>
  <si>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</si>
  <si>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</si>
  <si>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</si>
  <si>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</si>
  <si>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</si>
  <si>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</si>
  <si>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12A3 + 10A3 - Nghĩa Lộ</t>
  </si>
  <si>
    <t>12A4 + 10A4 - Nghĩa Lộ</t>
  </si>
  <si>
    <t>Phụ đạo 12 + 10A5 - Nghĩa Lộ</t>
  </si>
  <si>
    <t>10A1 + 10A6 - Nghĩa Lộ</t>
  </si>
  <si>
    <t>10A2 + 10A7 -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</si>
  <si>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</si>
  <si>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</si>
  <si>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</si>
  <si>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</si>
  <si>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</si>
  <si>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</si>
  <si>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</si>
  <si>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</si>
  <si>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</si>
  <si>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</si>
  <si>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</si>
  <si>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</si>
  <si>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</si>
  <si>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</si>
  <si>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</si>
  <si>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</si>
  <si>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</si>
  <si>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</si>
  <si>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</si>
  <si>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</si>
  <si>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</si>
  <si>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</si>
  <si>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</si>
  <si>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</si>
  <si>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</si>
  <si>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</si>
  <si>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8 giờ</t>
  </si>
  <si>
    <t>Thi KT: Toán học</t>
  </si>
  <si>
    <t>9 giờ</t>
  </si>
  <si>
    <t>Thi KT: Vật lý</t>
  </si>
  <si>
    <t>Lý</t>
  </si>
  <si>
    <t>C.Nga</t>
  </si>
  <si>
    <t>T.Hưng</t>
  </si>
  <si>
    <t>3</t>
  </si>
  <si>
    <t>1</t>
  </si>
  <si>
    <t>Sinh hoạt</t>
  </si>
  <si>
    <t>Hoá</t>
  </si>
  <si>
    <t>C.TVân</t>
  </si>
  <si>
    <t>C.Hằng</t>
  </si>
  <si>
    <t>T.Vân</t>
  </si>
  <si>
    <t>C.Vân</t>
  </si>
  <si>
    <t>C.Nghĩa</t>
  </si>
  <si>
    <t>C.T Vân</t>
  </si>
  <si>
    <t>C. Vân</t>
  </si>
  <si>
    <t>Tiệp</t>
  </si>
  <si>
    <t>Văn hoá</t>
  </si>
  <si>
    <t>T. Hiền</t>
  </si>
  <si>
    <t xml:space="preserve">(Từ ngày 09/9/2024 đến ngày 15/9/2024) </t>
  </si>
  <si>
    <t>THỜI KHÓA BIỂU TUẦN 37</t>
  </si>
  <si>
    <t>NĂM HỌC: 2024 - 2025</t>
  </si>
  <si>
    <t>Quang, Thuận</t>
  </si>
  <si>
    <t>30 tiết</t>
  </si>
  <si>
    <t>Thi KT: SC hệ thống máy lạnh DD&amp;TN</t>
  </si>
  <si>
    <t>Nam; Thuận</t>
  </si>
  <si>
    <t>Lắp đặt, SC, bảo dưỡng hệ thống ĐHKK</t>
  </si>
  <si>
    <t>LĐSCBD</t>
  </si>
  <si>
    <t>HTĐHKK</t>
  </si>
  <si>
    <t>ĐCN 1-K14; KTML&amp;ĐHKK 1 - K14</t>
  </si>
  <si>
    <t>Thi KT: Hàn HQT dây lõi thuốc</t>
  </si>
  <si>
    <t>KTML&amp;ĐHKK 3 - K15
(10A1- NL)</t>
  </si>
  <si>
    <t>KTML&amp;ĐHKK 2 - K15
(10A3- NL)</t>
  </si>
  <si>
    <t>Giang; Kiên</t>
  </si>
  <si>
    <t>VLĐ</t>
  </si>
  <si>
    <t>Vật liệu điện</t>
  </si>
  <si>
    <t>Thảo; Biên</t>
  </si>
  <si>
    <t>Thi KT: Giáo dục QP&amp;AN</t>
  </si>
  <si>
    <t>Chiến, Toan</t>
  </si>
  <si>
    <t>ĐCN 2- K15; KTML 1- K15</t>
  </si>
  <si>
    <t>Xuân</t>
  </si>
  <si>
    <t>Vẽ KTCK</t>
  </si>
  <si>
    <t>Thi KT: Vẽ kỹ thuật cơ khí</t>
  </si>
  <si>
    <t>Toan; Lừng</t>
  </si>
  <si>
    <t>Lừng; Báo</t>
  </si>
  <si>
    <t>Đỗ Thảo</t>
  </si>
  <si>
    <t>Lương Thảo</t>
  </si>
  <si>
    <t>Th</t>
  </si>
  <si>
    <t xml:space="preserve">Th </t>
  </si>
  <si>
    <t>Thi KT: Kỹ năng mềm và KSDN</t>
  </si>
  <si>
    <t>Mầu, Hiền</t>
  </si>
  <si>
    <t>Thi</t>
  </si>
  <si>
    <t>Tiếng Anh (Thứ 3 đến thứ 6)</t>
  </si>
  <si>
    <t>Tiếng Anh (Thứ 7)</t>
  </si>
  <si>
    <t>Hiệp</t>
  </si>
  <si>
    <t>KTML&amp;ĐHKK 2 - K13
(12- NL)</t>
  </si>
  <si>
    <t>Cơ sở 2</t>
  </si>
  <si>
    <t>Nam; T Khanh; Mầu</t>
  </si>
  <si>
    <t>CĐN YB</t>
  </si>
  <si>
    <t>TH điện lạnh</t>
  </si>
  <si>
    <t>KTML&amp;ĐHKK 3 - K13
(12A5 - NL)</t>
  </si>
  <si>
    <t>Sinh</t>
  </si>
  <si>
    <t>C.Hưng</t>
  </si>
  <si>
    <t>T.Khánh</t>
  </si>
  <si>
    <t>Địa</t>
  </si>
  <si>
    <t>C.Thu</t>
  </si>
  <si>
    <t>C.Thuỷ</t>
  </si>
  <si>
    <t>C.Cúc</t>
  </si>
  <si>
    <t>C.Hường</t>
  </si>
  <si>
    <t>HĐTN</t>
  </si>
  <si>
    <t>Sử</t>
  </si>
  <si>
    <t>C.Diễm</t>
  </si>
  <si>
    <t>T.Nam</t>
  </si>
  <si>
    <t>6</t>
  </si>
  <si>
    <t>Đào Thuận</t>
  </si>
  <si>
    <t>VMNT</t>
  </si>
  <si>
    <t>Đào</t>
  </si>
  <si>
    <t>Điện CN 3 - K15
(10A2- NL)</t>
  </si>
  <si>
    <t>CĐ Toán</t>
  </si>
  <si>
    <t>CĐ Văn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</si>
  <si>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</si>
  <si>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</si>
  <si>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</si>
  <si>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</si>
  <si>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</si>
  <si>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</si>
  <si>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</si>
  <si>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</si>
  <si>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Hàn TIG CB</t>
  </si>
  <si>
    <t>Hội giảng (10h)</t>
  </si>
  <si>
    <t>Hội giảng (9h)</t>
  </si>
  <si>
    <t>Hội giảng (8h)</t>
  </si>
  <si>
    <t>HG Thuận (10h)</t>
  </si>
  <si>
    <t>HG (Vu:8h)</t>
  </si>
  <si>
    <t>Hội giảng (14h)</t>
  </si>
  <si>
    <t>Hội giảng (15h30)</t>
  </si>
  <si>
    <t>Hàn HQTDLTCB</t>
  </si>
  <si>
    <t>Nghĩa Lộ, ngày 06 tháng 9 năm 2024</t>
  </si>
  <si>
    <t>Chăm sóc sắc đẹp 1-K15 (Ca 1)
(10A2- NL)</t>
  </si>
  <si>
    <t>Chăm sóc sắc đẹp 1 -K15
(Ca 2)
(10C-VC)</t>
  </si>
  <si>
    <t>Thứ 2 nghỉ toàn trường tránh bão</t>
  </si>
  <si>
    <t xml:space="preserve">(Từ ngày 16/9/2024 đến ngày 22/9/2024) </t>
  </si>
  <si>
    <t>PHÒNG TUẦN 38</t>
  </si>
  <si>
    <t>GIÁO VIÊN TUẦN 38</t>
  </si>
  <si>
    <t>Lớp K19C</t>
  </si>
  <si>
    <t>Nhung; Tươi</t>
  </si>
  <si>
    <t>ĐCN 4-K15</t>
  </si>
  <si>
    <t>Hàn 1- K15; Hàn 2- K15</t>
  </si>
  <si>
    <t>MTT 2- K15; MTT 1- K15</t>
  </si>
  <si>
    <t>MTT2-K15; KTML&amp;ĐHKK 2-K15</t>
  </si>
  <si>
    <t xml:space="preserve">MTT 2- K15; </t>
  </si>
  <si>
    <t>Thi KT: Giáo dục thể chất</t>
  </si>
  <si>
    <t>Thảo CN&amp;NL PT</t>
  </si>
  <si>
    <t>Triệu</t>
  </si>
  <si>
    <t>Tùng; Thảo; Phượng; Đào</t>
  </si>
  <si>
    <t>Phòng 1- Cơ sở 2</t>
  </si>
  <si>
    <t>Lừng; Nga</t>
  </si>
  <si>
    <t>Tiệp; Triệu</t>
  </si>
  <si>
    <t>Tr</t>
  </si>
  <si>
    <t>Lớp chăm sóc sắc đẹp; Huệ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</si>
  <si>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</si>
  <si>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</si>
  <si>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</si>
  <si>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</si>
  <si>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</si>
  <si>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>GIÁO VIÊN TUẦN 39</t>
  </si>
  <si>
    <t xml:space="preserve">(Từ ngày 23/9/2024 đến ngày 29/9/2024) </t>
  </si>
  <si>
    <t>PHÒNG TUẦN 39</t>
  </si>
  <si>
    <t>LĐTBĐ</t>
  </si>
  <si>
    <t>Lắp đặt trang bị điện</t>
  </si>
  <si>
    <t>TR</t>
  </si>
  <si>
    <t>Nh</t>
  </si>
  <si>
    <t xml:space="preserve">
KTML&amp; ĐHKK 1 - K14
(11A2- NL)
</t>
  </si>
  <si>
    <t>KTML1- K15</t>
  </si>
  <si>
    <t>Thảo CN&amp;NL PT; Thảo, Nhung</t>
  </si>
  <si>
    <t>Phượng; Chi</t>
  </si>
  <si>
    <r>
      <t>Hàn 2- K15;</t>
    </r>
    <r>
      <rPr>
        <sz val="13"/>
        <color theme="1"/>
        <rFont val="Times New Roman"/>
        <family val="1"/>
      </rPr>
      <t xml:space="preserve"> MTT2- K15</t>
    </r>
  </si>
  <si>
    <t>MTT2-K14; MTT 2- K15;</t>
  </si>
  <si>
    <t>Hằng + 10A5 - Nghĩa Lộ</t>
  </si>
  <si>
    <t>Hải</t>
  </si>
  <si>
    <t>Tùng; Thắng; Hải; CĐPT thi TN LT Hàn</t>
  </si>
  <si>
    <t xml:space="preserve">N </t>
  </si>
  <si>
    <t>HẬU</t>
  </si>
  <si>
    <t>Trung; Tươi</t>
  </si>
  <si>
    <t>Tiến; T. Tường; Nhung</t>
  </si>
  <si>
    <t>CĐN Long Biên; Hậu; Tiệp</t>
  </si>
  <si>
    <t>TA</t>
  </si>
  <si>
    <t>Thảo; Biên; T.Trường; Thế Anh CĐNYB</t>
  </si>
  <si>
    <t>MTT 1-K15; ĐCN 4- K15</t>
  </si>
  <si>
    <t>Tấn</t>
  </si>
  <si>
    <t>VH (5)</t>
  </si>
  <si>
    <t>LỚP TC Điện CN 3- K33</t>
  </si>
  <si>
    <t>Hoạt động trải nghiệm</t>
  </si>
  <si>
    <t>Diễm</t>
  </si>
  <si>
    <t>Công nghệ</t>
  </si>
  <si>
    <t>C. Thu</t>
  </si>
  <si>
    <t>C. Thuỷ</t>
  </si>
  <si>
    <t>GIÁO VIÊN TUẦN 40</t>
  </si>
  <si>
    <t xml:space="preserve">(Từ ngày 30/9/2024 đến ngày 06/10/2024) </t>
  </si>
  <si>
    <t>PHÒNG TUẦN 40</t>
  </si>
  <si>
    <t>Hàn 2- K15; MTT2- K15</t>
  </si>
  <si>
    <t>ĐCN 1-K15</t>
  </si>
  <si>
    <t>Thảo; Biên; Thế Anh CĐNYB</t>
  </si>
  <si>
    <t>Thảo CN&amp;NL PT; Nhung; Thảo</t>
  </si>
  <si>
    <t>Tiến; T. Tường</t>
  </si>
  <si>
    <r>
      <rPr>
        <sz val="13"/>
        <color rgb="FFFF0000"/>
        <rFont val="Times New Roman"/>
        <family val="1"/>
      </rPr>
      <t xml:space="preserve">MTT 1-K15; </t>
    </r>
    <r>
      <rPr>
        <sz val="13"/>
        <rFont val="Times New Roman"/>
        <family val="1"/>
      </rPr>
      <t>ĐCN 4- K15</t>
    </r>
  </si>
  <si>
    <t>CĐ Sử</t>
  </si>
  <si>
    <t>Văn + CĐ Văn</t>
  </si>
  <si>
    <t>0</t>
  </si>
  <si>
    <t>Thuỷ</t>
  </si>
  <si>
    <t>Hưng</t>
  </si>
  <si>
    <t>Vẽ móng nghệ thuật</t>
  </si>
  <si>
    <t>Phòng 10- cơ sở 2</t>
  </si>
  <si>
    <t>Tùng + Hải Tiếng Anh</t>
  </si>
  <si>
    <t xml:space="preserve"> Huệ</t>
  </si>
  <si>
    <t>GIÁO VIÊN TUẦN 41</t>
  </si>
  <si>
    <t xml:space="preserve">(Từ ngày 07/10/2024 đến ngày 13/10/2024) </t>
  </si>
  <si>
    <t>(Từ ngày 07/10/2024 đến ngày 13/10/2024)</t>
  </si>
  <si>
    <t>PHÒNG TUẦN 41</t>
  </si>
  <si>
    <t>Vũ; Tươi</t>
  </si>
  <si>
    <t>ĐCN 4-K15; ĐCN 1- K15</t>
  </si>
  <si>
    <t>Triệu, Toan</t>
  </si>
  <si>
    <t>May váy, áo váy</t>
  </si>
  <si>
    <t>MVAV</t>
  </si>
  <si>
    <t>MTT2-K14; MTT 3- K14</t>
  </si>
  <si>
    <t>Lập trình PLC cơ bản</t>
  </si>
  <si>
    <t>LT PLC CB</t>
  </si>
  <si>
    <t>ĐCN 2- K14</t>
  </si>
  <si>
    <t>TKTP1</t>
  </si>
  <si>
    <t>Thiết kế trang phục 1</t>
  </si>
  <si>
    <t>Trang</t>
  </si>
  <si>
    <t>CN&amp;NL PT</t>
  </si>
  <si>
    <t>Nhung; Thảo: Mai</t>
  </si>
  <si>
    <t>Tươi; Tiến; T. Trường</t>
  </si>
  <si>
    <t>Hậu, Tiệp</t>
  </si>
  <si>
    <t>Huấn; Tươi</t>
  </si>
  <si>
    <t>May TT 2-K15</t>
  </si>
  <si>
    <t>GIÁO VIÊN TUẦN 42</t>
  </si>
  <si>
    <t xml:space="preserve">(Từ ngày 14/10/2024 đến ngày 20/10/2024) </t>
  </si>
  <si>
    <t>PHÒNG TUẦN 42</t>
  </si>
  <si>
    <t>BÁO; Loan; Duy</t>
  </si>
  <si>
    <t>Hàn 2- K15; KTML 1-K15</t>
  </si>
  <si>
    <t>Linh</t>
  </si>
  <si>
    <t>Nhung + 10A5 - Nghĩa Lộ</t>
  </si>
  <si>
    <t>KTML1- K15; Hàn 2- K15</t>
  </si>
  <si>
    <t>May TT 2-K15; ĐCN 1- K15</t>
  </si>
  <si>
    <t>Nga; Quang; Đảng</t>
  </si>
  <si>
    <t>Hàn 2- K15; MTT 1-K15</t>
  </si>
  <si>
    <t>MTT 1-K15; ĐCN 2- K15; MTT 2- K15</t>
  </si>
  <si>
    <t>May các sản phẩm nâng cao</t>
  </si>
  <si>
    <t>MCSPNC</t>
  </si>
  <si>
    <t>Trương Hương</t>
  </si>
  <si>
    <t>Trang; Phượng</t>
  </si>
  <si>
    <t>Linh; Mai; Dung</t>
  </si>
  <si>
    <t>CĐN YB; Biên</t>
  </si>
  <si>
    <t>Lớp chăm sóc sắc đẹp K15</t>
  </si>
  <si>
    <t>Đua; Huấn</t>
  </si>
  <si>
    <t>ÔTTN: Văn</t>
  </si>
  <si>
    <t>Cúc</t>
  </si>
  <si>
    <t>Lượng</t>
  </si>
  <si>
    <t>Nam; Tươi; Trường</t>
  </si>
  <si>
    <t>GIÁO VIÊN TUẦN 43</t>
  </si>
  <si>
    <t xml:space="preserve">(Từ ngày 21/10/2024 đến ngày 27/10/2024) </t>
  </si>
  <si>
    <t>PHÒNG TUẦN 43</t>
  </si>
  <si>
    <t>Quang; Thuận</t>
  </si>
  <si>
    <t>Nam; Tươi</t>
  </si>
  <si>
    <t>Thi KT: Mạch điện</t>
  </si>
  <si>
    <t>ĐCN 2- K15; MTT 2- K15</t>
  </si>
  <si>
    <t>CTPH</t>
  </si>
  <si>
    <t>Chế tạo phôi hàn</t>
  </si>
  <si>
    <t>ĐCN 2- K14; Hàn 2-K15</t>
  </si>
  <si>
    <t xml:space="preserve">VH </t>
  </si>
  <si>
    <t>Trương Hương; Lượng</t>
  </si>
  <si>
    <t>MTT 1-K15</t>
  </si>
  <si>
    <t>ÔTTN Toán</t>
  </si>
  <si>
    <t xml:space="preserve">Thu </t>
  </si>
  <si>
    <t>Linh; Dung; Thi TN</t>
  </si>
  <si>
    <t>Đức; Chi</t>
  </si>
  <si>
    <t>Huấn; Chi</t>
  </si>
  <si>
    <t>MTT 1- K14; MTT 2- K15</t>
  </si>
  <si>
    <t xml:space="preserve">(Từ ngày 28/10/2024 đến ngày 03/11/2024) </t>
  </si>
  <si>
    <t>PHÒNG TUẦN 44</t>
  </si>
  <si>
    <t>GIÁO VIÊN TUẦN 44</t>
  </si>
  <si>
    <t>Vân</t>
  </si>
  <si>
    <t>Hàn ống</t>
  </si>
  <si>
    <t>Loan</t>
  </si>
  <si>
    <t>Báo, Loan, Duy</t>
  </si>
  <si>
    <t>Hàn 1- K14; Hàn 2- K14;</t>
  </si>
  <si>
    <t>ĐCN 1- K14; KTML&amp;ĐHKK 1 - K14; ĐCN 1-K15</t>
  </si>
  <si>
    <t>Hàn 2- K15;</t>
  </si>
  <si>
    <t xml:space="preserve">Chi </t>
  </si>
  <si>
    <t>Giang; Hương</t>
  </si>
  <si>
    <t>Mạch điện: 15+20+25</t>
  </si>
  <si>
    <t>Vân; Quân</t>
  </si>
  <si>
    <t>Thuý</t>
  </si>
  <si>
    <t>TH</t>
  </si>
  <si>
    <t>ĐCN 4-K14; ĐCN 4- K15</t>
  </si>
  <si>
    <t>ÔTTN Văn</t>
  </si>
  <si>
    <t>Tươi, Biên; Vân, Thuý</t>
  </si>
  <si>
    <t>Tú; Đua</t>
  </si>
  <si>
    <t>Đua</t>
  </si>
  <si>
    <t>PHÒNG TUẦN 45</t>
  </si>
  <si>
    <t xml:space="preserve">(Từ ngày 04/11/2024 đến ngày 10/11/2024) </t>
  </si>
  <si>
    <t>GIÁO VIÊN TUẦN 45</t>
  </si>
  <si>
    <t>Vân; Vũ</t>
  </si>
  <si>
    <t>Thuận, Nam</t>
  </si>
  <si>
    <t>ĐCN 1- K14; Hàn 2-K15</t>
  </si>
  <si>
    <t>Chỉnh</t>
  </si>
  <si>
    <t>MTT2-K14; MTT 2-K15</t>
  </si>
  <si>
    <t>Linh; Toan</t>
  </si>
  <si>
    <t>Thi KT: Thiết kế trang phục 1</t>
  </si>
  <si>
    <t>MTT 2-K15</t>
  </si>
  <si>
    <t>MTT3-K15; KTML&amp;ĐHKK 2-K15</t>
  </si>
  <si>
    <t>Chi; Huấn</t>
  </si>
  <si>
    <t>Thuận, Thảo; Hường</t>
  </si>
  <si>
    <t xml:space="preserve">Quang; </t>
  </si>
  <si>
    <t>Huấn; Đức</t>
  </si>
  <si>
    <t>Quân; Đua; Linh</t>
  </si>
  <si>
    <t>GIÁO VIÊN TUẦN 46</t>
  </si>
  <si>
    <t xml:space="preserve">(Từ ngày 11/11/2024 đến ngày 17/11/2024) </t>
  </si>
  <si>
    <t>PHÒNG TUẦN 46</t>
  </si>
  <si>
    <t>ĐCN 1- K14; ĐCN 2- K14</t>
  </si>
  <si>
    <t xml:space="preserve">Linh </t>
  </si>
  <si>
    <t>Quân;</t>
  </si>
  <si>
    <t>ÔTTN Sinh</t>
  </si>
  <si>
    <t>Bằng</t>
  </si>
  <si>
    <t>GIÁO VIÊN TUẦN 47</t>
  </si>
  <si>
    <t xml:space="preserve">(Từ ngày 18/11/2024 đến ngày 24/11/2024) </t>
  </si>
  <si>
    <t>(Từ ngày 18/11/2024 đến ngày 24/11/2024)</t>
  </si>
  <si>
    <t>PHÒNG TUẦN 47</t>
  </si>
  <si>
    <t>Vũ; Thuý</t>
  </si>
  <si>
    <r>
      <t xml:space="preserve">ĐCN 1- K14; </t>
    </r>
    <r>
      <rPr>
        <sz val="13"/>
        <color rgb="FFFF0000"/>
        <rFont val="Times New Roman"/>
        <family val="1"/>
      </rPr>
      <t>ĐCN 2- K14</t>
    </r>
  </si>
  <si>
    <r>
      <t xml:space="preserve">ĐCN 2- K15; </t>
    </r>
    <r>
      <rPr>
        <sz val="13"/>
        <color rgb="FFFF0000"/>
        <rFont val="Times New Roman"/>
        <family val="1"/>
      </rPr>
      <t>MTT 2- K15</t>
    </r>
  </si>
  <si>
    <t>Hàn 2- K15; ĐCN 2- K15</t>
  </si>
  <si>
    <t>KTML&amp;ĐHKK 1 - K15</t>
  </si>
  <si>
    <t>ĐLĐ-L</t>
  </si>
  <si>
    <t>Hàn 1-K15; ĐCN 1- K15</t>
  </si>
  <si>
    <t>MTT3-K15; KTML&amp;ĐHKK 2-K15; MTT 1-K15</t>
  </si>
  <si>
    <t>Thảo+ 10A5 - Nghĩa Lộ</t>
  </si>
  <si>
    <t>Linh; Vũ Hương; Giang; L. Hương</t>
  </si>
  <si>
    <t>Tiệp; Nhung</t>
  </si>
  <si>
    <t>Thu</t>
  </si>
  <si>
    <t>GIÁO VIÊN TUẦN 48</t>
  </si>
  <si>
    <t xml:space="preserve">(Từ ngày 25/11/2024 đến ngày 01/12/2024) </t>
  </si>
  <si>
    <t>PHÒNG TUẦN 48</t>
  </si>
  <si>
    <t>Vũ; Hải</t>
  </si>
  <si>
    <r>
      <t>ĐCN 1- K14;</t>
    </r>
    <r>
      <rPr>
        <sz val="13"/>
        <color rgb="FFFF0000"/>
        <rFont val="Times New Roman"/>
        <family val="1"/>
      </rPr>
      <t xml:space="preserve"> ĐCN 2- K14</t>
    </r>
  </si>
  <si>
    <t>Hàn hồ quang tay cơ bản</t>
  </si>
  <si>
    <t>Hàn 1-K15</t>
  </si>
  <si>
    <t>Hàn HQT CB</t>
  </si>
  <si>
    <t>Linh; Vũ Hương</t>
  </si>
  <si>
    <t>MTT2-K14</t>
  </si>
  <si>
    <t>Dương</t>
  </si>
  <si>
    <t>Hoàn</t>
  </si>
  <si>
    <t>Linh; Hoàn</t>
  </si>
  <si>
    <t>GTTM</t>
  </si>
  <si>
    <t xml:space="preserve">Giới thiệu thẩm mĩ </t>
  </si>
  <si>
    <t>Tiệp;Huán; Nhung</t>
  </si>
  <si>
    <t>Tươi; Biên</t>
  </si>
  <si>
    <t xml:space="preserve">Quang </t>
  </si>
  <si>
    <t>GIÁO VIÊN TUẦN 49</t>
  </si>
  <si>
    <t xml:space="preserve">(Từ ngày 02/12/2024 đến ngày 08/12/2024) </t>
  </si>
  <si>
    <t>PHÒNG TUẦN 49</t>
  </si>
  <si>
    <t>Sáng thứ 5 nghỉ HĐ ngoại khoá</t>
  </si>
  <si>
    <t>Thứ 6, 7,CN Thuận, Vũ, Quang, Báo, Nam, Mầu thi đấu Pickleball tại Yên Bái</t>
  </si>
  <si>
    <t>Giang; Hương; Quang</t>
  </si>
  <si>
    <t>KTML&amp;ĐHKK 2-K15; ĐCN 1-K15</t>
  </si>
  <si>
    <t>Hằng+ 10A5 - Nghĩa Lộ</t>
  </si>
  <si>
    <t>TBM</t>
  </si>
  <si>
    <t>Thiết bị may</t>
  </si>
  <si>
    <t>Tươi; Kiên; Huệ</t>
  </si>
  <si>
    <t>Huấn; Nhung</t>
  </si>
  <si>
    <t>Tiệp; Huấn</t>
  </si>
  <si>
    <t>Thi KT: Kĩ thuật điện</t>
  </si>
  <si>
    <t>GIÁO VIÊN TUẦN 50</t>
  </si>
  <si>
    <t xml:space="preserve">(Từ ngày 09/12/2024 đến ngày 15/12/2024) </t>
  </si>
  <si>
    <t>THỜI KHÓA BIỂU TUẦN 50</t>
  </si>
  <si>
    <t>PHÒNG TUẦN 50</t>
  </si>
  <si>
    <t>Thi KT: Lập trình PLC cơ bản</t>
  </si>
  <si>
    <t>KTML&amp;ĐHKK 1 - K15; ĐCN 1-K14</t>
  </si>
  <si>
    <t>Tươi; Huệ</t>
  </si>
  <si>
    <t>KTML&amp;ĐHKK 2-K15; ĐCN 1-K15; ĐCN 2-K15</t>
  </si>
  <si>
    <t>ĐCN 2- K15; KTML 1-K15</t>
  </si>
  <si>
    <t>Tươi, Quang</t>
  </si>
  <si>
    <t>CSKTĐ</t>
  </si>
  <si>
    <t>Cơ sở kỹ thuật điện</t>
  </si>
  <si>
    <t>Thi KT: Đo lường điện- Lạnh</t>
  </si>
  <si>
    <t>Chỉnh; Lượng</t>
  </si>
  <si>
    <t>M. Hương</t>
  </si>
  <si>
    <t>MTT1-K15</t>
  </si>
  <si>
    <t>Nga, Chi</t>
  </si>
  <si>
    <t>V.Hương; Hiền</t>
  </si>
  <si>
    <t>Nghĩa Lộ, ngày 05 tháng 12 năm 2024</t>
  </si>
  <si>
    <t>1KT</t>
  </si>
  <si>
    <t>Thi KT: Chính trị, Pháp luật</t>
  </si>
  <si>
    <t>KTCB</t>
  </si>
  <si>
    <t>Kỹ thuật cảm biến</t>
  </si>
  <si>
    <t>Đo lường điện + Thi KT</t>
  </si>
  <si>
    <t>ĐTCS</t>
  </si>
  <si>
    <t>Điện tử công suất</t>
  </si>
  <si>
    <t>CĐN Long Biên;</t>
  </si>
  <si>
    <t>Dương; Tiến</t>
  </si>
  <si>
    <t>Kỹ năng mềm và khởi sự doanh nghiệp</t>
  </si>
  <si>
    <t>Vũ Hương; Đào</t>
  </si>
  <si>
    <t>CĐ Toán + ÔTTN Toán</t>
  </si>
  <si>
    <t>KTĐT</t>
  </si>
  <si>
    <t xml:space="preserve">Kĩ thuật điện tử </t>
  </si>
  <si>
    <t xml:space="preserve">Kĩ thuật cảm biến </t>
  </si>
  <si>
    <t>Tuấn</t>
  </si>
  <si>
    <t>CSDCB</t>
  </si>
  <si>
    <t xml:space="preserve">Chăm sóc da cơ bản </t>
  </si>
  <si>
    <t>Nghĩa Lộ, ngày 06 tháng 12 năm 2024</t>
  </si>
  <si>
    <t>08 giờ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</si>
</sst>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b/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3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485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8" fillId="2" borderId="0" xfId="0" applyFont="1" applyFill="1"/>
    <xf numFmtId="0" fontId="18" fillId="0" borderId="0" xfId="0" applyFont="1"/>
    <xf numFmtId="49" fontId="12" fillId="2" borderId="14" xfId="6" applyNumberFormat="1" applyFont="1" applyFill="1" applyBorder="1" applyAlignment="1">
      <alignment horizontal="left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0" fontId="12" fillId="2" borderId="5" xfId="1" applyFont="1" applyFill="1" applyBorder="1" applyAlignment="1">
      <alignment vertical="center" wrapText="1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>
      <alignment horizontal="left" vertical="center" shrinkToFit="1"/>
    </xf>
    <xf numFmtId="0" fontId="19" fillId="2" borderId="0" xfId="0" applyFont="1" applyFill="1"/>
    <xf numFmtId="0" fontId="19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9" fillId="2" borderId="37" xfId="0" applyFont="1" applyFill="1" applyBorder="1"/>
    <xf numFmtId="0" fontId="2" fillId="2" borderId="37" xfId="0" applyFont="1" applyFill="1" applyBorder="1"/>
    <xf numFmtId="0" fontId="20" fillId="2" borderId="37" xfId="0" applyFont="1" applyFill="1" applyBorder="1"/>
    <xf numFmtId="0" fontId="21" fillId="2" borderId="0" xfId="0" applyFont="1" applyFill="1"/>
    <xf numFmtId="0" fontId="2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2" fillId="2" borderId="0" xfId="0" applyFont="1" applyFill="1"/>
    <xf numFmtId="0" fontId="19" fillId="0" borderId="37" xfId="0" applyFont="1" applyBorder="1"/>
    <xf numFmtId="0" fontId="6" fillId="2" borderId="37" xfId="0" applyFont="1" applyFill="1" applyBorder="1"/>
    <xf numFmtId="0" fontId="23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5" fillId="2" borderId="37" xfId="0" applyFont="1" applyFill="1" applyBorder="1"/>
    <xf numFmtId="0" fontId="25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26" fillId="2" borderId="37" xfId="0" applyFont="1" applyFill="1" applyBorder="1"/>
    <xf numFmtId="49" fontId="24" fillId="2" borderId="11" xfId="6" applyNumberFormat="1" applyFont="1" applyFill="1" applyBorder="1" applyAlignment="1">
      <alignment horizontal="center" shrinkToFit="1"/>
    </xf>
    <xf numFmtId="49" fontId="27" fillId="2" borderId="12" xfId="1" applyNumberFormat="1" applyFont="1" applyFill="1" applyBorder="1" applyAlignment="1">
      <alignment horizontal="center" vertical="center" shrinkToFit="1"/>
    </xf>
    <xf numFmtId="0" fontId="27" fillId="2" borderId="14" xfId="4" applyFont="1" applyFill="1" applyBorder="1" applyAlignment="1">
      <alignment horizontal="center" vertical="center" shrinkToFit="1"/>
    </xf>
    <xf numFmtId="0" fontId="27" fillId="2" borderId="12" xfId="4" applyFont="1" applyFill="1" applyBorder="1" applyAlignment="1">
      <alignment horizontal="left" shrinkToFit="1"/>
    </xf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24" fillId="2" borderId="8" xfId="4" applyFont="1" applyFill="1" applyBorder="1" applyAlignment="1">
      <alignment horizontal="center" vertical="center" shrinkToFit="1"/>
    </xf>
    <xf numFmtId="49" fontId="24" fillId="2" borderId="5" xfId="1" applyNumberFormat="1" applyFont="1" applyFill="1" applyBorder="1" applyAlignment="1">
      <alignment horizontal="center" vertical="center" shrinkToFit="1"/>
    </xf>
    <xf numFmtId="0" fontId="24" fillId="2" borderId="5" xfId="4" applyFont="1" applyFill="1" applyBorder="1" applyAlignment="1">
      <alignment horizontal="left" shrinkToFit="1"/>
    </xf>
    <xf numFmtId="49" fontId="24" fillId="2" borderId="10" xfId="6" applyNumberFormat="1" applyFont="1" applyFill="1" applyBorder="1" applyAlignment="1">
      <alignment horizontal="center" shrinkToFit="1"/>
    </xf>
    <xf numFmtId="0" fontId="24" fillId="2" borderId="10" xfId="4" applyFont="1" applyFill="1" applyBorder="1" applyAlignment="1">
      <alignment horizontal="center" vertical="center" shrinkToFit="1"/>
    </xf>
    <xf numFmtId="0" fontId="24" fillId="2" borderId="10" xfId="4" applyFont="1" applyFill="1" applyBorder="1" applyAlignment="1">
      <alignment horizontal="left" vertical="center" shrinkToFit="1"/>
    </xf>
    <xf numFmtId="0" fontId="24" fillId="2" borderId="10" xfId="4" applyFont="1" applyFill="1" applyBorder="1" applyAlignment="1">
      <alignment horizontal="left" shrinkToFit="1"/>
    </xf>
    <xf numFmtId="0" fontId="24" fillId="2" borderId="1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vertical="center" shrinkToFit="1"/>
    </xf>
    <xf numFmtId="0" fontId="27" fillId="2" borderId="5" xfId="4" applyFont="1" applyFill="1" applyBorder="1" applyAlignment="1">
      <alignment horizontal="center" vertical="center" shrinkToFit="1"/>
    </xf>
    <xf numFmtId="49" fontId="27" fillId="2" borderId="10" xfId="6" applyNumberFormat="1" applyFont="1" applyFill="1" applyBorder="1" applyAlignment="1">
      <alignment horizontal="center" shrinkToFit="1"/>
    </xf>
    <xf numFmtId="0" fontId="28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4" fillId="2" borderId="6" xfId="4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27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0" fontId="27" fillId="2" borderId="6" xfId="4" applyFont="1" applyFill="1" applyBorder="1" applyAlignment="1">
      <alignment horizontal="left" shrinkToFit="1"/>
    </xf>
    <xf numFmtId="0" fontId="34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4" fillId="2" borderId="5" xfId="4" applyFont="1" applyFill="1" applyBorder="1" applyAlignment="1">
      <alignment horizontal="center" vertical="center" shrinkToFit="1"/>
    </xf>
    <xf numFmtId="49" fontId="24" fillId="2" borderId="29" xfId="6" applyNumberFormat="1" applyFont="1" applyFill="1" applyBorder="1" applyAlignment="1">
      <alignment horizontal="center" shrinkToFit="1"/>
    </xf>
    <xf numFmtId="49" fontId="24" fillId="2" borderId="29" xfId="6" applyNumberFormat="1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10" fillId="2" borderId="37" xfId="0" applyFont="1" applyFill="1" applyBorder="1" applyAlignment="1">
      <alignment horizontal="left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36" fillId="2" borderId="0" xfId="5" applyFont="1" applyFill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7" xfId="1" applyFont="1" applyFill="1" applyBorder="1" applyAlignment="1">
      <alignment vertical="center" wrapText="1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49" fontId="27" fillId="2" borderId="29" xfId="6" applyNumberFormat="1" applyFont="1" applyFill="1" applyBorder="1" applyAlignment="1">
      <alignment horizontal="center" shrinkToFit="1"/>
    </xf>
    <xf numFmtId="0" fontId="12" fillId="3" borderId="0" xfId="0" applyFont="1" applyFill="1"/>
    <xf numFmtId="0" fontId="23" fillId="3" borderId="37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7" fillId="2" borderId="0" xfId="0" applyFont="1" applyFill="1"/>
    <xf numFmtId="0" fontId="27" fillId="2" borderId="7" xfId="4" applyFont="1" applyFill="1" applyBorder="1" applyAlignment="1">
      <alignment horizontal="left" vertical="center" shrinkToFit="1"/>
    </xf>
    <xf numFmtId="0" fontId="27" fillId="2" borderId="29" xfId="4" applyFont="1" applyFill="1" applyBorder="1" applyAlignment="1">
      <alignment horizontal="center" vertical="center" shrinkToFit="1"/>
    </xf>
    <xf numFmtId="49" fontId="27" fillId="2" borderId="29" xfId="1" applyNumberFormat="1" applyFont="1" applyFill="1" applyBorder="1" applyAlignment="1">
      <alignment horizontal="center" vertical="center" shrinkToFit="1"/>
    </xf>
    <xf numFmtId="0" fontId="27" fillId="2" borderId="29" xfId="4" applyFont="1" applyFill="1" applyBorder="1" applyAlignment="1">
      <alignment horizontal="left" shrinkToFit="1"/>
    </xf>
    <xf numFmtId="0" fontId="27" fillId="2" borderId="29" xfId="1" applyFont="1" applyFill="1" applyBorder="1" applyAlignment="1">
      <alignment horizontal="left" vertical="center" shrinkToFit="1"/>
    </xf>
    <xf numFmtId="49" fontId="12" fillId="2" borderId="29" xfId="6" applyNumberFormat="1" applyFont="1" applyFill="1" applyBorder="1" applyAlignment="1">
      <alignment horizontal="left" shrinkToFit="1"/>
    </xf>
    <xf numFmtId="0" fontId="27" fillId="2" borderId="12" xfId="4" applyFont="1" applyFill="1" applyBorder="1" applyAlignment="1">
      <alignment horizontal="left" vertical="center" shrinkToFit="1"/>
    </xf>
    <xf numFmtId="0" fontId="2" fillId="3" borderId="37" xfId="0" applyFont="1" applyFill="1" applyBorder="1"/>
    <xf numFmtId="0" fontId="6" fillId="3" borderId="37" xfId="0" applyFont="1" applyFill="1" applyBorder="1" applyAlignment="1">
      <alignment horizontal="center" vertical="center"/>
    </xf>
    <xf numFmtId="0" fontId="20" fillId="3" borderId="37" xfId="0" applyFont="1" applyFill="1" applyBorder="1"/>
    <xf numFmtId="0" fontId="2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18" fillId="3" borderId="0" xfId="0" applyFont="1" applyFill="1"/>
    <xf numFmtId="49" fontId="24" fillId="2" borderId="6" xfId="1" applyNumberFormat="1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24" fillId="2" borderId="11" xfId="6" applyNumberFormat="1" applyFont="1" applyFill="1" applyBorder="1" applyAlignment="1">
      <alignment horizontal="left" shrinkToFit="1"/>
    </xf>
    <xf numFmtId="49" fontId="27" fillId="2" borderId="7" xfId="1" applyNumberFormat="1" applyFont="1" applyFill="1" applyBorder="1" applyAlignment="1">
      <alignment horizontal="center" vertical="center" shrinkToFit="1"/>
    </xf>
    <xf numFmtId="49" fontId="12" fillId="2" borderId="29" xfId="4" applyNumberFormat="1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38" fillId="2" borderId="11" xfId="6" applyNumberFormat="1" applyFont="1" applyFill="1" applyBorder="1" applyAlignment="1">
      <alignment horizontal="center" shrinkToFit="1"/>
    </xf>
    <xf numFmtId="0" fontId="9" fillId="3" borderId="0" xfId="0" applyFont="1" applyFill="1"/>
    <xf numFmtId="0" fontId="12" fillId="2" borderId="22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29" fillId="2" borderId="44" xfId="0" applyFont="1" applyFill="1" applyBorder="1"/>
    <xf numFmtId="0" fontId="34" fillId="2" borderId="0" xfId="5" applyFont="1" applyFill="1" applyAlignment="1">
      <alignment horizontal="left" shrinkToFit="1"/>
    </xf>
    <xf numFmtId="0" fontId="39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0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0" fontId="5" fillId="2" borderId="46" xfId="4" applyFont="1" applyFill="1" applyBorder="1" applyAlignment="1">
      <alignment vertical="center" shrinkToFit="1"/>
    </xf>
    <xf numFmtId="0" fontId="5" fillId="2" borderId="24" xfId="4" applyFont="1" applyFill="1" applyBorder="1" applyAlignment="1">
      <alignment vertical="center" shrinkToFit="1"/>
    </xf>
    <xf numFmtId="0" fontId="5" fillId="2" borderId="47" xfId="4" applyFont="1" applyFill="1" applyBorder="1" applyAlignment="1">
      <alignment vertical="center" shrinkToFit="1"/>
    </xf>
    <xf numFmtId="0" fontId="9" fillId="4" borderId="0" xfId="2" applyFont="1" applyFill="1" applyAlignment="1">
      <alignment horizontal="center"/>
    </xf>
    <xf numFmtId="0" fontId="12" fillId="4" borderId="22" xfId="4" applyFont="1" applyFill="1" applyBorder="1" applyAlignment="1">
      <alignment horizontal="center" vertical="center" shrinkToFit="1"/>
    </xf>
    <xf numFmtId="0" fontId="12" fillId="4" borderId="6" xfId="4" applyFont="1" applyFill="1" applyBorder="1" applyAlignment="1">
      <alignment horizontal="center" vertical="center" shrinkToFit="1"/>
    </xf>
    <xf numFmtId="0" fontId="12" fillId="4" borderId="12" xfId="4" applyFont="1" applyFill="1" applyBorder="1" applyAlignment="1">
      <alignment horizontal="center" vertical="center" shrinkToFit="1"/>
    </xf>
    <xf numFmtId="49" fontId="12" fillId="4" borderId="7" xfId="6" applyNumberFormat="1" applyFont="1" applyFill="1" applyBorder="1" applyAlignment="1">
      <alignment horizontal="center" shrinkToFit="1"/>
    </xf>
    <xf numFmtId="49" fontId="12" fillId="4" borderId="29" xfId="6" applyNumberFormat="1" applyFont="1" applyFill="1" applyBorder="1" applyAlignment="1">
      <alignment horizontal="center" shrinkToFit="1"/>
    </xf>
    <xf numFmtId="0" fontId="12" fillId="4" borderId="7" xfId="4" applyFont="1" applyFill="1" applyBorder="1" applyAlignment="1">
      <alignment horizontal="center" vertical="center" shrinkToFit="1"/>
    </xf>
    <xf numFmtId="0" fontId="12" fillId="4" borderId="8" xfId="4" applyFont="1" applyFill="1" applyBorder="1" applyAlignment="1">
      <alignment horizontal="center" vertical="center" shrinkToFit="1"/>
    </xf>
    <xf numFmtId="49" fontId="12" fillId="4" borderId="8" xfId="6" applyNumberFormat="1" applyFont="1" applyFill="1" applyBorder="1" applyAlignment="1">
      <alignment horizontal="center" shrinkToFit="1"/>
    </xf>
    <xf numFmtId="49" fontId="12" fillId="4" borderId="11" xfId="6" applyNumberFormat="1" applyFont="1" applyFill="1" applyBorder="1" applyAlignment="1">
      <alignment horizontal="center" shrinkToFit="1"/>
    </xf>
    <xf numFmtId="0" fontId="20" fillId="4" borderId="37" xfId="0" applyFont="1" applyFill="1" applyBorder="1"/>
    <xf numFmtId="0" fontId="2" fillId="4" borderId="37" xfId="0" applyFont="1" applyFill="1" applyBorder="1"/>
    <xf numFmtId="0" fontId="10" fillId="2" borderId="0" xfId="0" applyFont="1" applyFill="1" applyAlignment="1">
      <alignment horizontal="left"/>
    </xf>
    <xf numFmtId="49" fontId="7" fillId="4" borderId="17" xfId="5" applyNumberFormat="1" applyFont="1" applyFill="1" applyBorder="1" applyAlignment="1">
      <alignment horizontal="center" vertical="center" shrinkToFit="1"/>
    </xf>
    <xf numFmtId="0" fontId="7" fillId="4" borderId="17" xfId="5" applyFont="1" applyFill="1" applyBorder="1" applyAlignment="1">
      <alignment horizontal="center" vertical="center" shrinkToFit="1"/>
    </xf>
    <xf numFmtId="0" fontId="12" fillId="4" borderId="10" xfId="4" applyFont="1" applyFill="1" applyBorder="1" applyAlignment="1">
      <alignment horizontal="center" vertical="center" shrinkToFit="1"/>
    </xf>
    <xf numFmtId="49" fontId="12" fillId="4" borderId="22" xfId="6" applyNumberFormat="1" applyFont="1" applyFill="1" applyBorder="1" applyAlignment="1">
      <alignment horizontal="center" shrinkToFit="1"/>
    </xf>
    <xf numFmtId="49" fontId="12" fillId="4" borderId="12" xfId="1" applyNumberFormat="1" applyFont="1" applyFill="1" applyBorder="1" applyAlignment="1">
      <alignment horizontal="center" vertical="center" shrinkToFit="1"/>
    </xf>
    <xf numFmtId="49" fontId="12" fillId="4" borderId="8" xfId="1" applyNumberFormat="1" applyFont="1" applyFill="1" applyBorder="1" applyAlignment="1">
      <alignment horizontal="center" vertical="center" shrinkToFit="1"/>
    </xf>
    <xf numFmtId="0" fontId="28" fillId="4" borderId="0" xfId="0" applyFont="1" applyFill="1"/>
    <xf numFmtId="0" fontId="41" fillId="2" borderId="37" xfId="0" applyFont="1" applyFill="1" applyBorder="1" applyAlignment="1">
      <alignment horizontal="left"/>
    </xf>
    <xf numFmtId="0" fontId="27" fillId="3" borderId="0" xfId="0" applyFont="1" applyFill="1"/>
    <xf numFmtId="0" fontId="31" fillId="2" borderId="24" xfId="4" applyFont="1" applyFill="1" applyBorder="1" applyAlignment="1">
      <alignment vertical="center" shrinkToFit="1"/>
    </xf>
    <xf numFmtId="0" fontId="42" fillId="2" borderId="0" xfId="0" applyFont="1" applyFill="1"/>
    <xf numFmtId="0" fontId="24" fillId="2" borderId="12" xfId="4" applyFont="1" applyFill="1" applyBorder="1" applyAlignment="1">
      <alignment horizontal="left" vertical="center" shrinkToFit="1"/>
    </xf>
    <xf numFmtId="0" fontId="24" fillId="2" borderId="7" xfId="4" applyFont="1" applyFill="1" applyBorder="1" applyAlignment="1">
      <alignment horizontal="center" vertical="center" shrinkToFit="1"/>
    </xf>
    <xf numFmtId="0" fontId="24" fillId="2" borderId="7" xfId="4" applyFont="1" applyFill="1" applyBorder="1" applyAlignment="1">
      <alignment horizontal="left" vertical="center" shrinkToFit="1"/>
    </xf>
    <xf numFmtId="49" fontId="24" fillId="2" borderId="14" xfId="6" applyNumberFormat="1" applyFont="1" applyFill="1" applyBorder="1" applyAlignment="1">
      <alignment horizontal="center" shrinkToFit="1"/>
    </xf>
    <xf numFmtId="49" fontId="24" fillId="2" borderId="14" xfId="6" applyNumberFormat="1" applyFont="1" applyFill="1" applyBorder="1" applyAlignment="1">
      <alignment horizontal="left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42" fillId="2" borderId="37" xfId="0" applyFont="1" applyFill="1" applyBorder="1"/>
    <xf numFmtId="0" fontId="42" fillId="2" borderId="37" xfId="0" applyFont="1" applyFill="1" applyBorder="1" applyAlignment="1">
      <alignment horizontal="center"/>
    </xf>
    <xf numFmtId="0" fontId="45" fillId="2" borderId="37" xfId="0" applyFont="1" applyFill="1" applyBorder="1"/>
    <xf numFmtId="0" fontId="46" fillId="2" borderId="37" xfId="0" applyFont="1" applyFill="1" applyBorder="1"/>
    <xf numFmtId="0" fontId="46" fillId="2" borderId="0" xfId="0" applyFont="1" applyFill="1"/>
    <xf numFmtId="0" fontId="27" fillId="2" borderId="7" xfId="4" applyFont="1" applyFill="1" applyBorder="1" applyAlignment="1">
      <alignment horizontal="center" vertical="center" shrinkToFit="1"/>
    </xf>
    <xf numFmtId="49" fontId="24" fillId="2" borderId="7" xfId="1" applyNumberFormat="1" applyFont="1" applyFill="1" applyBorder="1" applyAlignment="1">
      <alignment horizontal="center" vertical="center" shrinkToFit="1"/>
    </xf>
    <xf numFmtId="0" fontId="24" fillId="2" borderId="7" xfId="4" applyFont="1" applyFill="1" applyBorder="1" applyAlignment="1">
      <alignment horizontal="left" shrinkToFit="1"/>
    </xf>
    <xf numFmtId="0" fontId="31" fillId="2" borderId="42" xfId="4" applyFont="1" applyFill="1" applyBorder="1" applyAlignment="1">
      <alignment horizontal="left" vertical="center" shrinkToFit="1"/>
    </xf>
    <xf numFmtId="0" fontId="40" fillId="2" borderId="0" xfId="0" applyFont="1" applyFill="1" applyAlignment="1">
      <alignment horizontal="left" shrinkToFit="1"/>
    </xf>
    <xf numFmtId="0" fontId="27" fillId="2" borderId="22" xfId="4" applyFont="1" applyFill="1" applyBorder="1" applyAlignment="1">
      <alignment horizontal="center" vertical="center" shrinkToFit="1"/>
    </xf>
    <xf numFmtId="0" fontId="5" fillId="2" borderId="43" xfId="4" applyFont="1" applyFill="1" applyBorder="1" applyAlignment="1">
      <alignment vertical="center" shrinkToFit="1"/>
    </xf>
    <xf numFmtId="0" fontId="5" fillId="2" borderId="41" xfId="4" applyFont="1" applyFill="1" applyBorder="1" applyAlignment="1">
      <alignment vertical="center" shrinkToFit="1"/>
    </xf>
    <xf numFmtId="0" fontId="12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left" shrinkToFit="1"/>
    </xf>
    <xf numFmtId="0" fontId="27" fillId="2" borderId="11" xfId="4" applyFont="1" applyFill="1" applyBorder="1" applyAlignment="1">
      <alignment horizontal="center" vertical="center" shrinkToFit="1"/>
    </xf>
    <xf numFmtId="49" fontId="27" fillId="2" borderId="10" xfId="4" applyNumberFormat="1" applyFont="1" applyFill="1" applyBorder="1" applyAlignment="1">
      <alignment horizontal="center" vertical="center" shrinkToFit="1"/>
    </xf>
    <xf numFmtId="0" fontId="27" fillId="2" borderId="12" xfId="4" applyFont="1" applyFill="1" applyBorder="1" applyAlignment="1">
      <alignment horizontal="center" vertical="center" shrinkToFit="1"/>
    </xf>
    <xf numFmtId="49" fontId="27" fillId="2" borderId="14" xfId="6" applyNumberFormat="1" applyFont="1" applyFill="1" applyBorder="1" applyAlignment="1">
      <alignment horizontal="center" shrinkToFit="1"/>
    </xf>
    <xf numFmtId="0" fontId="10" fillId="2" borderId="40" xfId="0" applyFont="1" applyFill="1" applyBorder="1" applyAlignment="1">
      <alignment horizontal="left"/>
    </xf>
    <xf numFmtId="0" fontId="0" fillId="3" borderId="0" xfId="0" applyFill="1"/>
    <xf numFmtId="0" fontId="38" fillId="2" borderId="7" xfId="4" applyFont="1" applyFill="1" applyBorder="1" applyAlignment="1">
      <alignment horizontal="left" vertical="center" shrinkToFit="1"/>
    </xf>
    <xf numFmtId="0" fontId="38" fillId="2" borderId="29" xfId="4" applyFont="1" applyFill="1" applyBorder="1" applyAlignment="1">
      <alignment horizontal="left" shrinkToFit="1"/>
    </xf>
    <xf numFmtId="0" fontId="47" fillId="2" borderId="37" xfId="0" applyFont="1" applyFill="1" applyBorder="1"/>
    <xf numFmtId="0" fontId="20" fillId="5" borderId="37" xfId="0" applyFont="1" applyFill="1" applyBorder="1"/>
    <xf numFmtId="0" fontId="2" fillId="5" borderId="37" xfId="0" applyFont="1" applyFill="1" applyBorder="1"/>
    <xf numFmtId="0" fontId="12" fillId="2" borderId="11" xfId="1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left" shrinkToFit="1"/>
    </xf>
    <xf numFmtId="0" fontId="12" fillId="2" borderId="5" xfId="1" applyFont="1" applyFill="1" applyBorder="1" applyAlignment="1">
      <alignment vertical="center" shrinkToFit="1"/>
    </xf>
    <xf numFmtId="0" fontId="37" fillId="2" borderId="0" xfId="0" applyFont="1" applyFill="1"/>
    <xf numFmtId="0" fontId="43" fillId="2" borderId="0" xfId="0" applyFont="1" applyFill="1" applyAlignment="1">
      <alignment shrinkToFit="1"/>
    </xf>
    <xf numFmtId="0" fontId="12" fillId="2" borderId="22" xfId="1" applyFont="1" applyFill="1" applyBorder="1" applyAlignment="1">
      <alignment vertical="center" shrinkToFit="1"/>
    </xf>
    <xf numFmtId="0" fontId="43" fillId="2" borderId="44" xfId="0" applyFont="1" applyFill="1" applyBorder="1"/>
    <xf numFmtId="0" fontId="21" fillId="0" borderId="37" xfId="0" applyFont="1" applyBorder="1"/>
    <xf numFmtId="0" fontId="23" fillId="2" borderId="37" xfId="0" applyFont="1" applyFill="1" applyBorder="1" applyAlignment="1">
      <alignment horizontal="center" vertical="center"/>
    </xf>
    <xf numFmtId="49" fontId="12" fillId="2" borderId="11" xfId="6" applyNumberFormat="1" applyFont="1" applyFill="1" applyBorder="1" applyAlignment="1">
      <alignment horizontal="center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21" fillId="2" borderId="37" xfId="0" applyFont="1" applyFill="1" applyBorder="1"/>
    <xf numFmtId="0" fontId="5" fillId="2" borderId="45" xfId="4" applyFont="1" applyFill="1" applyBorder="1" applyAlignment="1">
      <alignment horizontal="left" vertical="center" shrinkToFit="1"/>
    </xf>
    <xf numFmtId="0" fontId="23" fillId="2" borderId="39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31" fillId="2" borderId="31" xfId="4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0" fontId="38" fillId="2" borderId="7" xfId="4" applyFont="1" applyFill="1" applyBorder="1" applyAlignment="1">
      <alignment vertical="center" shrinkToFit="1"/>
    </xf>
    <xf numFmtId="0" fontId="38" fillId="2" borderId="29" xfId="1" applyFont="1" applyFill="1" applyBorder="1" applyAlignment="1">
      <alignment horizontal="left" vertical="center" shrinkToFit="1"/>
    </xf>
    <xf numFmtId="49" fontId="27" fillId="2" borderId="11" xfId="1" applyNumberFormat="1" applyFont="1" applyFill="1" applyBorder="1" applyAlignment="1">
      <alignment horizontal="center" vertical="center" shrinkToFit="1"/>
    </xf>
    <xf numFmtId="0" fontId="27" fillId="2" borderId="11" xfId="4" applyFont="1" applyFill="1" applyBorder="1" applyAlignment="1">
      <alignment horizontal="left" vertical="center" shrinkToFit="1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20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5" fillId="2" borderId="31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13" fillId="2" borderId="28" xfId="1" applyFont="1" applyFill="1" applyBorder="1" applyAlignment="1">
      <alignment horizontal="center" vertical="center"/>
    </xf>
    <xf numFmtId="0" fontId="24" fillId="2" borderId="35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32" fillId="2" borderId="1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9" xfId="1" applyFont="1" applyFill="1" applyBorder="1" applyAlignment="1">
      <alignment horizontal="center" vertical="center"/>
    </xf>
    <xf numFmtId="0" fontId="31" fillId="2" borderId="36" xfId="4" applyFont="1" applyFill="1" applyBorder="1" applyAlignment="1">
      <alignment horizontal="left" vertical="center" shrinkToFit="1"/>
    </xf>
    <xf numFmtId="0" fontId="31" fillId="2" borderId="26" xfId="4" applyFont="1" applyFill="1" applyBorder="1" applyAlignment="1">
      <alignment horizontal="left" vertical="center" shrinkToFit="1"/>
    </xf>
    <xf numFmtId="0" fontId="31" fillId="2" borderId="32" xfId="4" applyFont="1" applyFill="1" applyBorder="1" applyAlignment="1">
      <alignment horizontal="left" vertical="center" shrinkToFit="1"/>
    </xf>
    <xf numFmtId="0" fontId="33" fillId="2" borderId="15" xfId="1" applyFont="1" applyFill="1" applyBorder="1" applyAlignment="1">
      <alignment horizontal="center" vertical="center"/>
    </xf>
    <xf numFmtId="0" fontId="31" fillId="2" borderId="25" xfId="4" applyFont="1" applyFill="1" applyBorder="1" applyAlignment="1">
      <alignment horizontal="left" vertical="center" shrinkToFit="1"/>
    </xf>
    <xf numFmtId="0" fontId="31" fillId="2" borderId="34" xfId="4" applyFont="1" applyFill="1" applyBorder="1" applyAlignment="1">
      <alignment horizontal="left" vertical="center" shrinkToFit="1"/>
    </xf>
    <xf numFmtId="0" fontId="5" fillId="2" borderId="25" xfId="4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0" fontId="14" fillId="2" borderId="6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44" fillId="2" borderId="25" xfId="0" applyFont="1" applyFill="1" applyBorder="1" applyAlignment="1">
      <alignment horizontal="left" vertical="center" shrinkToFit="1"/>
    </xf>
    <xf numFmtId="0" fontId="44" fillId="2" borderId="26" xfId="0" applyFont="1" applyFill="1" applyBorder="1" applyAlignment="1">
      <alignment horizontal="left" vertical="center" shrinkToFit="1"/>
    </xf>
    <xf numFmtId="0" fontId="18" fillId="2" borderId="34" xfId="0" applyFont="1" applyFill="1" applyBorder="1" applyAlignment="1">
      <alignment horizontal="left" vertical="center" shrinkToFit="1"/>
    </xf>
    <xf numFmtId="0" fontId="14" fillId="2" borderId="28" xfId="1" applyFont="1" applyFill="1" applyBorder="1" applyAlignment="1">
      <alignment horizontal="center" vertical="center" wrapText="1"/>
    </xf>
    <xf numFmtId="0" fontId="12" fillId="2" borderId="35" xfId="4" applyFont="1" applyFill="1" applyBorder="1" applyAlignment="1">
      <alignment horizontal="center" vertical="center"/>
    </xf>
    <xf numFmtId="0" fontId="12" fillId="2" borderId="33" xfId="4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43" fillId="2" borderId="36" xfId="0" applyFont="1" applyFill="1" applyBorder="1" applyAlignment="1">
      <alignment horizontal="left" vertical="center" shrinkToFit="1"/>
    </xf>
    <xf numFmtId="0" fontId="43" fillId="2" borderId="26" xfId="0" applyFont="1" applyFill="1" applyBorder="1" applyAlignment="1">
      <alignment horizontal="left" vertical="center" shrinkToFit="1"/>
    </xf>
    <xf numFmtId="0" fontId="13" fillId="2" borderId="13" xfId="1" applyFont="1" applyFill="1" applyBorder="1" applyAlignment="1">
      <alignment horizontal="center" vertical="center"/>
    </xf>
    <xf numFmtId="0" fontId="5" fillId="2" borderId="34" xfId="4" applyFont="1" applyFill="1" applyBorder="1" applyAlignment="1">
      <alignment horizontal="left" vertical="center" shrinkToFit="1"/>
    </xf>
    <xf numFmtId="0" fontId="14" fillId="2" borderId="21" xfId="1" applyFont="1" applyFill="1" applyBorder="1" applyAlignment="1">
      <alignment horizontal="center" vertical="center" wrapText="1"/>
    </xf>
    <xf numFmtId="0" fontId="31" fillId="2" borderId="24" xfId="4" applyFont="1" applyFill="1" applyBorder="1" applyAlignment="1">
      <alignment horizontal="left" vertical="center" shrinkToFit="1"/>
    </xf>
    <xf numFmtId="0" fontId="31" fillId="2" borderId="41" xfId="4" applyFont="1" applyFill="1" applyBorder="1" applyAlignment="1">
      <alignment horizontal="left" vertical="center" shrinkToFit="1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48" xfId="4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30" xfId="4" applyFont="1" applyFill="1" applyBorder="1" applyAlignment="1">
      <alignment horizontal="left" vertical="center" shrinkToFit="1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13" fillId="2" borderId="1" xfId="1" applyFont="1" applyFill="1" applyBorder="1" applyAlignment="1">
      <alignment horizontal="center" vertical="center"/>
    </xf>
    <xf numFmtId="0" fontId="5" fillId="2" borderId="36" xfId="4" applyFont="1" applyFill="1" applyBorder="1" applyAlignment="1">
      <alignment horizontal="left" vertical="center" shrinkToFit="1"/>
    </xf>
    <xf numFmtId="0" fontId="9" fillId="2" borderId="21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34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0" fontId="5" fillId="2" borderId="45" xfId="4" applyFont="1" applyFill="1" applyBorder="1" applyAlignment="1">
      <alignment horizontal="left" vertical="center" shrinkToFit="1"/>
    </xf>
    <xf numFmtId="49" fontId="12" fillId="2" borderId="31" xfId="1" applyNumberFormat="1" applyFont="1" applyFill="1" applyBorder="1" applyAlignment="1">
      <alignment horizontal="left" vertical="center" shrinkToFit="1"/>
    </xf>
    <xf numFmtId="49" fontId="12" fillId="2" borderId="26" xfId="1" applyNumberFormat="1" applyFont="1" applyFill="1" applyBorder="1" applyAlignment="1">
      <alignment horizontal="left" vertical="center" shrinkToFit="1"/>
    </xf>
    <xf numFmtId="49" fontId="12" fillId="2" borderId="32" xfId="1" applyNumberFormat="1" applyFont="1" applyFill="1" applyBorder="1" applyAlignment="1">
      <alignment horizontal="left" vertical="center" shrinkToFit="1"/>
    </xf>
    <xf numFmtId="0" fontId="31" fillId="2" borderId="45" xfId="4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9" fillId="2" borderId="0" xfId="5" applyNumberFormat="1" applyFont="1" applyFill="1" applyAlignment="1">
      <alignment horizontal="center"/>
    </xf>
    <xf numFmtId="0" fontId="35" fillId="2" borderId="0" xfId="5" applyFont="1" applyFill="1" applyAlignment="1">
      <alignment horizontal="center" shrinkToFit="1"/>
    </xf>
    <xf numFmtId="0" fontId="12" fillId="2" borderId="12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0" fontId="12" fillId="2" borderId="1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49" fontId="15" fillId="2" borderId="31" xfId="8" applyNumberFormat="1" applyFont="1" applyFill="1" applyBorder="1" applyAlignment="1">
      <alignment horizontal="left" vertical="center" wrapText="1" shrinkToFit="1"/>
    </xf>
    <xf numFmtId="49" fontId="15" fillId="2" borderId="26" xfId="8" applyNumberFormat="1" applyFont="1" applyFill="1" applyBorder="1" applyAlignment="1">
      <alignment horizontal="left" vertical="center" wrapText="1" shrinkToFit="1"/>
    </xf>
    <xf numFmtId="49" fontId="15" fillId="2" borderId="32" xfId="8" applyNumberFormat="1" applyFont="1" applyFill="1" applyBorder="1" applyAlignment="1">
      <alignment horizontal="left" vertical="center" wrapText="1" shrinkToFit="1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49" fontId="15" fillId="2" borderId="25" xfId="8" applyNumberFormat="1" applyFont="1" applyFill="1" applyBorder="1" applyAlignment="1">
      <alignment horizontal="left" vertical="center" wrapText="1" shrinkToFit="1"/>
    </xf>
    <xf numFmtId="49" fontId="15" fillId="2" borderId="30" xfId="8" applyNumberFormat="1" applyFont="1" applyFill="1" applyBorder="1" applyAlignment="1">
      <alignment horizontal="left" vertical="center" wrapText="1" shrinkToFit="1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0" fontId="5" fillId="2" borderId="43" xfId="4" applyFont="1" applyFill="1" applyBorder="1" applyAlignment="1">
      <alignment horizontal="left" vertical="center" shrinkToFit="1"/>
    </xf>
    <xf numFmtId="0" fontId="5" fillId="2" borderId="41" xfId="4" applyFont="1" applyFill="1" applyBorder="1" applyAlignment="1">
      <alignment horizontal="left" vertical="center" shrinkToFit="1"/>
    </xf>
    <xf numFmtId="0" fontId="12" fillId="2" borderId="32" xfId="4" applyFont="1" applyFill="1" applyBorder="1" applyAlignment="1">
      <alignment horizontal="left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44" fillId="2" borderId="32" xfId="0" applyFont="1" applyFill="1" applyBorder="1" applyAlignment="1">
      <alignment horizontal="left" vertical="center" shrinkToFit="1"/>
    </xf>
    <xf numFmtId="0" fontId="23" fillId="2" borderId="39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36" xfId="4" applyFont="1" applyFill="1" applyBorder="1" applyAlignment="1">
      <alignment horizontal="center" vertical="center" shrinkToFit="1"/>
    </xf>
    <xf numFmtId="0" fontId="5" fillId="2" borderId="32" xfId="4" applyFont="1" applyFill="1" applyBorder="1" applyAlignment="1">
      <alignment horizontal="center" vertical="center" shrinkToFit="1"/>
    </xf>
    <xf numFmtId="0" fontId="12" fillId="2" borderId="24" xfId="4" applyFont="1" applyFill="1" applyBorder="1" applyAlignment="1">
      <alignment horizontal="left" vertical="center" shrinkToFit="1"/>
    </xf>
    <xf numFmtId="0" fontId="12" fillId="2" borderId="45" xfId="4" applyFont="1" applyFill="1" applyBorder="1" applyAlignment="1">
      <alignment horizontal="left" vertical="center" shrinkToFit="1"/>
    </xf>
    <xf numFmtId="0" fontId="10" fillId="2" borderId="31" xfId="4" applyFont="1" applyFill="1" applyBorder="1" applyAlignment="1">
      <alignment horizontal="left" vertical="center" shrinkToFit="1"/>
    </xf>
    <xf numFmtId="0" fontId="10" fillId="2" borderId="32" xfId="4" applyFont="1" applyFill="1" applyBorder="1" applyAlignment="1">
      <alignment horizontal="left" vertical="center" shrinkToFit="1"/>
    </xf>
    <xf numFmtId="0" fontId="44" fillId="2" borderId="36" xfId="0" applyFont="1" applyFill="1" applyBorder="1" applyAlignment="1">
      <alignment horizontal="left" vertical="center" shrinkToFit="1"/>
    </xf>
    <xf numFmtId="0" fontId="10" fillId="2" borderId="26" xfId="4" applyFont="1" applyFill="1" applyBorder="1" applyAlignment="1">
      <alignment horizontal="left" vertical="center" shrinkToFit="1"/>
    </xf>
    <xf numFmtId="0" fontId="12" fillId="2" borderId="25" xfId="1" applyFont="1" applyFill="1" applyBorder="1" applyAlignment="1">
      <alignment horizontal="left" vertical="center" shrinkToFit="1"/>
    </xf>
    <xf numFmtId="0" fontId="12" fillId="2" borderId="26" xfId="1" applyFont="1" applyFill="1" applyBorder="1" applyAlignment="1">
      <alignment horizontal="left" vertical="center" shrinkToFit="1"/>
    </xf>
    <xf numFmtId="0" fontId="12" fillId="2" borderId="30" xfId="1" applyFont="1" applyFill="1" applyBorder="1" applyAlignment="1">
      <alignment horizontal="left" vertical="center" shrinkToFit="1"/>
    </xf>
    <xf numFmtId="0" fontId="24" fillId="2" borderId="20" xfId="4" applyFont="1" applyFill="1" applyBorder="1" applyAlignment="1">
      <alignment horizontal="center" vertical="center"/>
    </xf>
    <xf numFmtId="0" fontId="24" fillId="2" borderId="27" xfId="4" applyFont="1" applyFill="1" applyBorder="1" applyAlignment="1">
      <alignment horizontal="center" vertical="center"/>
    </xf>
    <xf numFmtId="0" fontId="32" fillId="2" borderId="21" xfId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/>
    </xf>
    <xf numFmtId="0" fontId="33" fillId="2" borderId="28" xfId="1" applyFont="1" applyFill="1" applyBorder="1" applyAlignment="1">
      <alignment horizontal="center" vertical="center"/>
    </xf>
    <xf numFmtId="0" fontId="12" fillId="2" borderId="43" xfId="4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425DDF-5182-4E58-9832-2AF27401FE7A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C1EBF2B-8656-4283-8288-00125B9B2EC4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9379DA4-6C41-469D-9363-49780318232D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3E0ECDB-AC41-4586-BAF1-D517A60C1F53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14" activePane="bottomRight" state="frozen"/>
      <selection activeCell="L92" sqref="L92"/>
      <selection pane="topRight" activeCell="L92" sqref="L92"/>
      <selection pane="bottomLeft" activeCell="L92" sqref="L92"/>
      <selection pane="bottomRight" activeCell="M22" sqref="M22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85" customWidth="1"/>
    <col min="11" max="11" width="4.5703125" style="223" customWidth="1"/>
    <col min="12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26" t="s">
        <v>317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  <c r="U1" s="85"/>
    </row>
    <row r="2" spans="1:21" s="86" customFormat="1" x14ac:dyDescent="0.3">
      <c r="A2" s="327" t="s">
        <v>316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105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247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/>
      <c r="K7" s="91"/>
      <c r="L7" s="91"/>
      <c r="M7" s="91"/>
      <c r="N7" s="91"/>
      <c r="O7" s="91"/>
      <c r="P7" s="91"/>
      <c r="Q7" s="91">
        <f t="shared" ref="Q7:Q41" si="0">COUNTA(C7:P7)</f>
        <v>7</v>
      </c>
      <c r="R7" s="91" t="s">
        <v>266</v>
      </c>
    </row>
    <row r="8" spans="1:21" s="85" customFormat="1" x14ac:dyDescent="0.3">
      <c r="A8" s="107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/>
      <c r="N8" s="91"/>
      <c r="O8" s="91"/>
      <c r="P8" s="91"/>
      <c r="Q8" s="91">
        <f t="shared" si="0"/>
        <v>5</v>
      </c>
      <c r="R8" s="91" t="s">
        <v>87</v>
      </c>
    </row>
    <row r="9" spans="1:21" s="93" customFormat="1" x14ac:dyDescent="0.3">
      <c r="A9" s="92">
        <v>5</v>
      </c>
      <c r="B9" s="92" t="s">
        <v>63</v>
      </c>
      <c r="C9" s="92"/>
      <c r="D9" s="92"/>
      <c r="E9" s="92"/>
      <c r="F9" s="92"/>
      <c r="G9" s="92"/>
      <c r="H9" s="92"/>
      <c r="I9" s="92"/>
      <c r="J9" s="92"/>
      <c r="K9" s="220"/>
      <c r="L9" s="92"/>
      <c r="M9" s="92"/>
      <c r="N9" s="92"/>
      <c r="O9" s="92"/>
      <c r="P9" s="92"/>
      <c r="Q9" s="92">
        <f t="shared" si="0"/>
        <v>0</v>
      </c>
      <c r="R9" s="92"/>
    </row>
    <row r="10" spans="1:21" s="85" customFormat="1" x14ac:dyDescent="0.3">
      <c r="A10" s="107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318</v>
      </c>
    </row>
    <row r="11" spans="1:21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106</v>
      </c>
      <c r="L11" s="91"/>
      <c r="M11" s="91"/>
      <c r="N11" s="91"/>
      <c r="O11" s="91"/>
      <c r="P11" s="91"/>
      <c r="Q11" s="91">
        <f t="shared" si="0"/>
        <v>9</v>
      </c>
      <c r="R11" s="91" t="s">
        <v>300</v>
      </c>
    </row>
    <row r="12" spans="1:21" s="85" customFormat="1" x14ac:dyDescent="0.3">
      <c r="A12" s="107">
        <v>8</v>
      </c>
      <c r="B12" s="91" t="s">
        <v>30</v>
      </c>
      <c r="C12" s="91" t="s">
        <v>209</v>
      </c>
      <c r="D12" s="91"/>
      <c r="E12" s="91" t="s">
        <v>209</v>
      </c>
      <c r="F12" s="91"/>
      <c r="G12" s="91" t="s">
        <v>209</v>
      </c>
      <c r="H12" s="91"/>
      <c r="I12" s="91" t="s">
        <v>209</v>
      </c>
      <c r="J12" s="91"/>
      <c r="K12" s="91"/>
      <c r="L12" s="91"/>
      <c r="M12" s="91"/>
      <c r="N12" s="91"/>
      <c r="O12" s="91"/>
      <c r="P12" s="91"/>
      <c r="Q12" s="91">
        <f t="shared" si="0"/>
        <v>4</v>
      </c>
      <c r="R12" s="91" t="s">
        <v>84</v>
      </c>
    </row>
    <row r="13" spans="1:21" s="93" customFormat="1" ht="17.25" customHeight="1" x14ac:dyDescent="0.3">
      <c r="A13" s="92">
        <v>9</v>
      </c>
      <c r="B13" s="92" t="s">
        <v>66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spans="1:21" s="85" customFormat="1" x14ac:dyDescent="0.3">
      <c r="A14" s="107">
        <v>10</v>
      </c>
      <c r="B14" s="91" t="s">
        <v>67</v>
      </c>
      <c r="C14" s="91" t="s">
        <v>234</v>
      </c>
      <c r="D14" s="91"/>
      <c r="E14" s="91" t="s">
        <v>234</v>
      </c>
      <c r="F14" s="91"/>
      <c r="G14" s="91" t="s">
        <v>234</v>
      </c>
      <c r="H14" s="91"/>
      <c r="I14" s="91" t="s">
        <v>234</v>
      </c>
      <c r="J14" s="91"/>
      <c r="K14" s="91"/>
      <c r="L14" s="91"/>
      <c r="M14" s="91"/>
      <c r="N14" s="91"/>
      <c r="O14" s="91"/>
      <c r="P14" s="91"/>
      <c r="Q14" s="91">
        <f t="shared" si="0"/>
        <v>4</v>
      </c>
      <c r="R14" s="91" t="s">
        <v>82</v>
      </c>
      <c r="S14" s="91"/>
    </row>
    <row r="15" spans="1:21" s="85" customFormat="1" x14ac:dyDescent="0.3">
      <c r="A15" s="91">
        <v>11</v>
      </c>
      <c r="B15" s="91" t="s">
        <v>222</v>
      </c>
      <c r="C15" s="91" t="s">
        <v>209</v>
      </c>
      <c r="D15" s="91" t="s">
        <v>209</v>
      </c>
      <c r="E15" s="91" t="s">
        <v>209</v>
      </c>
      <c r="F15" s="91" t="s">
        <v>209</v>
      </c>
      <c r="G15" s="91" t="s">
        <v>209</v>
      </c>
      <c r="H15" s="91" t="s">
        <v>209</v>
      </c>
      <c r="I15" s="91" t="s">
        <v>209</v>
      </c>
      <c r="J15" s="91" t="s">
        <v>209</v>
      </c>
      <c r="K15" s="91" t="s">
        <v>209</v>
      </c>
      <c r="L15" s="91" t="s">
        <v>209</v>
      </c>
      <c r="M15" s="91" t="s">
        <v>209</v>
      </c>
      <c r="N15" s="91" t="s">
        <v>209</v>
      </c>
      <c r="O15" s="91"/>
      <c r="P15" s="91"/>
      <c r="Q15" s="91">
        <f t="shared" si="0"/>
        <v>12</v>
      </c>
      <c r="R15" s="91" t="s">
        <v>268</v>
      </c>
    </row>
    <row r="16" spans="1:21" s="85" customFormat="1" x14ac:dyDescent="0.3">
      <c r="A16" s="107">
        <v>12</v>
      </c>
      <c r="B16" s="91" t="s">
        <v>61</v>
      </c>
      <c r="C16" s="91" t="s">
        <v>107</v>
      </c>
      <c r="D16" s="91"/>
      <c r="E16" s="91" t="s">
        <v>107</v>
      </c>
      <c r="F16" s="91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6</v>
      </c>
      <c r="R16" s="91" t="s">
        <v>173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 t="s">
        <v>80</v>
      </c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/>
      <c r="N17" s="91"/>
      <c r="O17" s="91"/>
      <c r="P17" s="91"/>
      <c r="Q17" s="91">
        <f t="shared" si="0"/>
        <v>6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/>
      <c r="F18" s="91"/>
      <c r="G18" s="91" t="s">
        <v>125</v>
      </c>
      <c r="H18" s="91"/>
      <c r="I18" s="91" t="s">
        <v>125</v>
      </c>
      <c r="J18" s="91"/>
      <c r="K18" s="91" t="s">
        <v>125</v>
      </c>
      <c r="L18" s="91"/>
      <c r="M18" s="91"/>
      <c r="N18" s="91"/>
      <c r="O18" s="91"/>
      <c r="P18" s="91"/>
      <c r="Q18" s="91">
        <f t="shared" si="0"/>
        <v>4</v>
      </c>
      <c r="R18" s="91" t="s">
        <v>326</v>
      </c>
    </row>
    <row r="19" spans="1:18" s="85" customFormat="1" x14ac:dyDescent="0.3">
      <c r="A19" s="91">
        <v>15</v>
      </c>
      <c r="B19" s="91" t="s">
        <v>33</v>
      </c>
      <c r="C19" s="91" t="s">
        <v>209</v>
      </c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 t="s">
        <v>209</v>
      </c>
      <c r="L19" s="91" t="s">
        <v>209</v>
      </c>
      <c r="M19" s="91"/>
      <c r="N19" s="91"/>
      <c r="O19" s="91"/>
      <c r="P19" s="91"/>
      <c r="Q19" s="91">
        <f t="shared" si="0"/>
        <v>10</v>
      </c>
      <c r="R19" s="91" t="s">
        <v>213</v>
      </c>
    </row>
    <row r="20" spans="1:18" s="85" customFormat="1" x14ac:dyDescent="0.3">
      <c r="A20" s="107">
        <v>16</v>
      </c>
      <c r="B20" s="91" t="s">
        <v>35</v>
      </c>
      <c r="C20" s="91" t="s">
        <v>209</v>
      </c>
      <c r="D20" s="91"/>
      <c r="E20" s="91" t="s">
        <v>209</v>
      </c>
      <c r="F20" s="91"/>
      <c r="G20" s="91" t="s">
        <v>209</v>
      </c>
      <c r="H20" s="91"/>
      <c r="I20" s="91" t="s">
        <v>209</v>
      </c>
      <c r="J20" s="91"/>
      <c r="K20" s="91" t="s">
        <v>209</v>
      </c>
      <c r="L20" s="91"/>
      <c r="M20" s="91"/>
      <c r="N20" s="91"/>
      <c r="O20" s="91"/>
      <c r="P20" s="91"/>
      <c r="Q20" s="91">
        <f t="shared" si="0"/>
        <v>5</v>
      </c>
      <c r="R20" s="91" t="s">
        <v>212</v>
      </c>
    </row>
    <row r="21" spans="1:18" s="85" customFormat="1" x14ac:dyDescent="0.3">
      <c r="A21" s="91">
        <v>17</v>
      </c>
      <c r="B21" s="91" t="s">
        <v>78</v>
      </c>
      <c r="C21" s="91"/>
      <c r="D21" s="91" t="s">
        <v>227</v>
      </c>
      <c r="E21" s="91" t="s">
        <v>227</v>
      </c>
      <c r="F21" s="91" t="s">
        <v>227</v>
      </c>
      <c r="G21" s="91" t="s">
        <v>227</v>
      </c>
      <c r="H21" s="91" t="s">
        <v>227</v>
      </c>
      <c r="I21" s="91" t="s">
        <v>227</v>
      </c>
      <c r="J21" s="91"/>
      <c r="K21" s="219"/>
      <c r="L21" s="91"/>
      <c r="M21" s="91"/>
      <c r="N21" s="91"/>
      <c r="O21" s="91"/>
      <c r="P21" s="91"/>
      <c r="Q21" s="91">
        <f t="shared" si="0"/>
        <v>6</v>
      </c>
      <c r="R21" s="91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230</v>
      </c>
      <c r="D23" s="91"/>
      <c r="E23" s="91" t="s">
        <v>230</v>
      </c>
      <c r="F23" s="91"/>
      <c r="G23" s="91" t="s">
        <v>230</v>
      </c>
      <c r="H23" s="91"/>
      <c r="I23" s="91" t="s">
        <v>230</v>
      </c>
      <c r="J23" s="91"/>
      <c r="K23" s="219" t="s">
        <v>230</v>
      </c>
      <c r="L23" s="91"/>
      <c r="M23" s="91"/>
      <c r="N23" s="91"/>
      <c r="O23" s="91"/>
      <c r="P23" s="91"/>
      <c r="Q23" s="91">
        <f t="shared" si="0"/>
        <v>5</v>
      </c>
      <c r="R23" s="91" t="s">
        <v>287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0"/>
      <c r="L24" s="92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 t="s">
        <v>208</v>
      </c>
      <c r="D25" s="91"/>
      <c r="E25" s="91" t="s">
        <v>208</v>
      </c>
      <c r="F25" s="91"/>
      <c r="G25" s="91" t="s">
        <v>208</v>
      </c>
      <c r="H25" s="91"/>
      <c r="I25" s="91" t="s">
        <v>208</v>
      </c>
      <c r="J25" s="91"/>
      <c r="K25" s="91" t="s">
        <v>208</v>
      </c>
      <c r="L25" s="91"/>
      <c r="M25" s="91"/>
      <c r="N25" s="91"/>
      <c r="O25" s="91"/>
      <c r="P25" s="91"/>
      <c r="Q25" s="91">
        <f t="shared" si="0"/>
        <v>5</v>
      </c>
      <c r="R25" s="91" t="s">
        <v>189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0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220"/>
      <c r="L27" s="92"/>
      <c r="M27" s="92"/>
      <c r="N27" s="92"/>
      <c r="O27" s="92"/>
      <c r="P27" s="92"/>
      <c r="Q27" s="92">
        <f t="shared" si="0"/>
        <v>0</v>
      </c>
      <c r="R27" s="92" t="s">
        <v>329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220"/>
      <c r="L28" s="92"/>
      <c r="M28" s="92"/>
      <c r="N28" s="92"/>
      <c r="O28" s="92"/>
      <c r="P28" s="92"/>
      <c r="Q28" s="92">
        <f t="shared" si="0"/>
        <v>0</v>
      </c>
      <c r="R28" s="92"/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220"/>
      <c r="L29" s="92"/>
      <c r="M29" s="92"/>
      <c r="N29" s="92"/>
      <c r="O29" s="92"/>
      <c r="P29" s="92"/>
      <c r="Q29" s="92">
        <f t="shared" si="0"/>
        <v>0</v>
      </c>
      <c r="R29" s="92"/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220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220"/>
      <c r="L31" s="92"/>
      <c r="M31" s="92"/>
      <c r="N31" s="92"/>
      <c r="O31" s="92"/>
      <c r="P31" s="92"/>
      <c r="Q31" s="92">
        <f t="shared" si="0"/>
        <v>0</v>
      </c>
      <c r="R31" s="92" t="s">
        <v>338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220"/>
      <c r="L32" s="92"/>
      <c r="M32" s="92"/>
      <c r="N32" s="92"/>
      <c r="O32" s="92"/>
      <c r="P32" s="92"/>
      <c r="Q32" s="92">
        <f t="shared" si="0"/>
        <v>0</v>
      </c>
      <c r="R32" s="92" t="s">
        <v>340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220"/>
      <c r="L33" s="92"/>
      <c r="M33" s="92"/>
      <c r="N33" s="92"/>
      <c r="O33" s="92"/>
      <c r="P33" s="92"/>
      <c r="Q33" s="92">
        <f t="shared" si="0"/>
        <v>0</v>
      </c>
      <c r="R33" s="92" t="s">
        <v>339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220"/>
      <c r="L34" s="92"/>
      <c r="M34" s="92"/>
      <c r="N34" s="92"/>
      <c r="O34" s="92"/>
      <c r="P34" s="92"/>
      <c r="Q34" s="92">
        <f t="shared" si="0"/>
        <v>0</v>
      </c>
      <c r="R34" s="92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106</v>
      </c>
      <c r="D35" s="91"/>
      <c r="E35" s="91" t="s">
        <v>209</v>
      </c>
      <c r="F35" s="91" t="s">
        <v>209</v>
      </c>
      <c r="G35" s="91" t="s">
        <v>209</v>
      </c>
      <c r="H35" s="91" t="s">
        <v>209</v>
      </c>
      <c r="I35" s="91" t="s">
        <v>209</v>
      </c>
      <c r="J35" s="91" t="s">
        <v>209</v>
      </c>
      <c r="K35" s="91" t="s">
        <v>209</v>
      </c>
      <c r="L35" s="91" t="s">
        <v>209</v>
      </c>
      <c r="M35" s="91"/>
      <c r="N35" s="91"/>
      <c r="O35" s="91"/>
      <c r="P35" s="91"/>
      <c r="Q35" s="91">
        <f t="shared" si="0"/>
        <v>9</v>
      </c>
      <c r="R35" s="91" t="s">
        <v>327</v>
      </c>
    </row>
    <row r="36" spans="1:18" s="85" customFormat="1" x14ac:dyDescent="0.3">
      <c r="A36" s="107">
        <v>32</v>
      </c>
      <c r="B36" s="91" t="s">
        <v>76</v>
      </c>
      <c r="C36" s="91" t="s">
        <v>209</v>
      </c>
      <c r="D36" s="91"/>
      <c r="E36" s="91" t="s">
        <v>209</v>
      </c>
      <c r="F36" s="91"/>
      <c r="G36" s="91" t="s">
        <v>209</v>
      </c>
      <c r="H36" s="91"/>
      <c r="I36" s="91" t="s">
        <v>209</v>
      </c>
      <c r="J36" s="91"/>
      <c r="K36" s="91" t="s">
        <v>209</v>
      </c>
      <c r="L36" s="91"/>
      <c r="M36" s="91"/>
      <c r="N36" s="91"/>
      <c r="O36" s="91"/>
      <c r="P36" s="91"/>
      <c r="Q36" s="91">
        <f t="shared" si="0"/>
        <v>5</v>
      </c>
      <c r="R36" s="91" t="s">
        <v>98</v>
      </c>
    </row>
    <row r="37" spans="1:18" s="85" customFormat="1" x14ac:dyDescent="0.3">
      <c r="A37" s="91">
        <v>33</v>
      </c>
      <c r="B37" s="91" t="s">
        <v>77</v>
      </c>
      <c r="C37" s="91" t="s">
        <v>107</v>
      </c>
      <c r="D37" s="91"/>
      <c r="E37" s="91" t="s">
        <v>107</v>
      </c>
      <c r="F37" s="91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5</v>
      </c>
      <c r="R37" s="91" t="s">
        <v>97</v>
      </c>
    </row>
    <row r="38" spans="1:18" s="85" customFormat="1" x14ac:dyDescent="0.3">
      <c r="A38" s="107">
        <v>34</v>
      </c>
      <c r="B38" s="91" t="s">
        <v>139</v>
      </c>
      <c r="C38" s="91"/>
      <c r="D38" s="91"/>
      <c r="E38" s="91" t="s">
        <v>209</v>
      </c>
      <c r="F38" s="91"/>
      <c r="G38" s="91" t="s">
        <v>209</v>
      </c>
      <c r="H38" s="91"/>
      <c r="I38" s="91" t="s">
        <v>209</v>
      </c>
      <c r="J38" s="91"/>
      <c r="K38" s="91" t="s">
        <v>209</v>
      </c>
      <c r="L38" s="91"/>
      <c r="M38" s="91"/>
      <c r="N38" s="91"/>
      <c r="O38" s="91"/>
      <c r="P38" s="91"/>
      <c r="Q38" s="91">
        <f t="shared" si="0"/>
        <v>4</v>
      </c>
      <c r="R38" s="91" t="s">
        <v>304</v>
      </c>
    </row>
    <row r="39" spans="1:18" s="85" customFormat="1" x14ac:dyDescent="0.3">
      <c r="A39" s="91">
        <v>35</v>
      </c>
      <c r="B39" s="91" t="s">
        <v>140</v>
      </c>
      <c r="C39" s="91" t="s">
        <v>107</v>
      </c>
      <c r="D39" s="91" t="s">
        <v>107</v>
      </c>
      <c r="E39" s="91" t="s">
        <v>107</v>
      </c>
      <c r="F39" s="91" t="s">
        <v>107</v>
      </c>
      <c r="G39" s="91" t="s">
        <v>107</v>
      </c>
      <c r="H39" s="91" t="s">
        <v>107</v>
      </c>
      <c r="I39" s="91" t="s">
        <v>107</v>
      </c>
      <c r="J39" s="91" t="s">
        <v>107</v>
      </c>
      <c r="K39" s="91" t="s">
        <v>107</v>
      </c>
      <c r="L39" s="91" t="s">
        <v>107</v>
      </c>
      <c r="M39" s="91"/>
      <c r="N39" s="91"/>
      <c r="O39" s="91"/>
      <c r="P39" s="91"/>
      <c r="Q39" s="91"/>
      <c r="R39" s="91" t="s">
        <v>253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220"/>
      <c r="L40" s="92"/>
      <c r="M40" s="92"/>
      <c r="N40" s="92"/>
      <c r="O40" s="92"/>
      <c r="P40" s="92"/>
      <c r="Q40" s="92">
        <f t="shared" si="0"/>
        <v>0</v>
      </c>
      <c r="R40" s="92"/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220"/>
      <c r="L41" s="92"/>
      <c r="M41" s="92"/>
      <c r="N41" s="92"/>
      <c r="O41" s="92"/>
      <c r="P41" s="92"/>
      <c r="Q41" s="92">
        <f t="shared" si="0"/>
        <v>0</v>
      </c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85"/>
      <c r="J43" s="85"/>
      <c r="K43" s="223"/>
      <c r="L43" s="85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85"/>
      <c r="J44" s="85"/>
      <c r="K44" s="223"/>
      <c r="L44" s="85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85"/>
      <c r="J45" s="85"/>
      <c r="K45" s="223"/>
      <c r="L45" s="85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85"/>
      <c r="J46" s="85"/>
      <c r="K46" s="223"/>
      <c r="L46" s="85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K100" s="223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25"/>
      <c r="F104" s="99"/>
      <c r="G104" s="99"/>
      <c r="H104" s="99"/>
      <c r="K104" s="223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25"/>
      <c r="F105" s="99"/>
      <c r="G105" s="99"/>
      <c r="H105" s="99"/>
      <c r="K105" s="223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25"/>
      <c r="F106" s="99"/>
      <c r="G106" s="99"/>
      <c r="H106" s="99"/>
      <c r="K106" s="223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23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23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3">
        <v>3</v>
      </c>
    </row>
    <row r="127" spans="4:11" x14ac:dyDescent="0.3">
      <c r="D127" s="99" t="s">
        <v>117</v>
      </c>
      <c r="K127" s="223">
        <v>0</v>
      </c>
    </row>
    <row r="128" spans="4:11" x14ac:dyDescent="0.3">
      <c r="K128" s="223">
        <v>0</v>
      </c>
    </row>
    <row r="162" spans="5:11" x14ac:dyDescent="0.3">
      <c r="K162" s="223">
        <v>2</v>
      </c>
    </row>
    <row r="163" spans="5:11" x14ac:dyDescent="0.3">
      <c r="K163" s="223">
        <v>6</v>
      </c>
    </row>
    <row r="164" spans="5:11" x14ac:dyDescent="0.3">
      <c r="K164" s="223">
        <v>4</v>
      </c>
    </row>
    <row r="165" spans="5:11" x14ac:dyDescent="0.3">
      <c r="K165" s="223">
        <v>2</v>
      </c>
    </row>
    <row r="166" spans="5:11" x14ac:dyDescent="0.3">
      <c r="K166" s="223">
        <v>2</v>
      </c>
    </row>
    <row r="167" spans="5:11" x14ac:dyDescent="0.3">
      <c r="E167" s="99" t="s">
        <v>52</v>
      </c>
      <c r="F167" s="99" t="s">
        <v>51</v>
      </c>
      <c r="K167" s="223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3">
        <v>4</v>
      </c>
    </row>
    <row r="171" spans="5:11" x14ac:dyDescent="0.3">
      <c r="K171" s="223">
        <v>2</v>
      </c>
    </row>
    <row r="172" spans="5:11" x14ac:dyDescent="0.3">
      <c r="K172" s="22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K10" sqref="K10"/>
      <selection pane="topRight" activeCell="K10" sqref="K10"/>
      <selection pane="bottomLeft" activeCell="K10" sqref="K10"/>
      <selection pane="bottomRight" activeCell="K10" sqref="K10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26" t="s">
        <v>275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x14ac:dyDescent="0.3">
      <c r="A2" s="327" t="s">
        <v>276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SUM(Q5:Q28)</f>
        <v>344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15</v>
      </c>
      <c r="R5" s="91" t="s">
        <v>259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/>
      <c r="O6" s="91"/>
      <c r="P6" s="91"/>
      <c r="Q6" s="91">
        <f t="shared" ref="Q6:Q31" si="0">SUM(C6:P6)</f>
        <v>25</v>
      </c>
      <c r="R6" s="91" t="s">
        <v>258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/>
      <c r="I7" s="91">
        <v>1</v>
      </c>
      <c r="J7" s="91"/>
      <c r="K7" s="91"/>
      <c r="L7" s="91"/>
      <c r="M7" s="91">
        <v>1</v>
      </c>
      <c r="N7" s="91"/>
      <c r="O7" s="91"/>
      <c r="P7" s="91"/>
      <c r="Q7" s="91">
        <f t="shared" si="0"/>
        <v>17</v>
      </c>
      <c r="R7" s="91" t="s">
        <v>181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/>
      <c r="H8" s="91"/>
      <c r="I8" s="91">
        <v>1</v>
      </c>
      <c r="J8" s="91"/>
      <c r="K8" s="91"/>
      <c r="L8" s="91"/>
      <c r="M8" s="91">
        <v>1</v>
      </c>
      <c r="N8" s="91"/>
      <c r="O8" s="91"/>
      <c r="P8" s="91"/>
      <c r="Q8" s="91">
        <f t="shared" si="0"/>
        <v>12</v>
      </c>
      <c r="R8" s="91" t="s">
        <v>259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166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/>
      <c r="N10" s="91"/>
      <c r="O10" s="91"/>
      <c r="P10" s="91"/>
      <c r="Q10" s="91">
        <f t="shared" si="0"/>
        <v>25</v>
      </c>
      <c r="R10" s="91" t="s">
        <v>289</v>
      </c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25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186</v>
      </c>
    </row>
    <row r="13" spans="1:18" s="85" customFormat="1" x14ac:dyDescent="0.3">
      <c r="A13" s="91">
        <v>9</v>
      </c>
      <c r="B13" s="101" t="s">
        <v>187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25</v>
      </c>
      <c r="R13" s="91" t="s">
        <v>298</v>
      </c>
    </row>
    <row r="14" spans="1:18" s="85" customFormat="1" x14ac:dyDescent="0.3">
      <c r="A14" s="91">
        <v>10</v>
      </c>
      <c r="B14" s="101" t="s">
        <v>83</v>
      </c>
      <c r="C14" s="91">
        <v>4</v>
      </c>
      <c r="D14" s="91">
        <v>4</v>
      </c>
      <c r="E14" s="91">
        <v>4</v>
      </c>
      <c r="F14" s="91">
        <v>4</v>
      </c>
      <c r="G14" s="91">
        <v>4</v>
      </c>
      <c r="H14" s="91">
        <v>4</v>
      </c>
      <c r="I14" s="91">
        <v>4</v>
      </c>
      <c r="J14" s="91">
        <v>4</v>
      </c>
      <c r="K14" s="91">
        <v>4</v>
      </c>
      <c r="L14" s="91">
        <v>4</v>
      </c>
      <c r="M14" s="91"/>
      <c r="N14" s="91"/>
      <c r="O14" s="91"/>
      <c r="P14" s="91"/>
      <c r="Q14" s="91">
        <f t="shared" si="0"/>
        <v>40</v>
      </c>
      <c r="R14" s="91" t="s">
        <v>302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/>
      <c r="R17" s="91" t="s">
        <v>284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25</v>
      </c>
      <c r="R19" s="91" t="s">
        <v>288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ref="Q20" si="1">SUM(C20:P20)</f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25</v>
      </c>
      <c r="R21" s="91" t="s">
        <v>283</v>
      </c>
    </row>
    <row r="22" spans="1:18" s="85" customFormat="1" x14ac:dyDescent="0.3">
      <c r="A22" s="92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25</v>
      </c>
      <c r="R22" s="91" t="s">
        <v>290</v>
      </c>
    </row>
    <row r="23" spans="1:18" s="93" customFormat="1" x14ac:dyDescent="0.3">
      <c r="A23" s="91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93" customFormat="1" x14ac:dyDescent="0.3">
      <c r="A24" s="92">
        <v>20</v>
      </c>
      <c r="B24" s="102" t="s">
        <v>58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/>
    </row>
    <row r="25" spans="1:18" s="85" customFormat="1" x14ac:dyDescent="0.3">
      <c r="A25" s="91">
        <v>21</v>
      </c>
      <c r="B25" s="101" t="s">
        <v>100</v>
      </c>
      <c r="C25" s="91">
        <v>5</v>
      </c>
      <c r="D25" s="91"/>
      <c r="E25" s="91">
        <v>5</v>
      </c>
      <c r="F25" s="91"/>
      <c r="G25" s="91">
        <v>5</v>
      </c>
      <c r="H25" s="91"/>
      <c r="I25" s="91">
        <v>5</v>
      </c>
      <c r="J25" s="91"/>
      <c r="K25" s="91">
        <v>5</v>
      </c>
      <c r="L25" s="91"/>
      <c r="M25" s="91"/>
      <c r="N25" s="91"/>
      <c r="O25" s="91"/>
      <c r="P25" s="91"/>
      <c r="Q25" s="91">
        <f t="shared" si="0"/>
        <v>25</v>
      </c>
      <c r="R25" s="91" t="s">
        <v>301</v>
      </c>
    </row>
    <row r="26" spans="1:18" s="93" customFormat="1" x14ac:dyDescent="0.3">
      <c r="A26" s="92">
        <v>22</v>
      </c>
      <c r="B26" s="102" t="s">
        <v>31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0</v>
      </c>
      <c r="R26" s="92"/>
    </row>
    <row r="27" spans="1:18" s="85" customFormat="1" x14ac:dyDescent="0.3">
      <c r="A27" s="91">
        <v>23</v>
      </c>
      <c r="B27" s="101" t="s">
        <v>168</v>
      </c>
      <c r="C27" s="91">
        <v>4</v>
      </c>
      <c r="D27" s="91"/>
      <c r="E27" s="91">
        <v>4</v>
      </c>
      <c r="F27" s="91"/>
      <c r="G27" s="91">
        <v>4</v>
      </c>
      <c r="H27" s="91"/>
      <c r="I27" s="91">
        <v>4</v>
      </c>
      <c r="J27" s="91"/>
      <c r="K27" s="91">
        <v>4</v>
      </c>
      <c r="L27" s="91"/>
      <c r="M27" s="91"/>
      <c r="N27" s="91"/>
      <c r="O27" s="91"/>
      <c r="P27" s="91"/>
      <c r="Q27" s="91">
        <f t="shared" si="0"/>
        <v>20</v>
      </c>
      <c r="R27" s="91" t="s">
        <v>215</v>
      </c>
    </row>
    <row r="28" spans="1:18" s="85" customFormat="1" x14ac:dyDescent="0.3">
      <c r="A28" s="92">
        <v>24</v>
      </c>
      <c r="B28" s="101" t="s">
        <v>169</v>
      </c>
      <c r="C28" s="91">
        <v>4</v>
      </c>
      <c r="D28" s="91">
        <v>4</v>
      </c>
      <c r="E28" s="91">
        <v>4</v>
      </c>
      <c r="F28" s="91">
        <v>4</v>
      </c>
      <c r="G28" s="91">
        <v>4</v>
      </c>
      <c r="H28" s="91">
        <v>4</v>
      </c>
      <c r="I28" s="91">
        <v>4</v>
      </c>
      <c r="J28" s="91">
        <v>4</v>
      </c>
      <c r="K28" s="91">
        <v>4</v>
      </c>
      <c r="L28" s="91">
        <v>4</v>
      </c>
      <c r="M28" s="91"/>
      <c r="N28" s="91"/>
      <c r="O28" s="91"/>
      <c r="P28" s="91"/>
      <c r="Q28" s="91">
        <f t="shared" si="0"/>
        <v>40</v>
      </c>
      <c r="R28" s="91" t="s">
        <v>214</v>
      </c>
    </row>
    <row r="29" spans="1:18" s="93" customFormat="1" x14ac:dyDescent="0.3">
      <c r="A29" s="91">
        <v>25</v>
      </c>
      <c r="B29" s="102" t="s">
        <v>103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/>
    </row>
    <row r="30" spans="1:18" s="85" customFormat="1" x14ac:dyDescent="0.3">
      <c r="A30" s="91">
        <v>26</v>
      </c>
      <c r="B30" s="101" t="s">
        <v>293</v>
      </c>
      <c r="C30" s="91">
        <v>5</v>
      </c>
      <c r="D30" s="91"/>
      <c r="E30" s="91">
        <v>5</v>
      </c>
      <c r="F30" s="91"/>
      <c r="G30" s="91">
        <v>5</v>
      </c>
      <c r="H30" s="91"/>
      <c r="I30" s="91">
        <v>5</v>
      </c>
      <c r="J30" s="91"/>
      <c r="K30" s="91">
        <v>5</v>
      </c>
      <c r="L30" s="91"/>
      <c r="M30" s="91"/>
      <c r="N30" s="91"/>
      <c r="O30" s="91"/>
      <c r="P30" s="91"/>
      <c r="Q30" s="91">
        <f>SUM(C30:P30)</f>
        <v>25</v>
      </c>
      <c r="R30" s="91" t="s">
        <v>296</v>
      </c>
    </row>
    <row r="31" spans="1:18" s="93" customFormat="1" x14ac:dyDescent="0.3">
      <c r="A31" s="91">
        <v>27</v>
      </c>
      <c r="B31" s="102" t="s">
        <v>111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/>
    </row>
    <row r="32" spans="1:18" s="85" customForma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Normal="100" zoomScaleSheetLayoutView="100" workbookViewId="0">
      <pane xSplit="3" ySplit="4" topLeftCell="D5" activePane="bottomRight" state="frozen"/>
      <selection activeCell="L92" sqref="L92"/>
      <selection pane="topRight" activeCell="L92" sqref="L92"/>
      <selection pane="bottomLeft" activeCell="L92" sqref="L92"/>
      <selection pane="bottomRight" activeCell="L27" sqref="L27"/>
    </sheetView>
  </sheetViews>
  <sheetFormatPr defaultColWidth="9" defaultRowHeight="15.75" x14ac:dyDescent="0.25"/>
  <cols>
    <col min="1" max="1" width="4.140625" style="118" customWidth="1"/>
    <col min="2" max="2" width="12" style="132" customWidth="1"/>
    <col min="3" max="3" width="6.7109375" style="154" customWidth="1"/>
    <col min="4" max="5" width="8.140625" style="260" customWidth="1"/>
    <col min="6" max="6" width="8.140625" style="118" customWidth="1"/>
    <col min="7" max="7" width="8.140625" style="260" customWidth="1"/>
    <col min="8" max="10" width="8.140625" style="118" customWidth="1"/>
    <col min="11" max="11" width="6.5703125" style="132" customWidth="1"/>
    <col min="12" max="12" width="18.140625" style="132" customWidth="1"/>
    <col min="13" max="13" width="11.5703125" style="132" customWidth="1"/>
    <col min="14" max="14" width="12" style="230" customWidth="1"/>
    <col min="15" max="16384" width="9" style="132"/>
  </cols>
  <sheetData>
    <row r="1" spans="1:21" s="72" customFormat="1" ht="18.75" x14ac:dyDescent="0.3">
      <c r="A1" s="334" t="s">
        <v>0</v>
      </c>
      <c r="B1" s="334"/>
      <c r="C1" s="334"/>
      <c r="D1" s="334"/>
      <c r="E1" s="334"/>
      <c r="F1" s="334"/>
      <c r="G1" s="334"/>
      <c r="H1" s="334"/>
      <c r="I1" s="335" t="s">
        <v>349</v>
      </c>
      <c r="J1" s="335"/>
      <c r="K1" s="335"/>
      <c r="L1" s="335"/>
      <c r="M1" s="335"/>
      <c r="N1" s="335"/>
      <c r="O1" s="71"/>
      <c r="P1" s="71"/>
    </row>
    <row r="2" spans="1:21" s="72" customFormat="1" ht="18.75" x14ac:dyDescent="0.3">
      <c r="A2" s="336" t="s">
        <v>1</v>
      </c>
      <c r="B2" s="336"/>
      <c r="C2" s="336"/>
      <c r="D2" s="336"/>
      <c r="E2" s="336"/>
      <c r="F2" s="336"/>
      <c r="G2" s="336"/>
      <c r="H2" s="336"/>
      <c r="I2" s="337" t="s">
        <v>158</v>
      </c>
      <c r="J2" s="337"/>
      <c r="K2" s="337"/>
      <c r="L2" s="337"/>
      <c r="M2" s="337"/>
      <c r="N2" s="337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6"/>
      <c r="D3" s="241"/>
      <c r="E3" s="241"/>
      <c r="F3" s="4"/>
      <c r="G3" s="241"/>
      <c r="H3" s="4"/>
      <c r="I3" s="337" t="s">
        <v>350</v>
      </c>
      <c r="J3" s="337"/>
      <c r="K3" s="337"/>
      <c r="L3" s="337"/>
      <c r="M3" s="337"/>
      <c r="N3" s="337"/>
      <c r="O3" s="71"/>
      <c r="P3" s="71"/>
      <c r="Q3" s="71"/>
    </row>
    <row r="4" spans="1:21" s="72" customFormat="1" ht="21" customHeight="1" thickTop="1" thickBot="1" x14ac:dyDescent="0.3">
      <c r="A4" s="157" t="s">
        <v>2</v>
      </c>
      <c r="B4" s="158" t="s">
        <v>3</v>
      </c>
      <c r="C4" s="158" t="s">
        <v>4</v>
      </c>
      <c r="D4" s="254" t="s">
        <v>5</v>
      </c>
      <c r="E4" s="255" t="s">
        <v>6</v>
      </c>
      <c r="F4" s="160" t="s">
        <v>7</v>
      </c>
      <c r="G4" s="255" t="s">
        <v>8</v>
      </c>
      <c r="H4" s="160" t="s">
        <v>9</v>
      </c>
      <c r="I4" s="160" t="s">
        <v>10</v>
      </c>
      <c r="J4" s="161" t="s">
        <v>11</v>
      </c>
      <c r="K4" s="162" t="s">
        <v>12</v>
      </c>
      <c r="L4" s="160" t="s">
        <v>13</v>
      </c>
      <c r="M4" s="160" t="s">
        <v>14</v>
      </c>
      <c r="N4" s="163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338">
        <v>1</v>
      </c>
      <c r="B5" s="410" t="s">
        <v>371</v>
      </c>
      <c r="C5" s="411" t="s">
        <v>16</v>
      </c>
      <c r="D5" s="242"/>
      <c r="E5" s="242"/>
      <c r="F5" s="82" t="s">
        <v>232</v>
      </c>
      <c r="G5" s="242" t="s">
        <v>22</v>
      </c>
      <c r="H5" s="82"/>
      <c r="I5" s="82"/>
      <c r="J5" s="82"/>
      <c r="K5" s="54"/>
      <c r="L5" s="55"/>
      <c r="M5" s="55"/>
      <c r="N5" s="233"/>
      <c r="O5" s="155" t="s">
        <v>216</v>
      </c>
    </row>
    <row r="6" spans="1:21" s="71" customFormat="1" ht="15" customHeight="1" x14ac:dyDescent="0.3">
      <c r="A6" s="339"/>
      <c r="B6" s="401"/>
      <c r="C6" s="394"/>
      <c r="D6" s="243"/>
      <c r="E6" s="243"/>
      <c r="F6" s="76"/>
      <c r="G6" s="243" t="s">
        <v>232</v>
      </c>
      <c r="H6" s="76"/>
      <c r="I6" s="76"/>
      <c r="J6" s="76"/>
      <c r="K6" s="57"/>
      <c r="L6" s="19"/>
      <c r="M6" s="19"/>
      <c r="N6" s="231"/>
      <c r="O6" s="261" t="s">
        <v>156</v>
      </c>
    </row>
    <row r="7" spans="1:21" s="71" customFormat="1" ht="15" customHeight="1" x14ac:dyDescent="0.3">
      <c r="A7" s="339"/>
      <c r="B7" s="401"/>
      <c r="C7" s="429"/>
      <c r="D7" s="250"/>
      <c r="E7" s="250"/>
      <c r="F7" s="17" t="s">
        <v>163</v>
      </c>
      <c r="G7" s="250"/>
      <c r="H7" s="17"/>
      <c r="I7" s="17"/>
      <c r="J7" s="17"/>
      <c r="K7" s="56" t="s">
        <v>411</v>
      </c>
      <c r="L7" s="23" t="s">
        <v>232</v>
      </c>
      <c r="M7" s="23" t="s">
        <v>103</v>
      </c>
      <c r="N7" s="231" t="s">
        <v>233</v>
      </c>
      <c r="O7" s="155" t="s">
        <v>217</v>
      </c>
    </row>
    <row r="8" spans="1:21" s="71" customFormat="1" ht="15" customHeight="1" x14ac:dyDescent="0.25">
      <c r="A8" s="339"/>
      <c r="B8" s="401"/>
      <c r="C8" s="398" t="s">
        <v>20</v>
      </c>
      <c r="D8" s="244"/>
      <c r="E8" s="244"/>
      <c r="F8" s="18" t="s">
        <v>232</v>
      </c>
      <c r="G8" s="244"/>
      <c r="H8" s="18"/>
      <c r="I8" s="18"/>
      <c r="J8" s="18"/>
      <c r="K8" s="21"/>
      <c r="L8" s="29" t="s">
        <v>412</v>
      </c>
      <c r="M8" s="29" t="s">
        <v>103</v>
      </c>
      <c r="N8" s="231"/>
    </row>
    <row r="9" spans="1:21" s="71" customFormat="1" ht="15" customHeight="1" x14ac:dyDescent="0.25">
      <c r="A9" s="339"/>
      <c r="B9" s="401"/>
      <c r="C9" s="394"/>
      <c r="D9" s="243"/>
      <c r="E9" s="243"/>
      <c r="F9" s="76">
        <v>4</v>
      </c>
      <c r="G9" s="243"/>
      <c r="H9" s="76"/>
      <c r="I9" s="76"/>
      <c r="J9" s="76"/>
      <c r="K9" s="41"/>
      <c r="L9" s="178"/>
      <c r="M9" s="178"/>
      <c r="N9" s="231"/>
    </row>
    <row r="10" spans="1:21" s="71" customFormat="1" ht="15" customHeight="1" thickBot="1" x14ac:dyDescent="0.3">
      <c r="A10" s="340"/>
      <c r="B10" s="402"/>
      <c r="C10" s="399"/>
      <c r="D10" s="246"/>
      <c r="E10" s="246"/>
      <c r="F10" s="63" t="s">
        <v>17</v>
      </c>
      <c r="G10" s="246"/>
      <c r="H10" s="63"/>
      <c r="I10" s="63"/>
      <c r="J10" s="164"/>
      <c r="K10" s="58" t="s">
        <v>18</v>
      </c>
      <c r="L10" s="59" t="s">
        <v>19</v>
      </c>
      <c r="M10" s="59" t="s">
        <v>104</v>
      </c>
      <c r="N10" s="232"/>
    </row>
    <row r="11" spans="1:21" s="71" customFormat="1" ht="15" customHeight="1" thickTop="1" x14ac:dyDescent="0.3">
      <c r="A11" s="338">
        <v>2</v>
      </c>
      <c r="B11" s="410" t="s">
        <v>370</v>
      </c>
      <c r="C11" s="411" t="s">
        <v>16</v>
      </c>
      <c r="D11" s="242"/>
      <c r="E11" s="242"/>
      <c r="F11" s="82" t="s">
        <v>243</v>
      </c>
      <c r="G11" s="242"/>
      <c r="H11" s="82"/>
      <c r="I11" s="82"/>
      <c r="J11" s="82"/>
      <c r="K11" s="54"/>
      <c r="L11" s="55"/>
      <c r="M11" s="55"/>
      <c r="N11" s="347" t="s">
        <v>328</v>
      </c>
      <c r="O11" s="155" t="s">
        <v>216</v>
      </c>
    </row>
    <row r="12" spans="1:21" s="71" customFormat="1" ht="15" customHeight="1" x14ac:dyDescent="0.3">
      <c r="A12" s="339"/>
      <c r="B12" s="401"/>
      <c r="C12" s="394"/>
      <c r="D12" s="247"/>
      <c r="E12" s="247"/>
      <c r="F12" s="21"/>
      <c r="G12" s="247"/>
      <c r="H12" s="21"/>
      <c r="I12" s="21"/>
      <c r="J12" s="21"/>
      <c r="K12" s="56"/>
      <c r="L12" s="19"/>
      <c r="M12" s="19"/>
      <c r="N12" s="348"/>
      <c r="O12" s="253"/>
    </row>
    <row r="13" spans="1:21" s="71" customFormat="1" ht="15" customHeight="1" x14ac:dyDescent="0.25">
      <c r="A13" s="339"/>
      <c r="B13" s="401"/>
      <c r="C13" s="394"/>
      <c r="D13" s="256"/>
      <c r="E13" s="256"/>
      <c r="F13" s="105">
        <v>4</v>
      </c>
      <c r="G13" s="256"/>
      <c r="H13" s="105"/>
      <c r="I13" s="105"/>
      <c r="J13" s="105"/>
      <c r="K13" s="61"/>
      <c r="L13" s="23"/>
      <c r="M13" s="23"/>
      <c r="N13" s="348"/>
      <c r="O13" s="71" t="s">
        <v>218</v>
      </c>
    </row>
    <row r="14" spans="1:21" s="71" customFormat="1" ht="15" customHeight="1" x14ac:dyDescent="0.25">
      <c r="A14" s="339"/>
      <c r="B14" s="401"/>
      <c r="C14" s="423" t="s">
        <v>20</v>
      </c>
      <c r="D14" s="248"/>
      <c r="E14" s="248"/>
      <c r="F14" s="14" t="s">
        <v>243</v>
      </c>
      <c r="G14" s="248" t="s">
        <v>243</v>
      </c>
      <c r="H14" s="14"/>
      <c r="I14" s="14"/>
      <c r="J14" s="14"/>
      <c r="K14" s="14" t="s">
        <v>413</v>
      </c>
      <c r="L14" s="29" t="s">
        <v>243</v>
      </c>
      <c r="M14" s="29" t="s">
        <v>253</v>
      </c>
      <c r="N14" s="348"/>
      <c r="O14" s="118" t="s">
        <v>155</v>
      </c>
    </row>
    <row r="15" spans="1:21" s="71" customFormat="1" ht="15" customHeight="1" x14ac:dyDescent="0.25">
      <c r="A15" s="339"/>
      <c r="B15" s="401"/>
      <c r="C15" s="428"/>
      <c r="D15" s="245"/>
      <c r="E15" s="245"/>
      <c r="F15" s="13">
        <v>4</v>
      </c>
      <c r="G15" s="247">
        <v>1</v>
      </c>
      <c r="H15" s="13"/>
      <c r="I15" s="13"/>
      <c r="J15" s="13"/>
      <c r="K15" s="56"/>
      <c r="L15" s="23" t="s">
        <v>414</v>
      </c>
      <c r="M15" s="23" t="s">
        <v>253</v>
      </c>
      <c r="N15" s="348"/>
    </row>
    <row r="16" spans="1:21" s="71" customFormat="1" ht="15" customHeight="1" thickBot="1" x14ac:dyDescent="0.3">
      <c r="A16" s="340"/>
      <c r="B16" s="402"/>
      <c r="C16" s="424"/>
      <c r="D16" s="246"/>
      <c r="E16" s="246"/>
      <c r="F16" s="63" t="s">
        <v>17</v>
      </c>
      <c r="G16" s="256" t="s">
        <v>22</v>
      </c>
      <c r="H16" s="63"/>
      <c r="I16" s="63"/>
      <c r="J16" s="164"/>
      <c r="K16" s="58" t="s">
        <v>18</v>
      </c>
      <c r="L16" s="59" t="s">
        <v>19</v>
      </c>
      <c r="M16" s="59" t="s">
        <v>83</v>
      </c>
      <c r="N16" s="365"/>
    </row>
    <row r="17" spans="1:16" s="71" customFormat="1" ht="15.6" customHeight="1" thickTop="1" x14ac:dyDescent="0.25">
      <c r="A17" s="338">
        <v>3</v>
      </c>
      <c r="B17" s="410" t="s">
        <v>332</v>
      </c>
      <c r="C17" s="393" t="s">
        <v>16</v>
      </c>
      <c r="D17" s="257" t="s">
        <v>236</v>
      </c>
      <c r="E17" s="257"/>
      <c r="F17" s="60"/>
      <c r="G17" s="257"/>
      <c r="H17" s="60" t="s">
        <v>51</v>
      </c>
      <c r="I17" s="60"/>
      <c r="J17" s="60"/>
      <c r="K17" s="60" t="s">
        <v>418</v>
      </c>
      <c r="L17" s="165" t="s">
        <v>51</v>
      </c>
      <c r="M17" s="165" t="s">
        <v>416</v>
      </c>
      <c r="N17" s="396" t="s">
        <v>347</v>
      </c>
      <c r="O17" s="12" t="s">
        <v>135</v>
      </c>
      <c r="P17" s="12"/>
    </row>
    <row r="18" spans="1:16" s="71" customFormat="1" ht="15.6" customHeight="1" x14ac:dyDescent="0.25">
      <c r="A18" s="339"/>
      <c r="B18" s="401"/>
      <c r="C18" s="421"/>
      <c r="D18" s="249"/>
      <c r="E18" s="249"/>
      <c r="F18" s="38"/>
      <c r="G18" s="249"/>
      <c r="H18" s="38" t="s">
        <v>51</v>
      </c>
      <c r="I18" s="38"/>
      <c r="J18" s="38"/>
      <c r="K18" s="38" t="s">
        <v>263</v>
      </c>
      <c r="L18" s="166" t="s">
        <v>415</v>
      </c>
      <c r="M18" s="166" t="s">
        <v>417</v>
      </c>
      <c r="N18" s="397"/>
      <c r="O18" s="12"/>
      <c r="P18" s="12"/>
    </row>
    <row r="19" spans="1:16" s="71" customFormat="1" ht="15.6" customHeight="1" x14ac:dyDescent="0.25">
      <c r="A19" s="339"/>
      <c r="B19" s="401"/>
      <c r="C19" s="421"/>
      <c r="D19" s="249"/>
      <c r="E19" s="249"/>
      <c r="F19" s="38"/>
      <c r="G19" s="249"/>
      <c r="H19" s="38" t="s">
        <v>51</v>
      </c>
      <c r="I19" s="38"/>
      <c r="J19" s="38"/>
      <c r="K19" s="38"/>
      <c r="L19" s="166"/>
      <c r="M19" s="166"/>
      <c r="N19" s="397"/>
      <c r="O19" s="12"/>
      <c r="P19" s="12"/>
    </row>
    <row r="20" spans="1:16" s="71" customFormat="1" ht="15.6" customHeight="1" x14ac:dyDescent="0.25">
      <c r="A20" s="339"/>
      <c r="B20" s="401"/>
      <c r="C20" s="428"/>
      <c r="D20" s="248"/>
      <c r="E20" s="248"/>
      <c r="F20" s="14"/>
      <c r="G20" s="248"/>
      <c r="H20" s="14" t="s">
        <v>415</v>
      </c>
      <c r="I20" s="14"/>
      <c r="J20" s="38"/>
      <c r="K20" s="38"/>
      <c r="L20" s="166"/>
      <c r="M20" s="166"/>
      <c r="N20" s="397"/>
      <c r="O20" s="12" t="s">
        <v>162</v>
      </c>
      <c r="P20" s="12"/>
    </row>
    <row r="21" spans="1:16" s="71" customFormat="1" ht="15.6" customHeight="1" x14ac:dyDescent="0.25">
      <c r="A21" s="339"/>
      <c r="B21" s="401"/>
      <c r="C21" s="428"/>
      <c r="D21" s="245"/>
      <c r="E21" s="245"/>
      <c r="F21" s="13"/>
      <c r="G21" s="245"/>
      <c r="H21" s="13" t="s">
        <v>415</v>
      </c>
      <c r="I21" s="13"/>
      <c r="J21" s="13"/>
      <c r="K21" s="13" t="s">
        <v>419</v>
      </c>
      <c r="L21" s="64" t="s">
        <v>420</v>
      </c>
      <c r="M21" s="64" t="s">
        <v>416</v>
      </c>
      <c r="N21" s="397"/>
      <c r="O21" s="12" t="s">
        <v>376</v>
      </c>
      <c r="P21" s="12"/>
    </row>
    <row r="22" spans="1:16" s="71" customFormat="1" ht="15.6" customHeight="1" x14ac:dyDescent="0.25">
      <c r="A22" s="339"/>
      <c r="B22" s="401"/>
      <c r="C22" s="423" t="s">
        <v>20</v>
      </c>
      <c r="D22" s="258"/>
      <c r="E22" s="258"/>
      <c r="F22" s="62"/>
      <c r="G22" s="258"/>
      <c r="H22" s="62"/>
      <c r="I22" s="62"/>
      <c r="J22" s="62"/>
      <c r="K22" s="62"/>
      <c r="L22" s="35"/>
      <c r="M22" s="35"/>
      <c r="N22" s="238"/>
      <c r="O22" s="196" t="s">
        <v>155</v>
      </c>
      <c r="P22" s="12"/>
    </row>
    <row r="23" spans="1:16" s="71" customFormat="1" ht="15.6" customHeight="1" x14ac:dyDescent="0.25">
      <c r="A23" s="339"/>
      <c r="B23" s="401"/>
      <c r="C23" s="394"/>
      <c r="D23" s="248"/>
      <c r="E23" s="248"/>
      <c r="F23" s="14"/>
      <c r="G23" s="248"/>
      <c r="H23" s="14"/>
      <c r="I23" s="14"/>
      <c r="J23" s="57"/>
      <c r="K23" s="57"/>
      <c r="L23" s="42"/>
      <c r="M23" s="29"/>
      <c r="N23" s="239"/>
      <c r="O23" s="12"/>
      <c r="P23" s="12"/>
    </row>
    <row r="24" spans="1:16" s="71" customFormat="1" ht="15.6" customHeight="1" thickBot="1" x14ac:dyDescent="0.3">
      <c r="A24" s="340"/>
      <c r="B24" s="402"/>
      <c r="C24" s="424"/>
      <c r="D24" s="246"/>
      <c r="E24" s="246"/>
      <c r="F24" s="63"/>
      <c r="G24" s="246"/>
      <c r="H24" s="63" t="s">
        <v>17</v>
      </c>
      <c r="I24" s="63"/>
      <c r="J24" s="164"/>
      <c r="K24" s="58" t="s">
        <v>18</v>
      </c>
      <c r="L24" s="59" t="s">
        <v>19</v>
      </c>
      <c r="M24" s="168" t="s">
        <v>104</v>
      </c>
      <c r="N24" s="240"/>
      <c r="O24" s="12"/>
      <c r="P24" s="12"/>
    </row>
    <row r="25" spans="1:16" s="71" customFormat="1" ht="15.6" customHeight="1" thickTop="1" x14ac:dyDescent="0.25">
      <c r="A25" s="338">
        <v>4</v>
      </c>
      <c r="B25" s="410" t="s">
        <v>331</v>
      </c>
      <c r="C25" s="393" t="s">
        <v>16</v>
      </c>
      <c r="D25" s="257"/>
      <c r="E25" s="257"/>
      <c r="F25" s="60"/>
      <c r="G25" s="257"/>
      <c r="H25" s="60"/>
      <c r="I25" s="60"/>
      <c r="J25" s="60"/>
      <c r="K25" s="60"/>
      <c r="L25" s="165"/>
      <c r="M25" s="226"/>
      <c r="N25" s="236"/>
      <c r="O25" s="176" t="s">
        <v>135</v>
      </c>
      <c r="P25" s="12"/>
    </row>
    <row r="26" spans="1:16" s="71" customFormat="1" ht="15.6" customHeight="1" x14ac:dyDescent="0.25">
      <c r="A26" s="339"/>
      <c r="B26" s="401"/>
      <c r="C26" s="421"/>
      <c r="D26" s="249"/>
      <c r="E26" s="249"/>
      <c r="F26" s="38"/>
      <c r="G26" s="249"/>
      <c r="H26" s="38"/>
      <c r="I26" s="38"/>
      <c r="J26" s="38"/>
      <c r="K26" s="38"/>
      <c r="L26" s="166"/>
      <c r="M26" s="234"/>
      <c r="N26" s="147"/>
      <c r="O26" s="190" t="s">
        <v>162</v>
      </c>
      <c r="P26" s="12"/>
    </row>
    <row r="27" spans="1:16" s="71" customFormat="1" ht="15.6" customHeight="1" x14ac:dyDescent="0.25">
      <c r="A27" s="339"/>
      <c r="B27" s="401"/>
      <c r="C27" s="422"/>
      <c r="D27" s="250"/>
      <c r="E27" s="250"/>
      <c r="F27" s="17"/>
      <c r="G27" s="250"/>
      <c r="H27" s="17"/>
      <c r="I27" s="17"/>
      <c r="J27" s="17"/>
      <c r="K27" s="17" t="s">
        <v>18</v>
      </c>
      <c r="L27" s="135" t="s">
        <v>19</v>
      </c>
      <c r="M27" s="237" t="s">
        <v>99</v>
      </c>
      <c r="N27" s="147"/>
      <c r="O27" s="262" t="s">
        <v>342</v>
      </c>
      <c r="P27" s="12"/>
    </row>
    <row r="28" spans="1:16" s="71" customFormat="1" ht="15.6" customHeight="1" x14ac:dyDescent="0.25">
      <c r="A28" s="339"/>
      <c r="B28" s="401"/>
      <c r="C28" s="423" t="s">
        <v>20</v>
      </c>
      <c r="D28" s="258"/>
      <c r="E28" s="258"/>
      <c r="F28" s="62"/>
      <c r="G28" s="258"/>
      <c r="H28" s="62" t="s">
        <v>51</v>
      </c>
      <c r="I28" s="62"/>
      <c r="J28" s="62"/>
      <c r="K28" s="62" t="s">
        <v>418</v>
      </c>
      <c r="L28" s="35" t="s">
        <v>51</v>
      </c>
      <c r="M28" s="35" t="s">
        <v>425</v>
      </c>
      <c r="N28" s="425" t="s">
        <v>337</v>
      </c>
      <c r="O28" s="12" t="s">
        <v>375</v>
      </c>
      <c r="P28" s="12" t="s">
        <v>346</v>
      </c>
    </row>
    <row r="29" spans="1:16" s="71" customFormat="1" ht="15.6" customHeight="1" x14ac:dyDescent="0.25">
      <c r="A29" s="339"/>
      <c r="B29" s="401"/>
      <c r="C29" s="394"/>
      <c r="D29" s="259"/>
      <c r="E29" s="259"/>
      <c r="F29" s="57"/>
      <c r="G29" s="259"/>
      <c r="H29" s="57" t="s">
        <v>51</v>
      </c>
      <c r="I29" s="57"/>
      <c r="J29" s="57"/>
      <c r="K29" s="57" t="s">
        <v>263</v>
      </c>
      <c r="L29" s="42" t="s">
        <v>52</v>
      </c>
      <c r="M29" s="42" t="s">
        <v>426</v>
      </c>
      <c r="N29" s="426"/>
      <c r="O29" s="12"/>
      <c r="P29" s="12"/>
    </row>
    <row r="30" spans="1:16" s="71" customFormat="1" ht="15.6" customHeight="1" x14ac:dyDescent="0.25">
      <c r="A30" s="339"/>
      <c r="B30" s="401"/>
      <c r="C30" s="394"/>
      <c r="D30" s="259"/>
      <c r="E30" s="259"/>
      <c r="F30" s="57"/>
      <c r="G30" s="259"/>
      <c r="H30" s="57" t="s">
        <v>51</v>
      </c>
      <c r="I30" s="57"/>
      <c r="J30" s="57"/>
      <c r="K30" s="57"/>
      <c r="L30" s="42"/>
      <c r="M30" s="42"/>
      <c r="N30" s="426"/>
      <c r="O30" s="12"/>
      <c r="P30" s="12"/>
    </row>
    <row r="31" spans="1:16" s="71" customFormat="1" ht="15.6" customHeight="1" x14ac:dyDescent="0.25">
      <c r="A31" s="339"/>
      <c r="B31" s="401"/>
      <c r="C31" s="394"/>
      <c r="D31" s="248"/>
      <c r="E31" s="248"/>
      <c r="F31" s="14"/>
      <c r="G31" s="248"/>
      <c r="H31" s="14" t="s">
        <v>52</v>
      </c>
      <c r="I31" s="14"/>
      <c r="J31" s="57"/>
      <c r="K31" s="56"/>
      <c r="L31" s="29"/>
      <c r="M31" s="29"/>
      <c r="N31" s="426"/>
      <c r="O31" s="12"/>
      <c r="P31" s="12"/>
    </row>
    <row r="32" spans="1:16" s="71" customFormat="1" ht="15.6" customHeight="1" thickBot="1" x14ac:dyDescent="0.3">
      <c r="A32" s="340"/>
      <c r="B32" s="402"/>
      <c r="C32" s="424"/>
      <c r="D32" s="246"/>
      <c r="E32" s="246"/>
      <c r="F32" s="63"/>
      <c r="G32" s="246"/>
      <c r="H32" s="63" t="s">
        <v>52</v>
      </c>
      <c r="I32" s="63"/>
      <c r="J32" s="164"/>
      <c r="K32" s="58" t="s">
        <v>18</v>
      </c>
      <c r="L32" s="59" t="s">
        <v>19</v>
      </c>
      <c r="M32" s="168" t="s">
        <v>428</v>
      </c>
      <c r="N32" s="427"/>
      <c r="O32" s="12"/>
      <c r="P32" s="12"/>
    </row>
    <row r="33" ht="16.5" thickTop="1" x14ac:dyDescent="0.25"/>
  </sheetData>
  <autoFilter ref="A4:U32"/>
  <mergeCells count="24">
    <mergeCell ref="I1:N1"/>
    <mergeCell ref="A2:H2"/>
    <mergeCell ref="I2:N2"/>
    <mergeCell ref="I3:N3"/>
    <mergeCell ref="A11:A16"/>
    <mergeCell ref="B11:B16"/>
    <mergeCell ref="C11:C13"/>
    <mergeCell ref="N11:N16"/>
    <mergeCell ref="C14:C16"/>
    <mergeCell ref="A5:A10"/>
    <mergeCell ref="B5:B10"/>
    <mergeCell ref="C5:C7"/>
    <mergeCell ref="C8:C10"/>
    <mergeCell ref="A1:H1"/>
    <mergeCell ref="A17:A24"/>
    <mergeCell ref="B17:B24"/>
    <mergeCell ref="C17:C21"/>
    <mergeCell ref="N17:N21"/>
    <mergeCell ref="C22:C24"/>
    <mergeCell ref="A25:A32"/>
    <mergeCell ref="B25:B32"/>
    <mergeCell ref="C25:C27"/>
    <mergeCell ref="C28:C32"/>
    <mergeCell ref="N28:N32"/>
  </mergeCells>
  <pageMargins left="0.51181102362204722" right="0.27559055118110237" top="0.39370078740157483" bottom="0.3937007874015748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0" sqref="R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26" t="s">
        <v>352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  <c r="U1" s="85"/>
    </row>
    <row r="2" spans="1:21" s="86" customFormat="1" x14ac:dyDescent="0.3">
      <c r="A2" s="327" t="s">
        <v>350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48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251"/>
      <c r="D5" s="251"/>
      <c r="E5" s="251"/>
      <c r="F5" s="251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252"/>
      <c r="D6" s="252"/>
      <c r="E6" s="252"/>
      <c r="F6" s="252"/>
      <c r="G6" s="91"/>
      <c r="H6" s="91"/>
      <c r="I6" s="91"/>
      <c r="J6" s="91"/>
      <c r="K6" s="91"/>
      <c r="L6" s="91"/>
      <c r="M6" s="91"/>
      <c r="N6" s="91"/>
      <c r="O6" s="107"/>
      <c r="P6" s="107"/>
      <c r="Q6" s="91"/>
      <c r="R6" s="107"/>
    </row>
    <row r="7" spans="1:21" s="85" customFormat="1" x14ac:dyDescent="0.3">
      <c r="A7" s="91">
        <v>3</v>
      </c>
      <c r="B7" s="91" t="s">
        <v>59</v>
      </c>
      <c r="C7" s="252"/>
      <c r="D7" s="252"/>
      <c r="E7" s="252"/>
      <c r="F7" s="252"/>
      <c r="G7" s="91" t="s">
        <v>125</v>
      </c>
      <c r="H7" s="91"/>
      <c r="I7" s="91" t="s">
        <v>125</v>
      </c>
      <c r="J7" s="91"/>
      <c r="K7" s="91" t="s">
        <v>125</v>
      </c>
      <c r="L7" s="91"/>
      <c r="M7" s="91"/>
      <c r="N7" s="91"/>
      <c r="O7" s="91"/>
      <c r="P7" s="91"/>
      <c r="Q7" s="91">
        <f t="shared" ref="Q7:Q41" si="0">COUNTA(C7:P7)</f>
        <v>3</v>
      </c>
      <c r="R7" s="91" t="s">
        <v>362</v>
      </c>
    </row>
    <row r="8" spans="1:21" s="85" customFormat="1" x14ac:dyDescent="0.3">
      <c r="A8" s="107">
        <v>4</v>
      </c>
      <c r="B8" s="91" t="s">
        <v>56</v>
      </c>
      <c r="C8" s="252"/>
      <c r="D8" s="252"/>
      <c r="E8" s="252"/>
      <c r="F8" s="252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4</v>
      </c>
      <c r="R8" s="91" t="s">
        <v>87</v>
      </c>
    </row>
    <row r="9" spans="1:21" s="93" customFormat="1" x14ac:dyDescent="0.3">
      <c r="A9" s="92">
        <v>5</v>
      </c>
      <c r="B9" s="92" t="s">
        <v>63</v>
      </c>
      <c r="C9" s="251"/>
      <c r="D9" s="251"/>
      <c r="E9" s="251"/>
      <c r="F9" s="251"/>
      <c r="G9" s="92"/>
      <c r="H9" s="92"/>
      <c r="I9" s="92"/>
      <c r="J9" s="92"/>
      <c r="K9" s="220"/>
      <c r="L9" s="92"/>
      <c r="M9" s="92"/>
      <c r="N9" s="92"/>
      <c r="O9" s="92"/>
      <c r="P9" s="92"/>
      <c r="Q9" s="92">
        <f t="shared" si="0"/>
        <v>0</v>
      </c>
      <c r="R9" s="92"/>
    </row>
    <row r="10" spans="1:21" s="85" customFormat="1" x14ac:dyDescent="0.3">
      <c r="A10" s="107">
        <v>6</v>
      </c>
      <c r="B10" s="91" t="s">
        <v>57</v>
      </c>
      <c r="C10" s="252"/>
      <c r="D10" s="252"/>
      <c r="E10" s="252"/>
      <c r="F10" s="252"/>
      <c r="G10" s="91" t="s">
        <v>109</v>
      </c>
      <c r="H10" s="91" t="s">
        <v>220</v>
      </c>
      <c r="I10" s="91" t="s">
        <v>109</v>
      </c>
      <c r="J10" s="91" t="s">
        <v>220</v>
      </c>
      <c r="K10" s="91" t="s">
        <v>109</v>
      </c>
      <c r="L10" s="91" t="s">
        <v>220</v>
      </c>
      <c r="M10" s="91"/>
      <c r="N10" s="91"/>
      <c r="O10" s="91"/>
      <c r="P10" s="91"/>
      <c r="Q10" s="91">
        <f t="shared" si="0"/>
        <v>6</v>
      </c>
      <c r="R10" s="91" t="s">
        <v>619</v>
      </c>
    </row>
    <row r="11" spans="1:21" s="85" customFormat="1" x14ac:dyDescent="0.3">
      <c r="A11" s="91">
        <v>7</v>
      </c>
      <c r="B11" s="91" t="s">
        <v>64</v>
      </c>
      <c r="C11" s="252"/>
      <c r="D11" s="252"/>
      <c r="E11" s="252"/>
      <c r="F11" s="252"/>
      <c r="G11" s="91" t="s">
        <v>107</v>
      </c>
      <c r="H11" s="91"/>
      <c r="I11" s="91" t="s">
        <v>107</v>
      </c>
      <c r="J11" s="91"/>
      <c r="K11" s="91" t="s">
        <v>107</v>
      </c>
      <c r="L11" s="91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252"/>
      <c r="D12" s="252"/>
      <c r="E12" s="252"/>
      <c r="F12" s="252"/>
      <c r="G12" s="91" t="s">
        <v>209</v>
      </c>
      <c r="H12" s="91"/>
      <c r="I12" s="91" t="s">
        <v>209</v>
      </c>
      <c r="J12" s="91"/>
      <c r="K12" s="91" t="s">
        <v>209</v>
      </c>
      <c r="L12" s="91"/>
      <c r="M12" s="91" t="s">
        <v>209</v>
      </c>
      <c r="N12" s="91"/>
      <c r="O12" s="91"/>
      <c r="P12" s="91"/>
      <c r="Q12" s="91">
        <f t="shared" si="0"/>
        <v>4</v>
      </c>
      <c r="R12" s="91" t="s">
        <v>84</v>
      </c>
    </row>
    <row r="13" spans="1:21" s="85" customFormat="1" ht="17.25" customHeight="1" x14ac:dyDescent="0.3">
      <c r="A13" s="91">
        <v>9</v>
      </c>
      <c r="B13" s="91" t="s">
        <v>66</v>
      </c>
      <c r="C13" s="252"/>
      <c r="D13" s="252"/>
      <c r="E13" s="252"/>
      <c r="F13" s="252"/>
      <c r="G13" s="91" t="s">
        <v>106</v>
      </c>
      <c r="H13" s="91"/>
      <c r="I13" s="91" t="s">
        <v>106</v>
      </c>
      <c r="J13" s="91"/>
      <c r="K13" s="91" t="s">
        <v>106</v>
      </c>
      <c r="L13" s="91"/>
      <c r="M13" s="91"/>
      <c r="N13" s="91"/>
      <c r="O13" s="91"/>
      <c r="P13" s="91"/>
      <c r="Q13" s="91"/>
      <c r="R13" s="91" t="s">
        <v>361</v>
      </c>
    </row>
    <row r="14" spans="1:21" s="85" customFormat="1" x14ac:dyDescent="0.3">
      <c r="A14" s="107">
        <v>10</v>
      </c>
      <c r="B14" s="91" t="s">
        <v>67</v>
      </c>
      <c r="C14" s="252"/>
      <c r="D14" s="252"/>
      <c r="E14" s="252"/>
      <c r="F14" s="252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0"/>
        <v>3</v>
      </c>
      <c r="R14" s="91" t="s">
        <v>93</v>
      </c>
      <c r="S14" s="91"/>
    </row>
    <row r="15" spans="1:21" s="93" customFormat="1" x14ac:dyDescent="0.3">
      <c r="A15" s="92">
        <v>11</v>
      </c>
      <c r="B15" s="92" t="s">
        <v>222</v>
      </c>
      <c r="C15" s="251"/>
      <c r="D15" s="251"/>
      <c r="E15" s="251"/>
      <c r="F15" s="25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spans="1:21" s="85" customFormat="1" x14ac:dyDescent="0.3">
      <c r="A16" s="107">
        <v>12</v>
      </c>
      <c r="B16" s="91" t="s">
        <v>61</v>
      </c>
      <c r="C16" s="252"/>
      <c r="D16" s="252"/>
      <c r="E16" s="252"/>
      <c r="F16" s="252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4</v>
      </c>
      <c r="R16" s="91" t="s">
        <v>173</v>
      </c>
    </row>
    <row r="17" spans="1:18" s="85" customFormat="1" x14ac:dyDescent="0.3">
      <c r="A17" s="91">
        <v>13</v>
      </c>
      <c r="B17" s="91" t="s">
        <v>65</v>
      </c>
      <c r="C17" s="252"/>
      <c r="D17" s="252"/>
      <c r="E17" s="252"/>
      <c r="F17" s="252"/>
      <c r="G17" s="91" t="s">
        <v>106</v>
      </c>
      <c r="H17" s="91"/>
      <c r="I17" s="91" t="s">
        <v>106</v>
      </c>
      <c r="J17" s="91"/>
      <c r="K17" s="91" t="s">
        <v>106</v>
      </c>
      <c r="L17" s="91"/>
      <c r="M17" s="91"/>
      <c r="N17" s="91"/>
      <c r="O17" s="91"/>
      <c r="P17" s="91"/>
      <c r="Q17" s="91">
        <f t="shared" si="0"/>
        <v>3</v>
      </c>
      <c r="R17" s="91" t="s">
        <v>429</v>
      </c>
    </row>
    <row r="18" spans="1:18" s="85" customFormat="1" x14ac:dyDescent="0.3">
      <c r="A18" s="107">
        <v>14</v>
      </c>
      <c r="B18" s="91" t="s">
        <v>116</v>
      </c>
      <c r="C18" s="252"/>
      <c r="D18" s="252"/>
      <c r="E18" s="252"/>
      <c r="F18" s="252"/>
      <c r="G18" s="91" t="s">
        <v>295</v>
      </c>
      <c r="H18" s="91"/>
      <c r="I18" s="91" t="s">
        <v>295</v>
      </c>
      <c r="J18" s="91"/>
      <c r="K18" s="91" t="s">
        <v>295</v>
      </c>
      <c r="L18" s="91"/>
      <c r="M18" s="91"/>
      <c r="N18" s="91"/>
      <c r="O18" s="91"/>
      <c r="P18" s="91"/>
      <c r="Q18" s="91">
        <f t="shared" si="0"/>
        <v>3</v>
      </c>
      <c r="R18" s="91" t="s">
        <v>293</v>
      </c>
    </row>
    <row r="19" spans="1:18" s="85" customFormat="1" x14ac:dyDescent="0.3">
      <c r="A19" s="91">
        <v>15</v>
      </c>
      <c r="B19" s="91" t="s">
        <v>33</v>
      </c>
      <c r="C19" s="252"/>
      <c r="D19" s="252"/>
      <c r="E19" s="252"/>
      <c r="F19" s="252"/>
      <c r="G19" s="91" t="s">
        <v>209</v>
      </c>
      <c r="H19" s="91" t="s">
        <v>209</v>
      </c>
      <c r="I19" s="91" t="s">
        <v>209</v>
      </c>
      <c r="J19" s="91" t="s">
        <v>209</v>
      </c>
      <c r="K19" s="91" t="s">
        <v>209</v>
      </c>
      <c r="L19" s="91" t="s">
        <v>209</v>
      </c>
      <c r="M19" s="91"/>
      <c r="N19" s="91"/>
      <c r="O19" s="91"/>
      <c r="P19" s="91"/>
      <c r="Q19" s="91">
        <f t="shared" si="0"/>
        <v>6</v>
      </c>
      <c r="R19" s="91" t="s">
        <v>213</v>
      </c>
    </row>
    <row r="20" spans="1:18" s="85" customFormat="1" x14ac:dyDescent="0.3">
      <c r="A20" s="107">
        <v>16</v>
      </c>
      <c r="B20" s="91" t="s">
        <v>35</v>
      </c>
      <c r="C20" s="252"/>
      <c r="D20" s="252"/>
      <c r="E20" s="252"/>
      <c r="F20" s="252"/>
      <c r="G20" s="91" t="s">
        <v>209</v>
      </c>
      <c r="H20" s="91"/>
      <c r="I20" s="91" t="s">
        <v>209</v>
      </c>
      <c r="J20" s="91"/>
      <c r="K20" s="91" t="s">
        <v>209</v>
      </c>
      <c r="L20" s="91"/>
      <c r="M20" s="91"/>
      <c r="N20" s="91"/>
      <c r="O20" s="91"/>
      <c r="P20" s="91"/>
      <c r="Q20" s="91">
        <f t="shared" si="0"/>
        <v>3</v>
      </c>
      <c r="R20" s="91" t="s">
        <v>212</v>
      </c>
    </row>
    <row r="21" spans="1:18" s="93" customFormat="1" x14ac:dyDescent="0.3">
      <c r="A21" s="92">
        <v>17</v>
      </c>
      <c r="B21" s="92" t="s">
        <v>78</v>
      </c>
      <c r="C21" s="251"/>
      <c r="D21" s="251"/>
      <c r="E21" s="251"/>
      <c r="F21" s="251"/>
      <c r="G21" s="92"/>
      <c r="H21" s="92"/>
      <c r="I21" s="92"/>
      <c r="J21" s="92"/>
      <c r="K21" s="220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251"/>
      <c r="D22" s="251"/>
      <c r="E22" s="251"/>
      <c r="F22" s="251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252"/>
      <c r="D23" s="252"/>
      <c r="E23" s="252"/>
      <c r="F23" s="252"/>
      <c r="G23" s="91" t="s">
        <v>230</v>
      </c>
      <c r="H23" s="91"/>
      <c r="I23" s="91" t="s">
        <v>230</v>
      </c>
      <c r="J23" s="91"/>
      <c r="K23" s="219" t="s">
        <v>230</v>
      </c>
      <c r="L23" s="91"/>
      <c r="M23" s="91"/>
      <c r="N23" s="91"/>
      <c r="O23" s="91"/>
      <c r="P23" s="91"/>
      <c r="Q23" s="91">
        <f t="shared" si="0"/>
        <v>3</v>
      </c>
      <c r="R23" s="91" t="s">
        <v>287</v>
      </c>
    </row>
    <row r="24" spans="1:18" s="93" customFormat="1" x14ac:dyDescent="0.3">
      <c r="A24" s="113">
        <v>20</v>
      </c>
      <c r="B24" s="92" t="s">
        <v>32</v>
      </c>
      <c r="C24" s="251"/>
      <c r="D24" s="251"/>
      <c r="E24" s="251"/>
      <c r="F24" s="251"/>
      <c r="G24" s="92"/>
      <c r="H24" s="92"/>
      <c r="I24" s="92"/>
      <c r="J24" s="92"/>
      <c r="K24" s="220"/>
      <c r="L24" s="92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252"/>
      <c r="D25" s="252"/>
      <c r="E25" s="252"/>
      <c r="F25" s="252"/>
      <c r="G25" s="91" t="s">
        <v>208</v>
      </c>
      <c r="H25" s="91"/>
      <c r="I25" s="91" t="s">
        <v>208</v>
      </c>
      <c r="J25" s="91"/>
      <c r="K25" s="91" t="s">
        <v>208</v>
      </c>
      <c r="L25" s="91"/>
      <c r="M25" s="91"/>
      <c r="N25" s="91"/>
      <c r="O25" s="91"/>
      <c r="P25" s="91"/>
      <c r="Q25" s="91">
        <f t="shared" si="0"/>
        <v>3</v>
      </c>
      <c r="R25" s="91" t="s">
        <v>189</v>
      </c>
    </row>
    <row r="26" spans="1:18" s="93" customFormat="1" x14ac:dyDescent="0.3">
      <c r="A26" s="113">
        <v>22</v>
      </c>
      <c r="B26" s="92" t="s">
        <v>28</v>
      </c>
      <c r="C26" s="251"/>
      <c r="D26" s="251"/>
      <c r="E26" s="251"/>
      <c r="F26" s="251"/>
      <c r="G26" s="92"/>
      <c r="H26" s="92"/>
      <c r="I26" s="92"/>
      <c r="J26" s="92"/>
      <c r="K26" s="220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251"/>
      <c r="D27" s="251"/>
      <c r="E27" s="251"/>
      <c r="F27" s="251"/>
      <c r="G27" s="92"/>
      <c r="H27" s="92"/>
      <c r="I27" s="92"/>
      <c r="J27" s="92"/>
      <c r="K27" s="220"/>
      <c r="L27" s="92"/>
      <c r="M27" s="92"/>
      <c r="N27" s="92"/>
      <c r="O27" s="92"/>
      <c r="P27" s="92"/>
      <c r="Q27" s="92">
        <f t="shared" si="0"/>
        <v>0</v>
      </c>
      <c r="R27" s="92" t="s">
        <v>329</v>
      </c>
    </row>
    <row r="28" spans="1:18" s="93" customFormat="1" x14ac:dyDescent="0.3">
      <c r="A28" s="113">
        <v>24</v>
      </c>
      <c r="B28" s="92" t="s">
        <v>69</v>
      </c>
      <c r="C28" s="251"/>
      <c r="D28" s="251"/>
      <c r="E28" s="251"/>
      <c r="F28" s="251"/>
      <c r="G28" s="92"/>
      <c r="H28" s="92"/>
      <c r="I28" s="92"/>
      <c r="J28" s="92"/>
      <c r="K28" s="220"/>
      <c r="L28" s="92"/>
      <c r="M28" s="92"/>
      <c r="N28" s="92"/>
      <c r="O28" s="92"/>
      <c r="P28" s="92"/>
      <c r="Q28" s="92">
        <f t="shared" si="0"/>
        <v>0</v>
      </c>
      <c r="R28" s="92" t="s">
        <v>368</v>
      </c>
    </row>
    <row r="29" spans="1:18" s="93" customFormat="1" x14ac:dyDescent="0.3">
      <c r="A29" s="92">
        <v>25</v>
      </c>
      <c r="B29" s="92" t="s">
        <v>70</v>
      </c>
      <c r="C29" s="251"/>
      <c r="D29" s="251"/>
      <c r="E29" s="251"/>
      <c r="F29" s="251"/>
      <c r="G29" s="92"/>
      <c r="H29" s="92"/>
      <c r="I29" s="92"/>
      <c r="J29" s="92"/>
      <c r="K29" s="220"/>
      <c r="L29" s="92"/>
      <c r="M29" s="92"/>
      <c r="N29" s="92"/>
      <c r="O29" s="92"/>
      <c r="P29" s="92"/>
      <c r="Q29" s="92">
        <f t="shared" si="0"/>
        <v>0</v>
      </c>
      <c r="R29" s="92" t="s">
        <v>372</v>
      </c>
    </row>
    <row r="30" spans="1:18" s="93" customFormat="1" x14ac:dyDescent="0.3">
      <c r="A30" s="113">
        <v>26</v>
      </c>
      <c r="B30" s="92" t="s">
        <v>71</v>
      </c>
      <c r="C30" s="251"/>
      <c r="D30" s="251"/>
      <c r="E30" s="251"/>
      <c r="F30" s="251"/>
      <c r="G30" s="92"/>
      <c r="H30" s="92"/>
      <c r="I30" s="92"/>
      <c r="J30" s="92"/>
      <c r="K30" s="220"/>
      <c r="L30" s="92"/>
      <c r="M30" s="92"/>
      <c r="N30" s="92"/>
      <c r="O30" s="92"/>
      <c r="P30" s="92"/>
      <c r="Q30" s="92">
        <f t="shared" si="0"/>
        <v>0</v>
      </c>
      <c r="R30" s="92" t="s">
        <v>377</v>
      </c>
    </row>
    <row r="31" spans="1:18" s="93" customFormat="1" x14ac:dyDescent="0.3">
      <c r="A31" s="92">
        <v>27</v>
      </c>
      <c r="B31" s="92" t="s">
        <v>72</v>
      </c>
      <c r="C31" s="251"/>
      <c r="D31" s="251"/>
      <c r="E31" s="251"/>
      <c r="F31" s="251"/>
      <c r="G31" s="92"/>
      <c r="H31" s="92"/>
      <c r="I31" s="92"/>
      <c r="J31" s="92"/>
      <c r="K31" s="220"/>
      <c r="L31" s="92"/>
      <c r="M31" s="92"/>
      <c r="N31" s="92"/>
      <c r="O31" s="92"/>
      <c r="P31" s="92"/>
      <c r="Q31" s="92">
        <f t="shared" si="0"/>
        <v>0</v>
      </c>
      <c r="R31" s="92" t="s">
        <v>338</v>
      </c>
    </row>
    <row r="32" spans="1:18" s="93" customFormat="1" x14ac:dyDescent="0.3">
      <c r="A32" s="113">
        <v>28</v>
      </c>
      <c r="B32" s="92" t="s">
        <v>73</v>
      </c>
      <c r="C32" s="251"/>
      <c r="D32" s="251"/>
      <c r="E32" s="251"/>
      <c r="F32" s="251"/>
      <c r="G32" s="92"/>
      <c r="H32" s="92"/>
      <c r="I32" s="92"/>
      <c r="J32" s="92"/>
      <c r="K32" s="220"/>
      <c r="L32" s="92"/>
      <c r="M32" s="92"/>
      <c r="N32" s="92"/>
      <c r="O32" s="92"/>
      <c r="P32" s="92"/>
      <c r="Q32" s="92">
        <f t="shared" si="0"/>
        <v>0</v>
      </c>
      <c r="R32" s="92" t="s">
        <v>340</v>
      </c>
    </row>
    <row r="33" spans="1:19" s="93" customFormat="1" x14ac:dyDescent="0.3">
      <c r="A33" s="92">
        <v>29</v>
      </c>
      <c r="B33" s="92" t="s">
        <v>74</v>
      </c>
      <c r="C33" s="251"/>
      <c r="D33" s="251"/>
      <c r="E33" s="251"/>
      <c r="F33" s="251"/>
      <c r="G33" s="92"/>
      <c r="H33" s="92"/>
      <c r="I33" s="92"/>
      <c r="J33" s="92"/>
      <c r="K33" s="220"/>
      <c r="L33" s="92"/>
      <c r="M33" s="92"/>
      <c r="N33" s="92"/>
      <c r="O33" s="92"/>
      <c r="P33" s="92"/>
      <c r="Q33" s="92">
        <f t="shared" si="0"/>
        <v>0</v>
      </c>
      <c r="R33" s="92" t="s">
        <v>339</v>
      </c>
    </row>
    <row r="34" spans="1:19" s="93" customFormat="1" x14ac:dyDescent="0.3">
      <c r="A34" s="113">
        <v>30</v>
      </c>
      <c r="B34" s="92" t="s">
        <v>75</v>
      </c>
      <c r="C34" s="251"/>
      <c r="D34" s="251"/>
      <c r="E34" s="251"/>
      <c r="F34" s="251"/>
      <c r="G34" s="92"/>
      <c r="H34" s="92"/>
      <c r="I34" s="92"/>
      <c r="J34" s="92"/>
      <c r="K34" s="220"/>
      <c r="L34" s="92"/>
      <c r="M34" s="92"/>
      <c r="N34" s="92"/>
      <c r="O34" s="92"/>
      <c r="P34" s="92"/>
      <c r="Q34" s="92">
        <f t="shared" si="0"/>
        <v>0</v>
      </c>
      <c r="R34" s="92" t="s">
        <v>343</v>
      </c>
    </row>
    <row r="35" spans="1:19" s="85" customFormat="1" x14ac:dyDescent="0.3">
      <c r="A35" s="91">
        <v>31</v>
      </c>
      <c r="B35" s="91" t="s">
        <v>138</v>
      </c>
      <c r="C35" s="252"/>
      <c r="D35" s="252"/>
      <c r="E35" s="252"/>
      <c r="F35" s="252"/>
      <c r="G35" s="91" t="s">
        <v>209</v>
      </c>
      <c r="H35" s="91" t="s">
        <v>209</v>
      </c>
      <c r="I35" s="91" t="s">
        <v>209</v>
      </c>
      <c r="J35" s="91"/>
      <c r="K35" s="91"/>
      <c r="L35" s="91"/>
      <c r="M35" s="91"/>
      <c r="N35" s="91"/>
      <c r="O35" s="91"/>
      <c r="P35" s="91"/>
      <c r="Q35" s="91">
        <f t="shared" si="0"/>
        <v>3</v>
      </c>
      <c r="R35" s="91" t="s">
        <v>103</v>
      </c>
      <c r="S35" s="91" t="s">
        <v>378</v>
      </c>
    </row>
    <row r="36" spans="1:19" s="85" customFormat="1" x14ac:dyDescent="0.3">
      <c r="A36" s="107">
        <v>32</v>
      </c>
      <c r="B36" s="91" t="s">
        <v>76</v>
      </c>
      <c r="C36" s="252"/>
      <c r="D36" s="252"/>
      <c r="E36" s="252"/>
      <c r="F36" s="252"/>
      <c r="G36" s="91" t="s">
        <v>209</v>
      </c>
      <c r="H36" s="91"/>
      <c r="I36" s="91" t="s">
        <v>209</v>
      </c>
      <c r="J36" s="91"/>
      <c r="K36" s="91" t="s">
        <v>209</v>
      </c>
      <c r="L36" s="91"/>
      <c r="M36" s="91"/>
      <c r="N36" s="91"/>
      <c r="O36" s="91"/>
      <c r="P36" s="91"/>
      <c r="Q36" s="91">
        <f t="shared" si="0"/>
        <v>3</v>
      </c>
      <c r="R36" s="91" t="s">
        <v>98</v>
      </c>
      <c r="S36" s="92" t="s">
        <v>379</v>
      </c>
    </row>
    <row r="37" spans="1:19" s="85" customFormat="1" x14ac:dyDescent="0.3">
      <c r="A37" s="91">
        <v>33</v>
      </c>
      <c r="B37" s="91" t="s">
        <v>77</v>
      </c>
      <c r="C37" s="252"/>
      <c r="D37" s="252"/>
      <c r="E37" s="252"/>
      <c r="F37" s="252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3</v>
      </c>
      <c r="R37" s="91" t="s">
        <v>97</v>
      </c>
      <c r="S37" s="92" t="s">
        <v>380</v>
      </c>
    </row>
    <row r="38" spans="1:19" s="85" customFormat="1" x14ac:dyDescent="0.3">
      <c r="A38" s="107">
        <v>34</v>
      </c>
      <c r="B38" s="91" t="s">
        <v>139</v>
      </c>
      <c r="C38" s="252"/>
      <c r="D38" s="252"/>
      <c r="E38" s="252"/>
      <c r="F38" s="252"/>
      <c r="G38" s="221" t="s">
        <v>209</v>
      </c>
      <c r="H38" s="221" t="s">
        <v>209</v>
      </c>
      <c r="I38" s="221" t="s">
        <v>209</v>
      </c>
      <c r="J38" s="221" t="s">
        <v>209</v>
      </c>
      <c r="K38" s="221" t="s">
        <v>209</v>
      </c>
      <c r="L38" s="221" t="s">
        <v>209</v>
      </c>
      <c r="M38" s="91"/>
      <c r="N38" s="91"/>
      <c r="O38" s="91"/>
      <c r="P38" s="91"/>
      <c r="Q38" s="91">
        <f t="shared" si="0"/>
        <v>6</v>
      </c>
      <c r="R38" s="91" t="s">
        <v>304</v>
      </c>
      <c r="S38" s="91" t="s">
        <v>381</v>
      </c>
    </row>
    <row r="39" spans="1:19" s="85" customFormat="1" x14ac:dyDescent="0.3">
      <c r="A39" s="91">
        <v>35</v>
      </c>
      <c r="B39" s="91" t="s">
        <v>140</v>
      </c>
      <c r="C39" s="252"/>
      <c r="D39" s="252"/>
      <c r="E39" s="252"/>
      <c r="F39" s="252"/>
      <c r="G39" s="91" t="s">
        <v>107</v>
      </c>
      <c r="H39" s="91" t="s">
        <v>107</v>
      </c>
      <c r="I39" s="91" t="s">
        <v>107</v>
      </c>
      <c r="J39" s="91"/>
      <c r="K39" s="91"/>
      <c r="L39" s="91"/>
      <c r="M39" s="91"/>
      <c r="N39" s="91"/>
      <c r="O39" s="91"/>
      <c r="P39" s="91"/>
      <c r="Q39" s="91"/>
      <c r="R39" s="91" t="s">
        <v>253</v>
      </c>
      <c r="S39" s="91" t="s">
        <v>382</v>
      </c>
    </row>
    <row r="40" spans="1:19" s="85" customFormat="1" x14ac:dyDescent="0.3">
      <c r="A40" s="107">
        <v>36</v>
      </c>
      <c r="B40" s="91" t="s">
        <v>141</v>
      </c>
      <c r="C40" s="252"/>
      <c r="D40" s="252"/>
      <c r="E40" s="252"/>
      <c r="F40" s="252"/>
      <c r="G40" s="91" t="s">
        <v>106</v>
      </c>
      <c r="H40" s="91"/>
      <c r="I40" s="91" t="s">
        <v>106</v>
      </c>
      <c r="J40" s="91"/>
      <c r="K40" s="91" t="s">
        <v>106</v>
      </c>
      <c r="L40" s="91"/>
      <c r="M40" s="91"/>
      <c r="N40" s="91"/>
      <c r="O40" s="91"/>
      <c r="P40" s="91"/>
      <c r="Q40" s="91">
        <f t="shared" si="0"/>
        <v>3</v>
      </c>
      <c r="R40" s="91" t="s">
        <v>96</v>
      </c>
      <c r="S40" s="92" t="s">
        <v>383</v>
      </c>
    </row>
    <row r="41" spans="1:19" s="93" customFormat="1" x14ac:dyDescent="0.3">
      <c r="A41" s="92">
        <v>37</v>
      </c>
      <c r="B41" s="92" t="s">
        <v>142</v>
      </c>
      <c r="C41" s="251"/>
      <c r="D41" s="251"/>
      <c r="E41" s="251"/>
      <c r="F41" s="251"/>
      <c r="G41" s="92"/>
      <c r="H41" s="92"/>
      <c r="I41" s="92"/>
      <c r="J41" s="92"/>
      <c r="K41" s="220"/>
      <c r="L41" s="92"/>
      <c r="M41" s="92"/>
      <c r="N41" s="92"/>
      <c r="O41" s="92"/>
      <c r="P41" s="92"/>
      <c r="Q41" s="92">
        <f t="shared" si="0"/>
        <v>0</v>
      </c>
      <c r="R41" s="92"/>
      <c r="S41" s="92" t="s">
        <v>384</v>
      </c>
    </row>
    <row r="42" spans="1:19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9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96"/>
      <c r="N43" s="93"/>
      <c r="O43" s="93"/>
      <c r="P43" s="93"/>
    </row>
    <row r="44" spans="1:19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96"/>
      <c r="N44" s="93"/>
      <c r="O44" s="93"/>
      <c r="P44" s="93"/>
    </row>
    <row r="45" spans="1:19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96"/>
      <c r="N45" s="93"/>
      <c r="O45" s="93"/>
      <c r="P45" s="93"/>
    </row>
    <row r="46" spans="1:19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96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K10" sqref="K10"/>
      <selection pane="topRight" activeCell="K10" sqref="K10"/>
      <selection pane="bottomLeft" activeCell="K10" sqref="K10"/>
      <selection pane="bottomRight" activeCell="L6" sqref="L6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26" t="s">
        <v>315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x14ac:dyDescent="0.3">
      <c r="A2" s="327" t="s">
        <v>316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340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259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/>
      <c r="M6" s="91"/>
      <c r="N6" s="91"/>
      <c r="O6" s="91"/>
      <c r="P6" s="91"/>
      <c r="Q6" s="91">
        <f t="shared" ref="Q6:Q32" si="0">SUM(C6:P6)</f>
        <v>20</v>
      </c>
      <c r="R6" s="91" t="s">
        <v>258</v>
      </c>
    </row>
    <row r="7" spans="1:18" s="93" customFormat="1" x14ac:dyDescent="0.3">
      <c r="A7" s="92">
        <v>3</v>
      </c>
      <c r="B7" s="102" t="s">
        <v>89</v>
      </c>
      <c r="C7" s="92">
        <v>5</v>
      </c>
      <c r="D7" s="92"/>
      <c r="E7" s="92">
        <v>5</v>
      </c>
      <c r="F7" s="92"/>
      <c r="G7" s="92">
        <v>5</v>
      </c>
      <c r="H7" s="92"/>
      <c r="I7" s="92">
        <v>1</v>
      </c>
      <c r="J7" s="92"/>
      <c r="K7" s="92"/>
      <c r="L7" s="92"/>
      <c r="M7" s="92">
        <v>1</v>
      </c>
      <c r="N7" s="92"/>
      <c r="O7" s="92"/>
      <c r="P7" s="92"/>
      <c r="Q7" s="92">
        <f t="shared" si="0"/>
        <v>17</v>
      </c>
      <c r="R7" s="92" t="s">
        <v>181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25</v>
      </c>
      <c r="R8" s="91" t="s">
        <v>181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166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/>
      <c r="L10" s="91"/>
      <c r="M10" s="91"/>
      <c r="N10" s="91"/>
      <c r="O10" s="91"/>
      <c r="P10" s="91"/>
      <c r="Q10" s="91">
        <f t="shared" si="0"/>
        <v>20</v>
      </c>
      <c r="R10" s="91" t="s">
        <v>289</v>
      </c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>
        <v>1</v>
      </c>
      <c r="N11" s="91"/>
      <c r="O11" s="91"/>
      <c r="P11" s="91"/>
      <c r="Q11" s="91">
        <f t="shared" si="0"/>
        <v>26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186</v>
      </c>
    </row>
    <row r="13" spans="1:18" s="93" customFormat="1" x14ac:dyDescent="0.3">
      <c r="A13" s="92">
        <v>9</v>
      </c>
      <c r="B13" s="102" t="s">
        <v>187</v>
      </c>
      <c r="C13" s="92">
        <v>5</v>
      </c>
      <c r="D13" s="92"/>
      <c r="E13" s="92">
        <v>5</v>
      </c>
      <c r="F13" s="92"/>
      <c r="G13" s="92">
        <v>5</v>
      </c>
      <c r="H13" s="92"/>
      <c r="I13" s="92">
        <v>5</v>
      </c>
      <c r="J13" s="92"/>
      <c r="K13" s="92">
        <v>5</v>
      </c>
      <c r="L13" s="92"/>
      <c r="M13" s="91">
        <v>1</v>
      </c>
      <c r="N13" s="92"/>
      <c r="O13" s="92"/>
      <c r="P13" s="92"/>
      <c r="Q13" s="92">
        <f>SUM(C13:P13)</f>
        <v>26</v>
      </c>
      <c r="R13" s="92" t="s">
        <v>298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>
        <v>1</v>
      </c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26</v>
      </c>
      <c r="R14" s="91" t="s">
        <v>321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/>
      <c r="L17" s="91"/>
      <c r="M17" s="91"/>
      <c r="N17" s="91"/>
      <c r="O17" s="91"/>
      <c r="P17" s="91"/>
      <c r="Q17" s="91"/>
      <c r="R17" s="91" t="s">
        <v>284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93" customFormat="1" x14ac:dyDescent="0.3">
      <c r="A19" s="92">
        <v>15</v>
      </c>
      <c r="B19" s="102" t="s">
        <v>96</v>
      </c>
      <c r="C19" s="92">
        <v>5</v>
      </c>
      <c r="D19" s="92"/>
      <c r="E19" s="92">
        <v>5</v>
      </c>
      <c r="F19" s="92"/>
      <c r="G19" s="92">
        <v>5</v>
      </c>
      <c r="H19" s="92"/>
      <c r="I19" s="92">
        <v>5</v>
      </c>
      <c r="J19" s="92"/>
      <c r="K19" s="92">
        <v>5</v>
      </c>
      <c r="L19" s="92"/>
      <c r="M19" s="92"/>
      <c r="N19" s="92"/>
      <c r="O19" s="92"/>
      <c r="P19" s="92"/>
      <c r="Q19" s="92">
        <f t="shared" si="0"/>
        <v>25</v>
      </c>
      <c r="R19" s="92" t="s">
        <v>288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25</v>
      </c>
      <c r="R21" s="91" t="s">
        <v>283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25</v>
      </c>
      <c r="R22" s="91" t="s">
        <v>290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85" customFormat="1" x14ac:dyDescent="0.3">
      <c r="A24" s="91">
        <v>20</v>
      </c>
      <c r="B24" s="101" t="s">
        <v>324</v>
      </c>
      <c r="C24" s="91"/>
      <c r="D24" s="91"/>
      <c r="E24" s="91"/>
      <c r="F24" s="91"/>
      <c r="G24" s="91">
        <v>5</v>
      </c>
      <c r="H24" s="91"/>
      <c r="I24" s="91">
        <v>5</v>
      </c>
      <c r="J24" s="91"/>
      <c r="K24" s="91">
        <v>5</v>
      </c>
      <c r="L24" s="91"/>
      <c r="M24" s="91"/>
      <c r="N24" s="91"/>
      <c r="O24" s="91"/>
      <c r="P24" s="91"/>
      <c r="Q24" s="91"/>
      <c r="R24" s="91" t="s">
        <v>298</v>
      </c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100</v>
      </c>
      <c r="C26" s="91">
        <v>5</v>
      </c>
      <c r="D26" s="91"/>
      <c r="E26" s="91">
        <v>5</v>
      </c>
      <c r="F26" s="91"/>
      <c r="G26" s="91">
        <v>5</v>
      </c>
      <c r="H26" s="91"/>
      <c r="I26" s="91">
        <v>5</v>
      </c>
      <c r="J26" s="91"/>
      <c r="K26" s="91"/>
      <c r="L26" s="91"/>
      <c r="M26" s="91"/>
      <c r="N26" s="91"/>
      <c r="O26" s="91"/>
      <c r="P26" s="91"/>
      <c r="Q26" s="91">
        <f t="shared" si="0"/>
        <v>20</v>
      </c>
      <c r="R26" s="91" t="s">
        <v>301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168</v>
      </c>
      <c r="C28" s="91">
        <v>4</v>
      </c>
      <c r="D28" s="91"/>
      <c r="E28" s="91">
        <v>4</v>
      </c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/>
      <c r="O28" s="91"/>
      <c r="P28" s="91"/>
      <c r="Q28" s="91">
        <f t="shared" si="0"/>
        <v>20</v>
      </c>
      <c r="R28" s="91" t="s">
        <v>215</v>
      </c>
    </row>
    <row r="29" spans="1:18" s="85" customFormat="1" x14ac:dyDescent="0.3">
      <c r="A29" s="92">
        <v>25</v>
      </c>
      <c r="B29" s="101" t="s">
        <v>169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40</v>
      </c>
      <c r="R29" s="91" t="s">
        <v>214</v>
      </c>
    </row>
    <row r="30" spans="1:18" s="93" customFormat="1" x14ac:dyDescent="0.3">
      <c r="A30" s="91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85" customFormat="1" x14ac:dyDescent="0.3">
      <c r="A31" s="92">
        <v>27</v>
      </c>
      <c r="B31" s="101" t="s">
        <v>293</v>
      </c>
      <c r="C31" s="91">
        <v>5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>
        <f>SUM(C31:P31)</f>
        <v>5</v>
      </c>
      <c r="R31" s="91" t="s">
        <v>296</v>
      </c>
    </row>
    <row r="32" spans="1:18" s="93" customFormat="1" x14ac:dyDescent="0.3">
      <c r="A32" s="91">
        <v>28</v>
      </c>
      <c r="B32" s="102" t="s">
        <v>111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pans="2:18" s="85" customFormat="1" x14ac:dyDescent="0.3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35" activePane="bottomRight" state="frozen"/>
      <selection activeCell="L92" sqref="L92"/>
      <selection pane="topRight" activeCell="L92" sqref="L92"/>
      <selection pane="bottomLeft" activeCell="L92" sqref="L92"/>
      <selection pane="bottomRight" activeCell="R44" sqref="R44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515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514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147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106</v>
      </c>
      <c r="D5" s="91" t="s">
        <v>106</v>
      </c>
      <c r="E5" s="91" t="s">
        <v>106</v>
      </c>
      <c r="F5" s="91" t="s">
        <v>106</v>
      </c>
      <c r="G5" s="91" t="s">
        <v>106</v>
      </c>
      <c r="H5" s="91" t="s">
        <v>106</v>
      </c>
      <c r="I5" s="91" t="s">
        <v>106</v>
      </c>
      <c r="J5" s="91" t="s">
        <v>106</v>
      </c>
      <c r="K5" s="91" t="s">
        <v>106</v>
      </c>
      <c r="L5" s="91" t="s">
        <v>106</v>
      </c>
      <c r="M5" s="91" t="s">
        <v>106</v>
      </c>
      <c r="N5" s="91" t="s">
        <v>106</v>
      </c>
      <c r="O5" s="91"/>
      <c r="P5" s="91"/>
      <c r="Q5" s="91">
        <f>COUNTA(C5:P5)</f>
        <v>12</v>
      </c>
      <c r="R5" s="91" t="s">
        <v>525</v>
      </c>
    </row>
    <row r="6" spans="1:20" s="277" customFormat="1" x14ac:dyDescent="0.3">
      <c r="A6" s="276">
        <v>2</v>
      </c>
      <c r="B6" s="276" t="s">
        <v>23</v>
      </c>
      <c r="C6" s="273"/>
      <c r="D6" s="273"/>
      <c r="E6" s="273" t="s">
        <v>107</v>
      </c>
      <c r="F6" s="273" t="s">
        <v>106</v>
      </c>
      <c r="G6" s="273" t="s">
        <v>107</v>
      </c>
      <c r="H6" s="273" t="s">
        <v>106</v>
      </c>
      <c r="I6" s="273" t="s">
        <v>107</v>
      </c>
      <c r="J6" s="273"/>
      <c r="K6" s="273" t="s">
        <v>107</v>
      </c>
      <c r="L6" s="273" t="s">
        <v>106</v>
      </c>
      <c r="M6" s="273" t="s">
        <v>107</v>
      </c>
      <c r="N6" s="273"/>
      <c r="O6" s="276"/>
      <c r="P6" s="276"/>
      <c r="Q6" s="273"/>
      <c r="R6" s="276" t="s">
        <v>518</v>
      </c>
    </row>
    <row r="7" spans="1:20" s="85" customFormat="1" x14ac:dyDescent="0.3">
      <c r="A7" s="91">
        <v>3</v>
      </c>
      <c r="B7" s="91" t="s">
        <v>59</v>
      </c>
      <c r="C7" s="91" t="s">
        <v>227</v>
      </c>
      <c r="D7" s="91" t="s">
        <v>227</v>
      </c>
      <c r="E7" s="91" t="s">
        <v>227</v>
      </c>
      <c r="F7" s="91" t="s">
        <v>227</v>
      </c>
      <c r="G7" s="91" t="s">
        <v>227</v>
      </c>
      <c r="H7" s="91" t="s">
        <v>227</v>
      </c>
      <c r="I7" s="91" t="s">
        <v>227</v>
      </c>
      <c r="J7" s="91" t="s">
        <v>227</v>
      </c>
      <c r="K7" s="91" t="s">
        <v>227</v>
      </c>
      <c r="L7" s="91" t="s">
        <v>227</v>
      </c>
      <c r="M7" s="91"/>
      <c r="N7" s="91"/>
      <c r="O7" s="91"/>
      <c r="P7" s="91"/>
      <c r="Q7" s="91">
        <f t="shared" ref="Q7:Q41" si="0">COUNTA(C7:P7)</f>
        <v>10</v>
      </c>
      <c r="R7" s="91" t="s">
        <v>471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99" customFormat="1" x14ac:dyDescent="0.3">
      <c r="A9" s="276">
        <v>5</v>
      </c>
      <c r="B9" s="273" t="s">
        <v>63</v>
      </c>
      <c r="C9" s="273"/>
      <c r="D9" s="273"/>
      <c r="E9" s="273" t="s">
        <v>208</v>
      </c>
      <c r="F9" s="273"/>
      <c r="G9" s="273" t="s">
        <v>164</v>
      </c>
      <c r="H9" s="273"/>
      <c r="I9" s="273" t="s">
        <v>208</v>
      </c>
      <c r="J9" s="273"/>
      <c r="K9" s="273" t="s">
        <v>164</v>
      </c>
      <c r="L9" s="273"/>
      <c r="M9" s="273" t="s">
        <v>106</v>
      </c>
      <c r="N9" s="273"/>
      <c r="O9" s="273"/>
      <c r="P9" s="273"/>
      <c r="Q9" s="273">
        <f t="shared" si="0"/>
        <v>5</v>
      </c>
      <c r="R9" s="273" t="s">
        <v>449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90</v>
      </c>
    </row>
    <row r="11" spans="1:20" s="85" customFormat="1" x14ac:dyDescent="0.3">
      <c r="A11" s="91">
        <v>7</v>
      </c>
      <c r="B11" s="91" t="s">
        <v>64</v>
      </c>
      <c r="C11" s="91"/>
      <c r="D11" s="91" t="s">
        <v>107</v>
      </c>
      <c r="E11" s="91" t="s">
        <v>125</v>
      </c>
      <c r="F11" s="91" t="s">
        <v>107</v>
      </c>
      <c r="G11" s="91" t="s">
        <v>125</v>
      </c>
      <c r="H11" s="91" t="s">
        <v>107</v>
      </c>
      <c r="I11" s="91" t="s">
        <v>125</v>
      </c>
      <c r="J11" s="91" t="s">
        <v>107</v>
      </c>
      <c r="K11" s="91" t="s">
        <v>235</v>
      </c>
      <c r="L11" s="91" t="s">
        <v>107</v>
      </c>
      <c r="M11" s="91"/>
      <c r="N11" s="91" t="s">
        <v>107</v>
      </c>
      <c r="O11" s="91"/>
      <c r="P11" s="91"/>
      <c r="Q11" s="91">
        <f t="shared" si="0"/>
        <v>10</v>
      </c>
      <c r="R11" s="91" t="s">
        <v>470</v>
      </c>
    </row>
    <row r="12" spans="1:20" s="85" customFormat="1" x14ac:dyDescent="0.3">
      <c r="A12" s="276">
        <v>8</v>
      </c>
      <c r="B12" s="91" t="s">
        <v>30</v>
      </c>
      <c r="C12" s="91" t="s">
        <v>209</v>
      </c>
      <c r="D12" s="91"/>
      <c r="E12" s="91" t="s">
        <v>209</v>
      </c>
      <c r="F12" s="91"/>
      <c r="G12" s="91" t="s">
        <v>209</v>
      </c>
      <c r="H12" s="91"/>
      <c r="I12" s="91" t="s">
        <v>209</v>
      </c>
      <c r="J12" s="91"/>
      <c r="K12" s="91" t="s">
        <v>209</v>
      </c>
      <c r="L12" s="91"/>
      <c r="M12" s="91"/>
      <c r="N12" s="91"/>
      <c r="O12" s="91"/>
      <c r="P12" s="91"/>
      <c r="Q12" s="91">
        <f t="shared" si="0"/>
        <v>5</v>
      </c>
      <c r="R12" s="91" t="s">
        <v>84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295</v>
      </c>
      <c r="D13" s="91" t="s">
        <v>220</v>
      </c>
      <c r="E13" s="91" t="s">
        <v>460</v>
      </c>
      <c r="F13" s="91" t="s">
        <v>220</v>
      </c>
      <c r="G13" s="91" t="s">
        <v>106</v>
      </c>
      <c r="H13" s="91" t="s">
        <v>220</v>
      </c>
      <c r="I13" s="91" t="s">
        <v>461</v>
      </c>
      <c r="J13" s="91" t="s">
        <v>220</v>
      </c>
      <c r="K13" s="91" t="s">
        <v>106</v>
      </c>
      <c r="L13" s="91" t="s">
        <v>220</v>
      </c>
      <c r="M13" s="91"/>
      <c r="N13" s="91"/>
      <c r="O13" s="91"/>
      <c r="P13" s="91"/>
      <c r="Q13" s="91"/>
      <c r="R13" s="91" t="s">
        <v>527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234</v>
      </c>
      <c r="L14" s="91"/>
      <c r="M14" s="91"/>
      <c r="N14" s="91"/>
      <c r="O14" s="91"/>
      <c r="P14" s="91"/>
      <c r="Q14" s="91">
        <f t="shared" si="0"/>
        <v>5</v>
      </c>
      <c r="R14" s="91" t="s">
        <v>456</v>
      </c>
    </row>
    <row r="15" spans="1:20" s="85" customFormat="1" x14ac:dyDescent="0.3">
      <c r="A15" s="276">
        <v>11</v>
      </c>
      <c r="B15" s="91" t="s">
        <v>222</v>
      </c>
      <c r="C15" s="91" t="s">
        <v>234</v>
      </c>
      <c r="D15" s="91" t="s">
        <v>107</v>
      </c>
      <c r="E15" s="91" t="s">
        <v>234</v>
      </c>
      <c r="F15" s="91" t="s">
        <v>107</v>
      </c>
      <c r="G15" s="91" t="s">
        <v>234</v>
      </c>
      <c r="H15" s="91" t="s">
        <v>107</v>
      </c>
      <c r="I15" s="91" t="s">
        <v>234</v>
      </c>
      <c r="J15" s="91" t="s">
        <v>107</v>
      </c>
      <c r="K15" s="91" t="s">
        <v>234</v>
      </c>
      <c r="L15" s="91" t="s">
        <v>107</v>
      </c>
      <c r="M15" s="91"/>
      <c r="N15" s="91" t="s">
        <v>107</v>
      </c>
      <c r="O15" s="91"/>
      <c r="P15" s="91"/>
      <c r="Q15" s="91"/>
      <c r="R15" s="91" t="s">
        <v>529</v>
      </c>
    </row>
    <row r="16" spans="1:20" s="85" customFormat="1" x14ac:dyDescent="0.3">
      <c r="A16" s="91">
        <v>12</v>
      </c>
      <c r="B16" s="91" t="s">
        <v>61</v>
      </c>
      <c r="C16" s="91" t="s">
        <v>107</v>
      </c>
      <c r="D16" s="91"/>
      <c r="E16" s="91" t="s">
        <v>107</v>
      </c>
      <c r="F16" s="91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6</v>
      </c>
      <c r="R16" s="91" t="s">
        <v>173</v>
      </c>
    </row>
    <row r="17" spans="1:18" s="85" customFormat="1" x14ac:dyDescent="0.3">
      <c r="A17" s="91">
        <v>13</v>
      </c>
      <c r="B17" s="91" t="s">
        <v>65</v>
      </c>
      <c r="C17" s="91" t="s">
        <v>531</v>
      </c>
      <c r="D17" s="91"/>
      <c r="E17" s="91" t="s">
        <v>531</v>
      </c>
      <c r="F17" s="91"/>
      <c r="G17" s="91" t="s">
        <v>531</v>
      </c>
      <c r="H17" s="91" t="s">
        <v>106</v>
      </c>
      <c r="I17" s="91" t="s">
        <v>531</v>
      </c>
      <c r="J17" s="91" t="s">
        <v>106</v>
      </c>
      <c r="K17" s="91" t="s">
        <v>531</v>
      </c>
      <c r="L17" s="91" t="s">
        <v>106</v>
      </c>
      <c r="M17" s="91" t="s">
        <v>531</v>
      </c>
      <c r="N17" s="91" t="s">
        <v>106</v>
      </c>
      <c r="O17" s="91" t="s">
        <v>531</v>
      </c>
      <c r="P17" s="91"/>
      <c r="Q17" s="91">
        <f t="shared" si="0"/>
        <v>11</v>
      </c>
      <c r="R17" s="91" t="s">
        <v>530</v>
      </c>
    </row>
    <row r="18" spans="1:18" s="85" customFormat="1" x14ac:dyDescent="0.3">
      <c r="A18" s="276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 t="s">
        <v>295</v>
      </c>
      <c r="H18" s="91"/>
      <c r="I18" s="91" t="s">
        <v>295</v>
      </c>
      <c r="J18" s="91"/>
      <c r="K18" s="91" t="s">
        <v>295</v>
      </c>
      <c r="L18" s="91"/>
      <c r="M18" s="91"/>
      <c r="N18" s="91"/>
      <c r="O18" s="91"/>
      <c r="P18" s="91"/>
      <c r="Q18" s="91">
        <f t="shared" si="0"/>
        <v>5</v>
      </c>
      <c r="R18" s="91" t="s">
        <v>293</v>
      </c>
    </row>
    <row r="19" spans="1:18" s="93" customFormat="1" x14ac:dyDescent="0.3">
      <c r="A19" s="91">
        <v>15</v>
      </c>
      <c r="B19" s="92" t="s">
        <v>33</v>
      </c>
      <c r="C19" s="92"/>
      <c r="D19" s="92"/>
      <c r="E19" s="92"/>
      <c r="F19" s="92"/>
      <c r="G19" s="92" t="s">
        <v>209</v>
      </c>
      <c r="H19" s="92" t="s">
        <v>209</v>
      </c>
      <c r="I19" s="92" t="s">
        <v>209</v>
      </c>
      <c r="J19" s="92" t="s">
        <v>209</v>
      </c>
      <c r="K19" s="92" t="s">
        <v>209</v>
      </c>
      <c r="L19" s="92" t="s">
        <v>209</v>
      </c>
      <c r="M19" s="92"/>
      <c r="N19" s="92"/>
      <c r="O19" s="92"/>
      <c r="P19" s="92"/>
      <c r="Q19" s="92">
        <f t="shared" si="0"/>
        <v>6</v>
      </c>
      <c r="R19" s="92" t="s">
        <v>213</v>
      </c>
    </row>
    <row r="20" spans="1:18" s="93" customFormat="1" x14ac:dyDescent="0.3">
      <c r="A20" s="91">
        <v>16</v>
      </c>
      <c r="B20" s="92" t="s">
        <v>35</v>
      </c>
      <c r="C20" s="92"/>
      <c r="D20" s="92"/>
      <c r="E20" s="92"/>
      <c r="F20" s="92"/>
      <c r="G20" s="92" t="s">
        <v>209</v>
      </c>
      <c r="H20" s="92"/>
      <c r="I20" s="92" t="s">
        <v>209</v>
      </c>
      <c r="J20" s="92"/>
      <c r="K20" s="92" t="s">
        <v>209</v>
      </c>
      <c r="L20" s="92"/>
      <c r="M20" s="92"/>
      <c r="N20" s="92"/>
      <c r="O20" s="92"/>
      <c r="P20" s="92"/>
      <c r="Q20" s="92">
        <f t="shared" si="0"/>
        <v>3</v>
      </c>
      <c r="R20" s="92" t="s">
        <v>212</v>
      </c>
    </row>
    <row r="21" spans="1:18" s="93" customFormat="1" x14ac:dyDescent="0.3">
      <c r="A21" s="276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220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85" customFormat="1" x14ac:dyDescent="0.3">
      <c r="A22" s="91">
        <v>18</v>
      </c>
      <c r="B22" s="91" t="s">
        <v>55</v>
      </c>
      <c r="C22" s="91"/>
      <c r="D22" s="91"/>
      <c r="E22" s="91"/>
      <c r="F22" s="91"/>
      <c r="G22" s="91"/>
      <c r="H22" s="91"/>
      <c r="I22" s="91"/>
      <c r="J22" s="91"/>
      <c r="K22" s="219"/>
      <c r="L22" s="91"/>
      <c r="M22" s="91" t="s">
        <v>464</v>
      </c>
      <c r="N22" s="91" t="s">
        <v>464</v>
      </c>
      <c r="O22" s="91"/>
      <c r="P22" s="91"/>
      <c r="Q22" s="91">
        <f t="shared" si="0"/>
        <v>2</v>
      </c>
      <c r="R22" s="91" t="s">
        <v>160</v>
      </c>
    </row>
    <row r="23" spans="1:18" s="99" customFormat="1" x14ac:dyDescent="0.3">
      <c r="A23" s="91">
        <v>19</v>
      </c>
      <c r="B23" s="273" t="s">
        <v>26</v>
      </c>
      <c r="C23" s="273" t="s">
        <v>230</v>
      </c>
      <c r="D23" s="273"/>
      <c r="E23" s="273" t="s">
        <v>230</v>
      </c>
      <c r="F23" s="273"/>
      <c r="G23" s="273" t="s">
        <v>230</v>
      </c>
      <c r="H23" s="273"/>
      <c r="I23" s="273" t="s">
        <v>230</v>
      </c>
      <c r="J23" s="273"/>
      <c r="K23" s="274" t="s">
        <v>230</v>
      </c>
      <c r="L23" s="273"/>
      <c r="M23" s="273"/>
      <c r="N23" s="273"/>
      <c r="O23" s="273"/>
      <c r="P23" s="273"/>
      <c r="Q23" s="273">
        <f t="shared" si="0"/>
        <v>5</v>
      </c>
      <c r="R23" s="273" t="s">
        <v>287</v>
      </c>
    </row>
    <row r="24" spans="1:18" s="93" customFormat="1" x14ac:dyDescent="0.3">
      <c r="A24" s="276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0"/>
      <c r="L24" s="92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208</v>
      </c>
      <c r="E25" s="91"/>
      <c r="F25" s="91" t="s">
        <v>208</v>
      </c>
      <c r="G25" s="91"/>
      <c r="H25" s="91" t="s">
        <v>208</v>
      </c>
      <c r="I25" s="91"/>
      <c r="J25" s="91" t="s">
        <v>208</v>
      </c>
      <c r="K25" s="91"/>
      <c r="L25" s="91" t="s">
        <v>208</v>
      </c>
      <c r="M25" s="91"/>
      <c r="N25" s="91"/>
      <c r="O25" s="91"/>
      <c r="P25" s="91"/>
      <c r="Q25" s="91">
        <f t="shared" si="0"/>
        <v>5</v>
      </c>
      <c r="R25" s="91" t="s">
        <v>189</v>
      </c>
    </row>
    <row r="26" spans="1:18" s="93" customFormat="1" x14ac:dyDescent="0.3">
      <c r="A26" s="91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0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85" customFormat="1" x14ac:dyDescent="0.3">
      <c r="A27" s="276">
        <v>23</v>
      </c>
      <c r="B27" s="91" t="s">
        <v>68</v>
      </c>
      <c r="C27" s="91"/>
      <c r="D27" s="91" t="s">
        <v>106</v>
      </c>
      <c r="E27" s="91" t="s">
        <v>209</v>
      </c>
      <c r="F27" s="91" t="s">
        <v>106</v>
      </c>
      <c r="G27" s="91" t="s">
        <v>209</v>
      </c>
      <c r="H27" s="91" t="s">
        <v>106</v>
      </c>
      <c r="I27" s="91" t="s">
        <v>209</v>
      </c>
      <c r="J27" s="91" t="s">
        <v>106</v>
      </c>
      <c r="K27" s="91" t="s">
        <v>209</v>
      </c>
      <c r="L27" s="91" t="s">
        <v>106</v>
      </c>
      <c r="M27" s="91"/>
      <c r="N27" s="91" t="s">
        <v>106</v>
      </c>
      <c r="O27" s="91"/>
      <c r="P27" s="91"/>
      <c r="Q27" s="91">
        <f t="shared" si="0"/>
        <v>10</v>
      </c>
      <c r="R27" s="91" t="s">
        <v>532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 t="s">
        <v>227</v>
      </c>
      <c r="E31" s="91" t="s">
        <v>227</v>
      </c>
      <c r="F31" s="91" t="s">
        <v>227</v>
      </c>
      <c r="G31" s="91" t="s">
        <v>227</v>
      </c>
      <c r="H31" s="91" t="s">
        <v>227</v>
      </c>
      <c r="I31" s="91" t="s">
        <v>227</v>
      </c>
      <c r="J31" s="91" t="s">
        <v>227</v>
      </c>
      <c r="K31" s="91" t="s">
        <v>227</v>
      </c>
      <c r="L31" s="91" t="s">
        <v>227</v>
      </c>
      <c r="M31" s="91" t="s">
        <v>227</v>
      </c>
      <c r="N31" s="91" t="s">
        <v>227</v>
      </c>
      <c r="O31" s="91"/>
      <c r="P31" s="91"/>
      <c r="Q31" s="91">
        <f t="shared" si="0"/>
        <v>12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227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 t="s">
        <v>227</v>
      </c>
      <c r="E33" s="91" t="s">
        <v>227</v>
      </c>
      <c r="F33" s="91" t="s">
        <v>227</v>
      </c>
      <c r="G33" s="91" t="s">
        <v>227</v>
      </c>
      <c r="H33" s="91" t="s">
        <v>227</v>
      </c>
      <c r="I33" s="91" t="s">
        <v>227</v>
      </c>
      <c r="J33" s="91" t="s">
        <v>227</v>
      </c>
      <c r="K33" s="91" t="s">
        <v>227</v>
      </c>
      <c r="L33" s="91" t="s">
        <v>227</v>
      </c>
      <c r="M33" s="91" t="s">
        <v>227</v>
      </c>
      <c r="N33" s="91" t="s">
        <v>227</v>
      </c>
      <c r="O33" s="91"/>
      <c r="P33" s="91"/>
      <c r="Q33" s="91">
        <f t="shared" si="0"/>
        <v>12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 t="s">
        <v>227</v>
      </c>
      <c r="E34" s="91" t="s">
        <v>227</v>
      </c>
      <c r="F34" s="91" t="s">
        <v>227</v>
      </c>
      <c r="G34" s="91" t="s">
        <v>227</v>
      </c>
      <c r="H34" s="91" t="s">
        <v>227</v>
      </c>
      <c r="I34" s="91" t="s">
        <v>227</v>
      </c>
      <c r="J34" s="91" t="s">
        <v>227</v>
      </c>
      <c r="K34" s="91" t="s">
        <v>227</v>
      </c>
      <c r="L34" s="91" t="s">
        <v>227</v>
      </c>
      <c r="M34" s="91" t="s">
        <v>227</v>
      </c>
      <c r="N34" s="91" t="s">
        <v>227</v>
      </c>
      <c r="O34" s="91"/>
      <c r="P34" s="91"/>
      <c r="Q34" s="91">
        <f t="shared" si="0"/>
        <v>12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 t="s">
        <v>227</v>
      </c>
      <c r="D39" s="91" t="s">
        <v>227</v>
      </c>
      <c r="E39" s="91" t="s">
        <v>227</v>
      </c>
      <c r="F39" s="91" t="s">
        <v>227</v>
      </c>
      <c r="G39" s="91" t="s">
        <v>227</v>
      </c>
      <c r="H39" s="91" t="s">
        <v>227</v>
      </c>
      <c r="I39" s="91" t="s">
        <v>227</v>
      </c>
      <c r="J39" s="91" t="s">
        <v>227</v>
      </c>
      <c r="K39" s="91" t="s">
        <v>227</v>
      </c>
      <c r="L39" s="91" t="s">
        <v>227</v>
      </c>
      <c r="M39" s="91" t="s">
        <v>227</v>
      </c>
      <c r="N39" s="91" t="s">
        <v>227</v>
      </c>
      <c r="O39" s="91"/>
      <c r="P39" s="91"/>
      <c r="Q39" s="91">
        <f t="shared" si="0"/>
        <v>12</v>
      </c>
      <c r="R39" s="91" t="s">
        <v>382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23" activePane="bottomRight" state="frozen"/>
      <selection activeCell="K10" sqref="K10"/>
      <selection pane="topRight" activeCell="K10" sqref="K10"/>
      <selection pane="bottomLeft" activeCell="K10" sqref="K10"/>
      <selection pane="bottomRight" activeCell="R31" sqref="R31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26" t="s">
        <v>351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350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211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20</v>
      </c>
      <c r="R5" s="91" t="s">
        <v>259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>
        <v>5</v>
      </c>
      <c r="H6" s="91"/>
      <c r="I6" s="91">
        <v>5</v>
      </c>
      <c r="J6" s="91"/>
      <c r="K6" s="91">
        <v>5</v>
      </c>
      <c r="L6" s="91"/>
      <c r="M6" s="91"/>
      <c r="N6" s="91"/>
      <c r="O6" s="91"/>
      <c r="P6" s="91"/>
      <c r="Q6" s="91">
        <f t="shared" ref="Q6:Q32" si="0">SUM(C6:P6)</f>
        <v>15</v>
      </c>
      <c r="R6" s="91" t="s">
        <v>258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15</v>
      </c>
      <c r="R8" s="91" t="s">
        <v>181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93" customFormat="1" x14ac:dyDescent="0.3">
      <c r="A10" s="92">
        <v>6</v>
      </c>
      <c r="B10" s="102" t="s">
        <v>166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>
        <f t="shared" si="0"/>
        <v>0</v>
      </c>
      <c r="R10" s="92"/>
    </row>
    <row r="11" spans="1:18" s="85" customFormat="1" x14ac:dyDescent="0.3">
      <c r="A11" s="91">
        <v>7</v>
      </c>
      <c r="B11" s="101" t="s">
        <v>92</v>
      </c>
      <c r="C11" s="91"/>
      <c r="D11" s="91"/>
      <c r="E11" s="91"/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15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186</v>
      </c>
    </row>
    <row r="13" spans="1:18" s="85" customFormat="1" x14ac:dyDescent="0.3">
      <c r="A13" s="91">
        <v>9</v>
      </c>
      <c r="B13" s="101" t="s">
        <v>187</v>
      </c>
      <c r="C13" s="91"/>
      <c r="D13" s="91"/>
      <c r="E13" s="91"/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15</v>
      </c>
      <c r="R13" s="91" t="s">
        <v>359</v>
      </c>
    </row>
    <row r="14" spans="1:18" s="85" customFormat="1" x14ac:dyDescent="0.3">
      <c r="A14" s="91">
        <v>10</v>
      </c>
      <c r="B14" s="101" t="s">
        <v>83</v>
      </c>
      <c r="C14" s="91"/>
      <c r="D14" s="91"/>
      <c r="E14" s="91"/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15</v>
      </c>
      <c r="R14" s="91" t="s">
        <v>356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15</v>
      </c>
      <c r="R19" s="91" t="s">
        <v>284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15</v>
      </c>
      <c r="R21" s="91" t="s">
        <v>283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15</v>
      </c>
      <c r="R22" s="91" t="s">
        <v>290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85" customFormat="1" x14ac:dyDescent="0.3">
      <c r="A24" s="91">
        <v>20</v>
      </c>
      <c r="B24" s="101" t="s">
        <v>324</v>
      </c>
      <c r="C24" s="91"/>
      <c r="D24" s="91"/>
      <c r="E24" s="91"/>
      <c r="F24" s="91"/>
      <c r="G24" s="91">
        <v>5</v>
      </c>
      <c r="H24" s="91"/>
      <c r="I24" s="91">
        <v>5</v>
      </c>
      <c r="J24" s="91"/>
      <c r="K24" s="91">
        <v>5</v>
      </c>
      <c r="L24" s="91"/>
      <c r="M24" s="91"/>
      <c r="N24" s="91"/>
      <c r="O24" s="91"/>
      <c r="P24" s="91"/>
      <c r="Q24" s="91"/>
      <c r="R24" s="91" t="s">
        <v>298</v>
      </c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100</v>
      </c>
      <c r="C26" s="91"/>
      <c r="D26" s="91"/>
      <c r="E26" s="91"/>
      <c r="F26" s="91"/>
      <c r="G26" s="91">
        <v>5</v>
      </c>
      <c r="H26" s="91"/>
      <c r="I26" s="91">
        <v>5</v>
      </c>
      <c r="J26" s="91"/>
      <c r="K26" s="91">
        <v>5</v>
      </c>
      <c r="L26" s="91"/>
      <c r="M26" s="91">
        <v>5</v>
      </c>
      <c r="N26" s="91"/>
      <c r="O26" s="91"/>
      <c r="P26" s="91"/>
      <c r="Q26" s="91">
        <f t="shared" si="0"/>
        <v>20</v>
      </c>
      <c r="R26" s="91" t="s">
        <v>301</v>
      </c>
    </row>
    <row r="27" spans="1:18" s="85" customFormat="1" x14ac:dyDescent="0.3">
      <c r="A27" s="91">
        <v>23</v>
      </c>
      <c r="B27" s="101" t="s">
        <v>31</v>
      </c>
      <c r="C27" s="91"/>
      <c r="D27" s="91"/>
      <c r="E27" s="91"/>
      <c r="F27" s="91"/>
      <c r="G27" s="91">
        <v>5</v>
      </c>
      <c r="H27" s="91"/>
      <c r="I27" s="91">
        <v>5</v>
      </c>
      <c r="J27" s="91"/>
      <c r="K27" s="91">
        <v>5</v>
      </c>
      <c r="L27" s="91"/>
      <c r="M27" s="91"/>
      <c r="N27" s="91"/>
      <c r="O27" s="91"/>
      <c r="P27" s="91"/>
      <c r="Q27" s="91">
        <f t="shared" si="0"/>
        <v>15</v>
      </c>
      <c r="R27" s="91" t="s">
        <v>296</v>
      </c>
    </row>
    <row r="28" spans="1:18" s="85" customFormat="1" x14ac:dyDescent="0.3">
      <c r="A28" s="91">
        <v>24</v>
      </c>
      <c r="B28" s="101" t="s">
        <v>168</v>
      </c>
      <c r="C28" s="91"/>
      <c r="D28" s="91"/>
      <c r="E28" s="91"/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/>
      <c r="O28" s="91"/>
      <c r="P28" s="91"/>
      <c r="Q28" s="91">
        <f t="shared" si="0"/>
        <v>12</v>
      </c>
      <c r="R28" s="91" t="s">
        <v>215</v>
      </c>
    </row>
    <row r="29" spans="1:18" s="85" customFormat="1" x14ac:dyDescent="0.3">
      <c r="A29" s="91">
        <v>25</v>
      </c>
      <c r="B29" s="101" t="s">
        <v>169</v>
      </c>
      <c r="C29" s="91"/>
      <c r="D29" s="91"/>
      <c r="E29" s="91"/>
      <c r="F29" s="91"/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24</v>
      </c>
      <c r="R29" s="91" t="s">
        <v>214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93" customFormat="1" x14ac:dyDescent="0.3">
      <c r="A31" s="92">
        <v>27</v>
      </c>
      <c r="B31" s="102" t="s">
        <v>293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>SUM(C31:P31)</f>
        <v>0</v>
      </c>
      <c r="R31" s="92" t="s">
        <v>296</v>
      </c>
    </row>
    <row r="32" spans="1:18" s="93" customFormat="1" x14ac:dyDescent="0.3">
      <c r="A32" s="92">
        <v>28</v>
      </c>
      <c r="B32" s="102" t="s">
        <v>111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9" sqref="R9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540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539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175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106</v>
      </c>
      <c r="D5" s="91" t="s">
        <v>106</v>
      </c>
      <c r="E5" s="91" t="s">
        <v>107</v>
      </c>
      <c r="F5" s="91" t="s">
        <v>106</v>
      </c>
      <c r="G5" s="91" t="s">
        <v>107</v>
      </c>
      <c r="H5" s="91" t="s">
        <v>106</v>
      </c>
      <c r="I5" s="91" t="s">
        <v>107</v>
      </c>
      <c r="J5" s="91" t="s">
        <v>106</v>
      </c>
      <c r="K5" s="91" t="s">
        <v>107</v>
      </c>
      <c r="L5" s="91" t="s">
        <v>106</v>
      </c>
      <c r="M5" s="91"/>
      <c r="N5" s="91" t="s">
        <v>106</v>
      </c>
      <c r="O5" s="91"/>
      <c r="P5" s="91"/>
      <c r="Q5" s="91">
        <f>COUNTA(C5:P5)</f>
        <v>11</v>
      </c>
      <c r="R5" s="91" t="s">
        <v>547</v>
      </c>
    </row>
    <row r="6" spans="1:20" s="108" customFormat="1" x14ac:dyDescent="0.3">
      <c r="A6" s="107">
        <v>2</v>
      </c>
      <c r="B6" s="107" t="s">
        <v>23</v>
      </c>
      <c r="C6" s="91" t="s">
        <v>543</v>
      </c>
      <c r="D6" s="91"/>
      <c r="E6" s="91" t="s">
        <v>543</v>
      </c>
      <c r="F6" s="91" t="s">
        <v>106</v>
      </c>
      <c r="G6" s="91" t="s">
        <v>543</v>
      </c>
      <c r="H6" s="91" t="s">
        <v>106</v>
      </c>
      <c r="I6" s="91" t="s">
        <v>543</v>
      </c>
      <c r="J6" s="91" t="s">
        <v>106</v>
      </c>
      <c r="K6" s="91" t="s">
        <v>543</v>
      </c>
      <c r="L6" s="91"/>
      <c r="M6" s="91" t="s">
        <v>228</v>
      </c>
      <c r="N6" s="91" t="s">
        <v>228</v>
      </c>
      <c r="O6" s="91" t="s">
        <v>228</v>
      </c>
      <c r="P6" s="91" t="s">
        <v>228</v>
      </c>
      <c r="Q6" s="91"/>
      <c r="R6" s="107" t="s">
        <v>556</v>
      </c>
    </row>
    <row r="7" spans="1:20" s="85" customFormat="1" x14ac:dyDescent="0.3">
      <c r="A7" s="91">
        <v>3</v>
      </c>
      <c r="B7" s="91" t="s">
        <v>59</v>
      </c>
      <c r="C7" s="91" t="s">
        <v>227</v>
      </c>
      <c r="D7" s="91" t="s">
        <v>227</v>
      </c>
      <c r="E7" s="91" t="s">
        <v>227</v>
      </c>
      <c r="F7" s="91" t="s">
        <v>227</v>
      </c>
      <c r="G7" s="91" t="s">
        <v>227</v>
      </c>
      <c r="H7" s="91" t="s">
        <v>227</v>
      </c>
      <c r="I7" s="91" t="s">
        <v>227</v>
      </c>
      <c r="J7" s="91" t="s">
        <v>227</v>
      </c>
      <c r="K7" s="91" t="s">
        <v>227</v>
      </c>
      <c r="L7" s="91" t="s">
        <v>227</v>
      </c>
      <c r="M7" s="91"/>
      <c r="N7" s="91"/>
      <c r="O7" s="91"/>
      <c r="P7" s="91"/>
      <c r="Q7" s="91">
        <f t="shared" ref="Q7:Q41" si="0">COUNTA(C7:P7)</f>
        <v>10</v>
      </c>
      <c r="R7" s="91" t="s">
        <v>471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85" customFormat="1" x14ac:dyDescent="0.3">
      <c r="A9" s="107">
        <v>5</v>
      </c>
      <c r="B9" s="91" t="s">
        <v>63</v>
      </c>
      <c r="C9" s="91" t="s">
        <v>208</v>
      </c>
      <c r="D9" s="91" t="s">
        <v>559</v>
      </c>
      <c r="E9" s="91" t="s">
        <v>208</v>
      </c>
      <c r="F9" s="91" t="s">
        <v>559</v>
      </c>
      <c r="G9" s="91" t="s">
        <v>208</v>
      </c>
      <c r="H9" s="91" t="s">
        <v>559</v>
      </c>
      <c r="I9" s="91" t="s">
        <v>208</v>
      </c>
      <c r="J9" s="91" t="s">
        <v>559</v>
      </c>
      <c r="K9" s="91" t="s">
        <v>543</v>
      </c>
      <c r="L9" s="91" t="s">
        <v>559</v>
      </c>
      <c r="M9" s="91" t="s">
        <v>460</v>
      </c>
      <c r="N9" s="91"/>
      <c r="O9" s="91"/>
      <c r="P9" s="91"/>
      <c r="Q9" s="91">
        <f t="shared" si="0"/>
        <v>11</v>
      </c>
      <c r="R9" s="91" t="s">
        <v>560</v>
      </c>
    </row>
    <row r="10" spans="1:20" s="85" customFormat="1" x14ac:dyDescent="0.3">
      <c r="A10" s="91">
        <v>6</v>
      </c>
      <c r="B10" s="91" t="s">
        <v>57</v>
      </c>
      <c r="C10" s="91" t="s">
        <v>234</v>
      </c>
      <c r="D10" s="91"/>
      <c r="E10" s="91" t="s">
        <v>234</v>
      </c>
      <c r="F10" s="91"/>
      <c r="G10" s="91" t="s">
        <v>234</v>
      </c>
      <c r="H10" s="91"/>
      <c r="I10" s="91" t="s">
        <v>234</v>
      </c>
      <c r="J10" s="91"/>
      <c r="K10" s="91" t="s">
        <v>234</v>
      </c>
      <c r="L10" s="91"/>
      <c r="M10" s="91"/>
      <c r="N10" s="91"/>
      <c r="O10" s="91"/>
      <c r="P10" s="91"/>
      <c r="Q10" s="91">
        <f t="shared" si="0"/>
        <v>5</v>
      </c>
      <c r="R10" s="91" t="s">
        <v>82</v>
      </c>
    </row>
    <row r="11" spans="1:20" s="85" customFormat="1" x14ac:dyDescent="0.3">
      <c r="A11" s="91">
        <v>7</v>
      </c>
      <c r="B11" s="91" t="s">
        <v>64</v>
      </c>
      <c r="C11" s="91" t="s">
        <v>531</v>
      </c>
      <c r="D11" s="91" t="s">
        <v>106</v>
      </c>
      <c r="E11" s="91" t="s">
        <v>531</v>
      </c>
      <c r="F11" s="91" t="s">
        <v>106</v>
      </c>
      <c r="G11" s="91" t="s">
        <v>531</v>
      </c>
      <c r="H11" s="91" t="s">
        <v>106</v>
      </c>
      <c r="I11" s="91" t="s">
        <v>531</v>
      </c>
      <c r="J11" s="91" t="s">
        <v>106</v>
      </c>
      <c r="K11" s="91" t="s">
        <v>531</v>
      </c>
      <c r="L11" s="91" t="s">
        <v>106</v>
      </c>
      <c r="M11" s="91" t="s">
        <v>544</v>
      </c>
      <c r="N11" s="91"/>
      <c r="O11" s="91"/>
      <c r="P11" s="91"/>
      <c r="Q11" s="91">
        <f t="shared" si="0"/>
        <v>11</v>
      </c>
      <c r="R11" s="91" t="s">
        <v>557</v>
      </c>
    </row>
    <row r="12" spans="1:20" s="85" customFormat="1" x14ac:dyDescent="0.3">
      <c r="A12" s="107">
        <v>8</v>
      </c>
      <c r="B12" s="91" t="s">
        <v>30</v>
      </c>
      <c r="C12" s="91" t="s">
        <v>106</v>
      </c>
      <c r="D12" s="91"/>
      <c r="E12" s="91" t="s">
        <v>106</v>
      </c>
      <c r="F12" s="91"/>
      <c r="G12" s="91" t="s">
        <v>106</v>
      </c>
      <c r="H12" s="91"/>
      <c r="I12" s="91" t="s">
        <v>106</v>
      </c>
      <c r="J12" s="91"/>
      <c r="K12" s="91" t="s">
        <v>106</v>
      </c>
      <c r="L12" s="91"/>
      <c r="M12" s="91"/>
      <c r="N12" s="91"/>
      <c r="O12" s="91"/>
      <c r="P12" s="91"/>
      <c r="Q12" s="91">
        <f t="shared" si="0"/>
        <v>5</v>
      </c>
      <c r="R12" s="91" t="s">
        <v>525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461</v>
      </c>
      <c r="D13" s="91" t="s">
        <v>461</v>
      </c>
      <c r="E13" s="91" t="s">
        <v>461</v>
      </c>
      <c r="F13" s="91" t="s">
        <v>461</v>
      </c>
      <c r="G13" s="91"/>
      <c r="H13" s="91" t="s">
        <v>209</v>
      </c>
      <c r="I13" s="91" t="s">
        <v>106</v>
      </c>
      <c r="J13" s="91"/>
      <c r="K13" s="91" t="s">
        <v>106</v>
      </c>
      <c r="L13" s="91" t="s">
        <v>209</v>
      </c>
      <c r="M13" s="91" t="s">
        <v>228</v>
      </c>
      <c r="N13" s="91" t="s">
        <v>209</v>
      </c>
      <c r="O13" s="91"/>
      <c r="P13" s="91"/>
      <c r="Q13" s="91"/>
      <c r="R13" s="91" t="s">
        <v>553</v>
      </c>
    </row>
    <row r="14" spans="1:20" s="99" customFormat="1" x14ac:dyDescent="0.3">
      <c r="A14" s="273">
        <v>10</v>
      </c>
      <c r="B14" s="273" t="s">
        <v>67</v>
      </c>
      <c r="C14" s="273" t="s">
        <v>106</v>
      </c>
      <c r="D14" s="273"/>
      <c r="E14" s="273" t="s">
        <v>106</v>
      </c>
      <c r="F14" s="273"/>
      <c r="G14" s="273" t="s">
        <v>106</v>
      </c>
      <c r="H14" s="273"/>
      <c r="I14" s="273" t="s">
        <v>106</v>
      </c>
      <c r="J14" s="273"/>
      <c r="K14" s="273" t="s">
        <v>106</v>
      </c>
      <c r="L14" s="273"/>
      <c r="M14" s="273"/>
      <c r="N14" s="273"/>
      <c r="O14" s="273"/>
      <c r="P14" s="273"/>
      <c r="Q14" s="273">
        <f t="shared" si="0"/>
        <v>5</v>
      </c>
      <c r="R14" s="273" t="s">
        <v>93</v>
      </c>
    </row>
    <row r="15" spans="1:20" s="85" customFormat="1" x14ac:dyDescent="0.3">
      <c r="A15" s="107">
        <v>11</v>
      </c>
      <c r="B15" s="91" t="s">
        <v>222</v>
      </c>
      <c r="C15" s="91" t="s">
        <v>209</v>
      </c>
      <c r="D15" s="91" t="s">
        <v>209</v>
      </c>
      <c r="E15" s="91" t="s">
        <v>209</v>
      </c>
      <c r="F15" s="91" t="s">
        <v>209</v>
      </c>
      <c r="G15" s="91" t="s">
        <v>209</v>
      </c>
      <c r="H15" s="91" t="s">
        <v>209</v>
      </c>
      <c r="I15" s="91" t="s">
        <v>209</v>
      </c>
      <c r="J15" s="91" t="s">
        <v>209</v>
      </c>
      <c r="K15" s="91" t="s">
        <v>209</v>
      </c>
      <c r="L15" s="91" t="s">
        <v>209</v>
      </c>
      <c r="M15" s="91" t="s">
        <v>209</v>
      </c>
      <c r="N15" s="91" t="s">
        <v>209</v>
      </c>
      <c r="O15" s="91"/>
      <c r="P15" s="91"/>
      <c r="Q15" s="91"/>
      <c r="R15" s="91" t="s">
        <v>555</v>
      </c>
    </row>
    <row r="16" spans="1:20" s="85" customFormat="1" x14ac:dyDescent="0.3">
      <c r="A16" s="91">
        <v>12</v>
      </c>
      <c r="B16" s="91" t="s">
        <v>61</v>
      </c>
      <c r="C16" s="91" t="s">
        <v>107</v>
      </c>
      <c r="D16" s="91" t="s">
        <v>106</v>
      </c>
      <c r="E16" s="91" t="s">
        <v>107</v>
      </c>
      <c r="F16" s="91" t="s">
        <v>106</v>
      </c>
      <c r="G16" s="91" t="s">
        <v>107</v>
      </c>
      <c r="H16" s="91" t="s">
        <v>106</v>
      </c>
      <c r="I16" s="91" t="s">
        <v>107</v>
      </c>
      <c r="J16" s="91" t="s">
        <v>106</v>
      </c>
      <c r="K16" s="91" t="s">
        <v>228</v>
      </c>
      <c r="L16" s="91" t="s">
        <v>106</v>
      </c>
      <c r="M16" s="91" t="s">
        <v>554</v>
      </c>
      <c r="N16" s="91"/>
      <c r="O16" s="91"/>
      <c r="P16" s="91"/>
      <c r="Q16" s="91">
        <f t="shared" si="0"/>
        <v>11</v>
      </c>
      <c r="R16" s="91" t="s">
        <v>558</v>
      </c>
    </row>
    <row r="17" spans="1:18" s="93" customFormat="1" x14ac:dyDescent="0.3">
      <c r="A17" s="92">
        <v>13</v>
      </c>
      <c r="B17" s="92" t="s">
        <v>65</v>
      </c>
      <c r="C17" s="92" t="s">
        <v>531</v>
      </c>
      <c r="D17" s="92"/>
      <c r="E17" s="92" t="s">
        <v>531</v>
      </c>
      <c r="F17" s="92"/>
      <c r="G17" s="92" t="s">
        <v>531</v>
      </c>
      <c r="H17" s="92" t="s">
        <v>106</v>
      </c>
      <c r="I17" s="92" t="s">
        <v>531</v>
      </c>
      <c r="J17" s="92" t="s">
        <v>106</v>
      </c>
      <c r="K17" s="92" t="s">
        <v>531</v>
      </c>
      <c r="L17" s="92" t="s">
        <v>106</v>
      </c>
      <c r="M17" s="92" t="s">
        <v>531</v>
      </c>
      <c r="N17" s="92" t="s">
        <v>106</v>
      </c>
      <c r="O17" s="92" t="s">
        <v>531</v>
      </c>
      <c r="P17" s="92"/>
      <c r="Q17" s="92">
        <f t="shared" si="0"/>
        <v>11</v>
      </c>
      <c r="R17" s="92" t="s">
        <v>530</v>
      </c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 t="s">
        <v>295</v>
      </c>
      <c r="H18" s="91"/>
      <c r="I18" s="91" t="s">
        <v>295</v>
      </c>
      <c r="J18" s="91"/>
      <c r="K18" s="91" t="s">
        <v>295</v>
      </c>
      <c r="L18" s="91"/>
      <c r="M18" s="91" t="s">
        <v>295</v>
      </c>
      <c r="N18" s="91"/>
      <c r="O18" s="91"/>
      <c r="P18" s="91"/>
      <c r="Q18" s="91">
        <f t="shared" si="0"/>
        <v>6</v>
      </c>
      <c r="R18" s="91" t="s">
        <v>293</v>
      </c>
    </row>
    <row r="19" spans="1:18" s="85" customFormat="1" x14ac:dyDescent="0.3">
      <c r="A19" s="91">
        <v>15</v>
      </c>
      <c r="B19" s="91" t="s">
        <v>33</v>
      </c>
      <c r="C19" s="91" t="s">
        <v>209</v>
      </c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 t="s">
        <v>209</v>
      </c>
      <c r="L19" s="91" t="s">
        <v>209</v>
      </c>
      <c r="M19" s="91" t="s">
        <v>209</v>
      </c>
      <c r="N19" s="91" t="s">
        <v>209</v>
      </c>
      <c r="O19" s="91"/>
      <c r="P19" s="91"/>
      <c r="Q19" s="91">
        <f t="shared" si="0"/>
        <v>12</v>
      </c>
      <c r="R19" s="91" t="s">
        <v>213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209</v>
      </c>
      <c r="E20" s="91"/>
      <c r="F20" s="91" t="s">
        <v>209</v>
      </c>
      <c r="G20" s="91"/>
      <c r="H20" s="91" t="s">
        <v>209</v>
      </c>
      <c r="I20" s="91"/>
      <c r="J20" s="91" t="s">
        <v>209</v>
      </c>
      <c r="K20" s="91"/>
      <c r="L20" s="91" t="s">
        <v>209</v>
      </c>
      <c r="M20" s="91"/>
      <c r="N20" s="91" t="s">
        <v>209</v>
      </c>
      <c r="O20" s="91"/>
      <c r="P20" s="91"/>
      <c r="Q20" s="91">
        <f t="shared" si="0"/>
        <v>6</v>
      </c>
      <c r="R20" s="91" t="s">
        <v>212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227</v>
      </c>
      <c r="E21" s="91"/>
      <c r="F21" s="91" t="s">
        <v>227</v>
      </c>
      <c r="G21" s="91"/>
      <c r="H21" s="91" t="s">
        <v>227</v>
      </c>
      <c r="I21" s="91"/>
      <c r="J21" s="91" t="s">
        <v>227</v>
      </c>
      <c r="K21" s="91"/>
      <c r="L21" s="91" t="s">
        <v>227</v>
      </c>
      <c r="M21" s="91"/>
      <c r="N21" s="91"/>
      <c r="O21" s="91"/>
      <c r="P21" s="91"/>
      <c r="Q21" s="91">
        <f t="shared" si="0"/>
        <v>5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 t="s">
        <v>464</v>
      </c>
      <c r="N22" s="92" t="s">
        <v>464</v>
      </c>
      <c r="O22" s="92"/>
      <c r="P22" s="92"/>
      <c r="Q22" s="92">
        <f t="shared" si="0"/>
        <v>2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287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0"/>
      <c r="L24" s="92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208</v>
      </c>
      <c r="E25" s="91"/>
      <c r="F25" s="91" t="s">
        <v>208</v>
      </c>
      <c r="G25" s="91"/>
      <c r="H25" s="91" t="s">
        <v>208</v>
      </c>
      <c r="I25" s="91"/>
      <c r="J25" s="91" t="s">
        <v>208</v>
      </c>
      <c r="K25" s="91"/>
      <c r="L25" s="91" t="s">
        <v>208</v>
      </c>
      <c r="M25" s="91"/>
      <c r="N25" s="91"/>
      <c r="O25" s="91"/>
      <c r="P25" s="91"/>
      <c r="Q25" s="91">
        <f t="shared" si="0"/>
        <v>5</v>
      </c>
      <c r="R25" s="91" t="s">
        <v>189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0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 t="s">
        <v>227</v>
      </c>
      <c r="K27" s="91" t="s">
        <v>227</v>
      </c>
      <c r="L27" s="91" t="s">
        <v>227</v>
      </c>
      <c r="M27" s="91" t="s">
        <v>227</v>
      </c>
      <c r="N27" s="91" t="s">
        <v>227</v>
      </c>
      <c r="O27" s="91"/>
      <c r="P27" s="91"/>
      <c r="Q27" s="91">
        <f t="shared" si="0"/>
        <v>12</v>
      </c>
      <c r="R27" s="91" t="s">
        <v>532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/>
      <c r="D39" s="91" t="s">
        <v>227</v>
      </c>
      <c r="E39" s="91" t="s">
        <v>209</v>
      </c>
      <c r="F39" s="91" t="s">
        <v>227</v>
      </c>
      <c r="G39" s="91" t="s">
        <v>209</v>
      </c>
      <c r="H39" s="91" t="s">
        <v>227</v>
      </c>
      <c r="I39" s="91" t="s">
        <v>209</v>
      </c>
      <c r="J39" s="91" t="s">
        <v>227</v>
      </c>
      <c r="K39" s="91" t="s">
        <v>209</v>
      </c>
      <c r="L39" s="91" t="s">
        <v>227</v>
      </c>
      <c r="M39" s="91"/>
      <c r="N39" s="91" t="s">
        <v>227</v>
      </c>
      <c r="O39" s="91"/>
      <c r="P39" s="91"/>
      <c r="Q39" s="91">
        <f t="shared" si="0"/>
        <v>10</v>
      </c>
      <c r="R39" s="91" t="s">
        <v>551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O16" sqref="O1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26" t="s">
        <v>516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514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350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/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25</v>
      </c>
      <c r="R5" s="91" t="s">
        <v>259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>
        <v>1</v>
      </c>
      <c r="O6" s="91"/>
      <c r="P6" s="91"/>
      <c r="Q6" s="91">
        <f t="shared" ref="Q6:Q32" si="0">SUM(C6:P6)</f>
        <v>26</v>
      </c>
      <c r="R6" s="91" t="s">
        <v>258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/>
      <c r="N7" s="91">
        <v>1</v>
      </c>
      <c r="O7" s="91"/>
      <c r="P7" s="91"/>
      <c r="Q7" s="91">
        <f t="shared" si="0"/>
        <v>2</v>
      </c>
      <c r="R7" s="91" t="s">
        <v>442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1</v>
      </c>
      <c r="L8" s="91"/>
      <c r="M8" s="91"/>
      <c r="N8" s="91"/>
      <c r="O8" s="91"/>
      <c r="P8" s="91"/>
      <c r="Q8" s="91">
        <f t="shared" si="0"/>
        <v>21</v>
      </c>
      <c r="R8" s="91" t="s">
        <v>181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/>
      <c r="F9" s="91"/>
      <c r="G9" s="91"/>
      <c r="H9" s="91"/>
      <c r="I9" s="91"/>
      <c r="J9" s="91"/>
      <c r="K9" s="91">
        <v>1</v>
      </c>
      <c r="L9" s="91"/>
      <c r="M9" s="91"/>
      <c r="N9" s="91"/>
      <c r="O9" s="91"/>
      <c r="P9" s="91"/>
      <c r="Q9" s="91">
        <f t="shared" si="0"/>
        <v>1</v>
      </c>
      <c r="R9" s="91" t="s">
        <v>186</v>
      </c>
    </row>
    <row r="10" spans="1:18" s="85" customFormat="1" x14ac:dyDescent="0.3">
      <c r="A10" s="91">
        <v>6</v>
      </c>
      <c r="B10" s="101" t="s">
        <v>166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1</v>
      </c>
      <c r="L10" s="91"/>
      <c r="M10" s="91"/>
      <c r="N10" s="91"/>
      <c r="O10" s="91"/>
      <c r="P10" s="91"/>
      <c r="Q10" s="91">
        <f t="shared" si="0"/>
        <v>21</v>
      </c>
      <c r="R10" s="91" t="s">
        <v>520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>
        <v>1</v>
      </c>
      <c r="L11" s="91">
        <v>5</v>
      </c>
      <c r="M11" s="91"/>
      <c r="N11" s="91"/>
      <c r="O11" s="91"/>
      <c r="P11" s="91"/>
      <c r="Q11" s="91">
        <f t="shared" si="0"/>
        <v>26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1</v>
      </c>
      <c r="L12" s="91"/>
      <c r="M12" s="91"/>
      <c r="N12" s="91"/>
      <c r="O12" s="91"/>
      <c r="P12" s="91"/>
      <c r="Q12" s="91"/>
      <c r="R12" s="91" t="s">
        <v>186</v>
      </c>
    </row>
    <row r="13" spans="1:18" s="85" customFormat="1" x14ac:dyDescent="0.3">
      <c r="A13" s="91">
        <v>9</v>
      </c>
      <c r="B13" s="101" t="s">
        <v>187</v>
      </c>
      <c r="C13" s="91">
        <v>1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/>
      <c r="P13" s="91"/>
      <c r="Q13" s="91">
        <f>SUM(C13:P13)</f>
        <v>18</v>
      </c>
      <c r="R13" s="91" t="s">
        <v>359</v>
      </c>
    </row>
    <row r="14" spans="1:18" s="85" customFormat="1" x14ac:dyDescent="0.3">
      <c r="A14" s="91">
        <v>10</v>
      </c>
      <c r="B14" s="101" t="s">
        <v>83</v>
      </c>
      <c r="C14" s="91">
        <v>1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1</v>
      </c>
      <c r="N14" s="91"/>
      <c r="O14" s="91"/>
      <c r="P14" s="91"/>
      <c r="Q14" s="91">
        <f t="shared" si="0"/>
        <v>22</v>
      </c>
      <c r="R14" s="91" t="s">
        <v>356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/>
      <c r="K16" s="91"/>
      <c r="L16" s="91"/>
      <c r="M16" s="91"/>
      <c r="N16" s="91"/>
      <c r="O16" s="91"/>
      <c r="P16" s="91"/>
      <c r="Q16" s="91">
        <f t="shared" si="0"/>
        <v>15</v>
      </c>
      <c r="R16" s="91" t="s">
        <v>519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9" customFormat="1" x14ac:dyDescent="0.3">
      <c r="A18" s="273">
        <v>14</v>
      </c>
      <c r="B18" s="275" t="s">
        <v>104</v>
      </c>
      <c r="C18" s="273"/>
      <c r="D18" s="273"/>
      <c r="E18" s="273">
        <v>5</v>
      </c>
      <c r="F18" s="273"/>
      <c r="G18" s="273"/>
      <c r="H18" s="273"/>
      <c r="I18" s="273">
        <v>5</v>
      </c>
      <c r="J18" s="273"/>
      <c r="K18" s="273"/>
      <c r="L18" s="273"/>
      <c r="M18" s="273"/>
      <c r="N18" s="273"/>
      <c r="O18" s="273"/>
      <c r="P18" s="273"/>
      <c r="Q18" s="273"/>
      <c r="R18" s="273" t="s">
        <v>284</v>
      </c>
    </row>
    <row r="19" spans="1:18" s="99" customFormat="1" x14ac:dyDescent="0.3">
      <c r="A19" s="273">
        <v>15</v>
      </c>
      <c r="B19" s="275" t="s">
        <v>96</v>
      </c>
      <c r="C19" s="273"/>
      <c r="D19" s="273"/>
      <c r="E19" s="273">
        <v>5</v>
      </c>
      <c r="F19" s="273"/>
      <c r="G19" s="273">
        <v>5</v>
      </c>
      <c r="H19" s="273"/>
      <c r="I19" s="273">
        <v>5</v>
      </c>
      <c r="J19" s="273"/>
      <c r="K19" s="273">
        <v>5</v>
      </c>
      <c r="L19" s="273"/>
      <c r="M19" s="273">
        <v>5</v>
      </c>
      <c r="N19" s="273"/>
      <c r="O19" s="273"/>
      <c r="P19" s="273"/>
      <c r="Q19" s="273">
        <f t="shared" si="0"/>
        <v>25</v>
      </c>
      <c r="R19" s="273" t="s">
        <v>452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9" customFormat="1" x14ac:dyDescent="0.3">
      <c r="A21" s="273">
        <v>17</v>
      </c>
      <c r="B21" s="275" t="s">
        <v>97</v>
      </c>
      <c r="C21" s="273"/>
      <c r="D21" s="273"/>
      <c r="E21" s="273">
        <v>5</v>
      </c>
      <c r="F21" s="273"/>
      <c r="G21" s="273">
        <v>5</v>
      </c>
      <c r="H21" s="273"/>
      <c r="I21" s="273">
        <v>5</v>
      </c>
      <c r="J21" s="273"/>
      <c r="K21" s="273">
        <v>5</v>
      </c>
      <c r="L21" s="273"/>
      <c r="M21" s="273">
        <v>5</v>
      </c>
      <c r="N21" s="273"/>
      <c r="O21" s="273"/>
      <c r="P21" s="273"/>
      <c r="Q21" s="273">
        <f t="shared" si="0"/>
        <v>25</v>
      </c>
      <c r="R21" s="273" t="s">
        <v>283</v>
      </c>
    </row>
    <row r="22" spans="1:18" s="93" customFormat="1" x14ac:dyDescent="0.3">
      <c r="A22" s="92">
        <v>18</v>
      </c>
      <c r="B22" s="102" t="s">
        <v>98</v>
      </c>
      <c r="C22" s="92"/>
      <c r="D22" s="92"/>
      <c r="E22" s="299">
        <v>5</v>
      </c>
      <c r="F22" s="299"/>
      <c r="G22" s="299">
        <v>5</v>
      </c>
      <c r="H22" s="299"/>
      <c r="I22" s="299">
        <v>5</v>
      </c>
      <c r="J22" s="299"/>
      <c r="K22" s="299">
        <v>5</v>
      </c>
      <c r="L22" s="299"/>
      <c r="M22" s="299">
        <v>5</v>
      </c>
      <c r="N22" s="92"/>
      <c r="O22" s="92"/>
      <c r="P22" s="92"/>
      <c r="Q22" s="300">
        <f t="shared" si="0"/>
        <v>25</v>
      </c>
      <c r="R22" s="92" t="s">
        <v>290</v>
      </c>
    </row>
    <row r="23" spans="1:18" s="85" customFormat="1" x14ac:dyDescent="0.3">
      <c r="A23" s="91">
        <v>19</v>
      </c>
      <c r="B23" s="101" t="s">
        <v>99</v>
      </c>
      <c r="C23" s="91"/>
      <c r="D23" s="91"/>
      <c r="E23" s="91"/>
      <c r="F23" s="91"/>
      <c r="G23" s="91"/>
      <c r="H23" s="91"/>
      <c r="I23" s="91"/>
      <c r="J23" s="91"/>
      <c r="K23" s="91">
        <v>1</v>
      </c>
      <c r="L23" s="91"/>
      <c r="M23" s="91"/>
      <c r="N23" s="91"/>
      <c r="O23" s="91"/>
      <c r="P23" s="91"/>
      <c r="Q23" s="91">
        <f t="shared" si="0"/>
        <v>1</v>
      </c>
      <c r="R23" s="91" t="s">
        <v>298</v>
      </c>
    </row>
    <row r="24" spans="1:18" s="85" customFormat="1" x14ac:dyDescent="0.3">
      <c r="A24" s="91">
        <v>20</v>
      </c>
      <c r="B24" s="101" t="s">
        <v>324</v>
      </c>
      <c r="C24" s="91"/>
      <c r="D24" s="91"/>
      <c r="E24" s="91">
        <v>5</v>
      </c>
      <c r="F24" s="91"/>
      <c r="G24" s="91">
        <v>5</v>
      </c>
      <c r="H24" s="91"/>
      <c r="I24" s="91">
        <v>5</v>
      </c>
      <c r="J24" s="91"/>
      <c r="K24" s="91"/>
      <c r="L24" s="91"/>
      <c r="M24" s="91"/>
      <c r="N24" s="91"/>
      <c r="O24" s="91"/>
      <c r="P24" s="91"/>
      <c r="Q24" s="91"/>
      <c r="R24" s="91" t="s">
        <v>298</v>
      </c>
    </row>
    <row r="25" spans="1:18" s="85" customFormat="1" x14ac:dyDescent="0.3">
      <c r="A25" s="91">
        <v>21</v>
      </c>
      <c r="B25" s="101" t="s">
        <v>58</v>
      </c>
      <c r="C25" s="91">
        <v>1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1</v>
      </c>
      <c r="R25" s="91" t="s">
        <v>523</v>
      </c>
    </row>
    <row r="26" spans="1:18" s="85" customFormat="1" x14ac:dyDescent="0.3">
      <c r="A26" s="91">
        <v>22</v>
      </c>
      <c r="B26" s="101" t="s">
        <v>100</v>
      </c>
      <c r="C26" s="91">
        <v>1</v>
      </c>
      <c r="D26" s="91"/>
      <c r="E26" s="91">
        <v>5</v>
      </c>
      <c r="F26" s="91"/>
      <c r="G26" s="91">
        <v>5</v>
      </c>
      <c r="H26" s="91"/>
      <c r="I26" s="91">
        <v>5</v>
      </c>
      <c r="J26" s="91"/>
      <c r="K26" s="91">
        <v>5</v>
      </c>
      <c r="L26" s="91"/>
      <c r="M26" s="91"/>
      <c r="N26" s="91"/>
      <c r="O26" s="91"/>
      <c r="P26" s="91"/>
      <c r="Q26" s="91">
        <f t="shared" si="0"/>
        <v>21</v>
      </c>
      <c r="R26" s="91" t="s">
        <v>522</v>
      </c>
    </row>
    <row r="27" spans="1:18" s="85" customFormat="1" x14ac:dyDescent="0.3">
      <c r="A27" s="91">
        <v>23</v>
      </c>
      <c r="B27" s="101" t="s">
        <v>31</v>
      </c>
      <c r="C27" s="91">
        <v>5</v>
      </c>
      <c r="D27" s="91"/>
      <c r="E27" s="91"/>
      <c r="F27" s="91"/>
      <c r="G27" s="91">
        <v>5</v>
      </c>
      <c r="H27" s="91"/>
      <c r="I27" s="91"/>
      <c r="J27" s="91"/>
      <c r="K27" s="91">
        <v>5</v>
      </c>
      <c r="L27" s="91"/>
      <c r="M27" s="91"/>
      <c r="N27" s="91"/>
      <c r="O27" s="91"/>
      <c r="P27" s="91"/>
      <c r="Q27" s="91">
        <f t="shared" si="0"/>
        <v>15</v>
      </c>
      <c r="R27" s="91" t="s">
        <v>296</v>
      </c>
    </row>
    <row r="28" spans="1:18" s="85" customFormat="1" x14ac:dyDescent="0.3">
      <c r="A28" s="91">
        <v>24</v>
      </c>
      <c r="B28" s="101" t="s">
        <v>168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/>
      <c r="N28" s="91"/>
      <c r="O28" s="91"/>
      <c r="P28" s="91"/>
      <c r="Q28" s="91">
        <f t="shared" si="0"/>
        <v>20</v>
      </c>
      <c r="R28" s="91" t="s">
        <v>215</v>
      </c>
    </row>
    <row r="29" spans="1:18" s="85" customFormat="1" x14ac:dyDescent="0.3">
      <c r="A29" s="91">
        <v>25</v>
      </c>
      <c r="B29" s="101" t="s">
        <v>169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40</v>
      </c>
      <c r="R29" s="91" t="s">
        <v>214</v>
      </c>
    </row>
    <row r="30" spans="1:18" s="85" customFormat="1" x14ac:dyDescent="0.3">
      <c r="A30" s="91">
        <v>26</v>
      </c>
      <c r="B30" s="101" t="s">
        <v>103</v>
      </c>
      <c r="C30" s="91"/>
      <c r="D30" s="91"/>
      <c r="E30" s="91"/>
      <c r="F30" s="91"/>
      <c r="G30" s="91"/>
      <c r="H30" s="91"/>
      <c r="I30" s="91"/>
      <c r="J30" s="91"/>
      <c r="K30" s="91">
        <v>1</v>
      </c>
      <c r="L30" s="91"/>
      <c r="M30" s="91"/>
      <c r="N30" s="91"/>
      <c r="O30" s="91"/>
      <c r="P30" s="91"/>
      <c r="Q30" s="91">
        <f t="shared" si="0"/>
        <v>1</v>
      </c>
      <c r="R30" s="91" t="s">
        <v>298</v>
      </c>
    </row>
    <row r="31" spans="1:18" s="85" customFormat="1" x14ac:dyDescent="0.3">
      <c r="A31" s="91">
        <v>27</v>
      </c>
      <c r="B31" s="101" t="s">
        <v>293</v>
      </c>
      <c r="C31" s="91">
        <v>1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/>
      <c r="N31" s="91"/>
      <c r="O31" s="91"/>
      <c r="P31" s="91"/>
      <c r="Q31" s="91">
        <f t="shared" ref="Q31" si="1">SUM(C31:P31)</f>
        <v>21</v>
      </c>
      <c r="R31" s="91" t="s">
        <v>521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C10" sqref="C10:G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572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571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165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107</v>
      </c>
      <c r="D5" s="91" t="s">
        <v>106</v>
      </c>
      <c r="E5" s="91" t="s">
        <v>107</v>
      </c>
      <c r="F5" s="91" t="s">
        <v>106</v>
      </c>
      <c r="G5" s="91" t="s">
        <v>107</v>
      </c>
      <c r="H5" s="91" t="s">
        <v>106</v>
      </c>
      <c r="I5" s="91" t="s">
        <v>107</v>
      </c>
      <c r="J5" s="91" t="s">
        <v>106</v>
      </c>
      <c r="K5" s="91" t="s">
        <v>107</v>
      </c>
      <c r="L5" s="91" t="s">
        <v>106</v>
      </c>
      <c r="M5" s="91" t="s">
        <v>460</v>
      </c>
      <c r="N5" s="91" t="s">
        <v>106</v>
      </c>
      <c r="O5" s="91"/>
      <c r="P5" s="91"/>
      <c r="Q5" s="91">
        <f>COUNTA(C5:P5)</f>
        <v>12</v>
      </c>
      <c r="R5" s="91" t="s">
        <v>576</v>
      </c>
    </row>
    <row r="6" spans="1:20" s="108" customFormat="1" x14ac:dyDescent="0.3">
      <c r="A6" s="107">
        <v>2</v>
      </c>
      <c r="B6" s="107" t="s">
        <v>23</v>
      </c>
      <c r="C6" s="91" t="s">
        <v>543</v>
      </c>
      <c r="D6" s="91" t="s">
        <v>106</v>
      </c>
      <c r="E6" s="91" t="s">
        <v>543</v>
      </c>
      <c r="F6" s="91" t="s">
        <v>106</v>
      </c>
      <c r="G6" s="91" t="s">
        <v>543</v>
      </c>
      <c r="H6" s="91" t="s">
        <v>106</v>
      </c>
      <c r="I6" s="91" t="s">
        <v>543</v>
      </c>
      <c r="J6" s="91" t="s">
        <v>106</v>
      </c>
      <c r="K6" s="91" t="s">
        <v>543</v>
      </c>
      <c r="L6" s="91" t="s">
        <v>106</v>
      </c>
      <c r="M6" s="91"/>
      <c r="N6" s="91" t="s">
        <v>106</v>
      </c>
      <c r="O6" s="91"/>
      <c r="P6" s="91"/>
      <c r="Q6" s="91"/>
      <c r="R6" s="107" t="s">
        <v>556</v>
      </c>
    </row>
    <row r="7" spans="1:20" s="85" customFormat="1" x14ac:dyDescent="0.3">
      <c r="A7" s="91">
        <v>3</v>
      </c>
      <c r="B7" s="91" t="s">
        <v>59</v>
      </c>
      <c r="C7" s="91" t="s">
        <v>227</v>
      </c>
      <c r="D7" s="91" t="s">
        <v>227</v>
      </c>
      <c r="E7" s="91" t="s">
        <v>227</v>
      </c>
      <c r="F7" s="91" t="s">
        <v>227</v>
      </c>
      <c r="G7" s="91" t="s">
        <v>227</v>
      </c>
      <c r="H7" s="91" t="s">
        <v>227</v>
      </c>
      <c r="I7" s="91" t="s">
        <v>227</v>
      </c>
      <c r="J7" s="91" t="s">
        <v>227</v>
      </c>
      <c r="K7" s="91" t="s">
        <v>227</v>
      </c>
      <c r="L7" s="91" t="s">
        <v>227</v>
      </c>
      <c r="M7" s="91"/>
      <c r="N7" s="91"/>
      <c r="O7" s="91"/>
      <c r="P7" s="91"/>
      <c r="Q7" s="91">
        <f t="shared" ref="Q7:Q41" si="0">COUNTA(C7:P7)</f>
        <v>10</v>
      </c>
      <c r="R7" s="91" t="s">
        <v>471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 t="s">
        <v>559</v>
      </c>
      <c r="E9" s="91" t="s">
        <v>106</v>
      </c>
      <c r="F9" s="91" t="s">
        <v>559</v>
      </c>
      <c r="G9" s="91" t="s">
        <v>106</v>
      </c>
      <c r="H9" s="91" t="s">
        <v>559</v>
      </c>
      <c r="I9" s="91" t="s">
        <v>208</v>
      </c>
      <c r="J9" s="91" t="s">
        <v>559</v>
      </c>
      <c r="K9" s="91" t="s">
        <v>208</v>
      </c>
      <c r="L9" s="91" t="s">
        <v>559</v>
      </c>
      <c r="M9" s="91" t="s">
        <v>208</v>
      </c>
      <c r="N9" s="91"/>
      <c r="O9" s="91"/>
      <c r="P9" s="91"/>
      <c r="Q9" s="91">
        <f t="shared" si="0"/>
        <v>11</v>
      </c>
      <c r="R9" s="91" t="s">
        <v>575</v>
      </c>
    </row>
    <row r="10" spans="1:20" s="85" customFormat="1" x14ac:dyDescent="0.3">
      <c r="A10" s="91">
        <v>6</v>
      </c>
      <c r="B10" s="91" t="s">
        <v>57</v>
      </c>
      <c r="C10" s="91"/>
      <c r="D10" s="91"/>
      <c r="E10" s="91"/>
      <c r="F10" s="91"/>
      <c r="G10" s="91"/>
      <c r="H10" s="91"/>
      <c r="I10" s="91" t="s">
        <v>209</v>
      </c>
      <c r="J10" s="91"/>
      <c r="K10" s="91" t="s">
        <v>209</v>
      </c>
      <c r="L10" s="91"/>
      <c r="M10" s="91" t="s">
        <v>209</v>
      </c>
      <c r="N10" s="91"/>
      <c r="O10" s="91"/>
      <c r="P10" s="91"/>
      <c r="Q10" s="91">
        <f t="shared" si="0"/>
        <v>3</v>
      </c>
      <c r="R10" s="91" t="s">
        <v>268</v>
      </c>
    </row>
    <row r="11" spans="1:20" s="85" customFormat="1" x14ac:dyDescent="0.3">
      <c r="A11" s="91">
        <v>7</v>
      </c>
      <c r="B11" s="91" t="s">
        <v>64</v>
      </c>
      <c r="C11" s="91" t="s">
        <v>531</v>
      </c>
      <c r="D11" s="91" t="s">
        <v>106</v>
      </c>
      <c r="E11" s="91" t="s">
        <v>531</v>
      </c>
      <c r="F11" s="91" t="s">
        <v>106</v>
      </c>
      <c r="G11" s="91" t="s">
        <v>531</v>
      </c>
      <c r="H11" s="91" t="s">
        <v>106</v>
      </c>
      <c r="I11" s="91" t="s">
        <v>531</v>
      </c>
      <c r="J11" s="91" t="s">
        <v>106</v>
      </c>
      <c r="K11" s="91" t="s">
        <v>531</v>
      </c>
      <c r="L11" s="91" t="s">
        <v>106</v>
      </c>
      <c r="M11" s="91"/>
      <c r="N11" s="91"/>
      <c r="O11" s="91"/>
      <c r="P11" s="91"/>
      <c r="Q11" s="91">
        <f t="shared" si="0"/>
        <v>10</v>
      </c>
      <c r="R11" s="91" t="s">
        <v>577</v>
      </c>
    </row>
    <row r="12" spans="1:20" s="85" customFormat="1" x14ac:dyDescent="0.3">
      <c r="A12" s="107">
        <v>8</v>
      </c>
      <c r="B12" s="91" t="s">
        <v>30</v>
      </c>
      <c r="C12" s="91" t="s">
        <v>106</v>
      </c>
      <c r="D12" s="91"/>
      <c r="E12" s="91" t="s">
        <v>106</v>
      </c>
      <c r="F12" s="91"/>
      <c r="G12" s="91" t="s">
        <v>106</v>
      </c>
      <c r="H12" s="91"/>
      <c r="I12" s="91" t="s">
        <v>106</v>
      </c>
      <c r="J12" s="91"/>
      <c r="K12" s="91" t="s">
        <v>106</v>
      </c>
      <c r="L12" s="91"/>
      <c r="M12" s="91"/>
      <c r="N12" s="91"/>
      <c r="O12" s="91"/>
      <c r="P12" s="91"/>
      <c r="Q12" s="91">
        <f t="shared" si="0"/>
        <v>5</v>
      </c>
      <c r="R12" s="91" t="s">
        <v>525</v>
      </c>
    </row>
    <row r="13" spans="1:20" s="99" customFormat="1" ht="17.25" customHeight="1" x14ac:dyDescent="0.3">
      <c r="A13" s="273">
        <v>9</v>
      </c>
      <c r="B13" s="273" t="s">
        <v>66</v>
      </c>
      <c r="C13" s="273" t="s">
        <v>106</v>
      </c>
      <c r="D13" s="273"/>
      <c r="E13" s="273" t="s">
        <v>106</v>
      </c>
      <c r="F13" s="273"/>
      <c r="G13" s="273" t="s">
        <v>106</v>
      </c>
      <c r="H13" s="273"/>
      <c r="I13" s="273" t="s">
        <v>106</v>
      </c>
      <c r="J13" s="273" t="s">
        <v>209</v>
      </c>
      <c r="K13" s="273"/>
      <c r="L13" s="273" t="s">
        <v>209</v>
      </c>
      <c r="M13" s="273"/>
      <c r="N13" s="273" t="s">
        <v>209</v>
      </c>
      <c r="O13" s="273"/>
      <c r="P13" s="273"/>
      <c r="Q13" s="273"/>
      <c r="R13" s="273" t="s">
        <v>586</v>
      </c>
    </row>
    <row r="14" spans="1:20" s="99" customFormat="1" x14ac:dyDescent="0.3">
      <c r="A14" s="273">
        <v>10</v>
      </c>
      <c r="B14" s="273" t="s">
        <v>67</v>
      </c>
      <c r="C14" s="273" t="s">
        <v>106</v>
      </c>
      <c r="D14" s="273"/>
      <c r="E14" s="273" t="s">
        <v>106</v>
      </c>
      <c r="F14" s="273"/>
      <c r="G14" s="273" t="s">
        <v>106</v>
      </c>
      <c r="H14" s="273"/>
      <c r="I14" s="273" t="s">
        <v>106</v>
      </c>
      <c r="J14" s="273"/>
      <c r="K14" s="273" t="s">
        <v>106</v>
      </c>
      <c r="L14" s="273"/>
      <c r="M14" s="273" t="s">
        <v>106</v>
      </c>
      <c r="N14" s="273"/>
      <c r="O14" s="273"/>
      <c r="P14" s="273"/>
      <c r="Q14" s="273">
        <f t="shared" si="0"/>
        <v>6</v>
      </c>
      <c r="R14" s="273" t="s">
        <v>93</v>
      </c>
    </row>
    <row r="15" spans="1:20" s="85" customFormat="1" x14ac:dyDescent="0.3">
      <c r="A15" s="107">
        <v>11</v>
      </c>
      <c r="B15" s="91" t="s">
        <v>222</v>
      </c>
      <c r="C15" s="91" t="s">
        <v>209</v>
      </c>
      <c r="D15" s="91" t="s">
        <v>209</v>
      </c>
      <c r="E15" s="91" t="s">
        <v>209</v>
      </c>
      <c r="F15" s="91" t="s">
        <v>209</v>
      </c>
      <c r="G15" s="91" t="s">
        <v>209</v>
      </c>
      <c r="H15" s="91" t="s">
        <v>209</v>
      </c>
      <c r="I15" s="91" t="s">
        <v>209</v>
      </c>
      <c r="J15" s="91" t="s">
        <v>209</v>
      </c>
      <c r="K15" s="91" t="s">
        <v>209</v>
      </c>
      <c r="L15" s="91" t="s">
        <v>209</v>
      </c>
      <c r="M15" s="91" t="s">
        <v>209</v>
      </c>
      <c r="N15" s="91" t="s">
        <v>209</v>
      </c>
      <c r="O15" s="91"/>
      <c r="P15" s="91"/>
      <c r="Q15" s="91"/>
      <c r="R15" s="91" t="s">
        <v>555</v>
      </c>
    </row>
    <row r="16" spans="1:20" s="85" customFormat="1" x14ac:dyDescent="0.3">
      <c r="A16" s="91">
        <v>12</v>
      </c>
      <c r="B16" s="91" t="s">
        <v>61</v>
      </c>
      <c r="C16" s="91"/>
      <c r="D16" s="91"/>
      <c r="E16" s="91" t="s">
        <v>209</v>
      </c>
      <c r="F16" s="91" t="s">
        <v>209</v>
      </c>
      <c r="G16" s="91" t="s">
        <v>209</v>
      </c>
      <c r="H16" s="91" t="s">
        <v>209</v>
      </c>
      <c r="I16" s="91"/>
      <c r="J16" s="91" t="s">
        <v>209</v>
      </c>
      <c r="K16" s="91"/>
      <c r="L16" s="91" t="s">
        <v>209</v>
      </c>
      <c r="M16" s="91"/>
      <c r="N16" s="91"/>
      <c r="O16" s="91"/>
      <c r="P16" s="91"/>
      <c r="Q16" s="91">
        <f t="shared" ref="Q16" si="1">COUNTA(C16:P16)</f>
        <v>6</v>
      </c>
      <c r="R16" s="91" t="s">
        <v>587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/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 t="s">
        <v>80</v>
      </c>
      <c r="N17" s="91"/>
      <c r="O17" s="91"/>
      <c r="P17" s="91"/>
      <c r="Q17" s="91">
        <f t="shared" si="0"/>
        <v>6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 t="s">
        <v>295</v>
      </c>
      <c r="H18" s="91"/>
      <c r="I18" s="91" t="s">
        <v>295</v>
      </c>
      <c r="J18" s="91"/>
      <c r="K18" s="91" t="s">
        <v>295</v>
      </c>
      <c r="L18" s="91"/>
      <c r="M18" s="91" t="s">
        <v>295</v>
      </c>
      <c r="N18" s="91"/>
      <c r="O18" s="91"/>
      <c r="P18" s="91"/>
      <c r="Q18" s="91">
        <f t="shared" si="0"/>
        <v>6</v>
      </c>
      <c r="R18" s="91" t="s">
        <v>293</v>
      </c>
    </row>
    <row r="19" spans="1:18" s="99" customFormat="1" x14ac:dyDescent="0.3">
      <c r="A19" s="273">
        <v>15</v>
      </c>
      <c r="B19" s="273" t="s">
        <v>33</v>
      </c>
      <c r="C19" s="273" t="s">
        <v>209</v>
      </c>
      <c r="D19" s="273" t="s">
        <v>209</v>
      </c>
      <c r="E19" s="273" t="s">
        <v>209</v>
      </c>
      <c r="F19" s="273" t="s">
        <v>209</v>
      </c>
      <c r="G19" s="273" t="s">
        <v>209</v>
      </c>
      <c r="H19" s="273" t="s">
        <v>209</v>
      </c>
      <c r="I19" s="273" t="s">
        <v>209</v>
      </c>
      <c r="J19" s="273" t="s">
        <v>209</v>
      </c>
      <c r="K19" s="273" t="s">
        <v>209</v>
      </c>
      <c r="L19" s="273" t="s">
        <v>209</v>
      </c>
      <c r="M19" s="273" t="s">
        <v>209</v>
      </c>
      <c r="N19" s="273" t="s">
        <v>209</v>
      </c>
      <c r="O19" s="273"/>
      <c r="P19" s="273"/>
      <c r="Q19" s="273">
        <f t="shared" si="0"/>
        <v>12</v>
      </c>
      <c r="R19" s="273" t="s">
        <v>213</v>
      </c>
    </row>
    <row r="20" spans="1:18" s="99" customFormat="1" x14ac:dyDescent="0.3">
      <c r="A20" s="273">
        <v>16</v>
      </c>
      <c r="B20" s="273" t="s">
        <v>35</v>
      </c>
      <c r="C20" s="273"/>
      <c r="D20" s="273" t="s">
        <v>209</v>
      </c>
      <c r="E20" s="273"/>
      <c r="F20" s="273" t="s">
        <v>209</v>
      </c>
      <c r="G20" s="273"/>
      <c r="H20" s="273" t="s">
        <v>209</v>
      </c>
      <c r="I20" s="273"/>
      <c r="J20" s="273" t="s">
        <v>209</v>
      </c>
      <c r="K20" s="273"/>
      <c r="L20" s="273" t="s">
        <v>209</v>
      </c>
      <c r="M20" s="273"/>
      <c r="N20" s="273" t="s">
        <v>209</v>
      </c>
      <c r="O20" s="273"/>
      <c r="P20" s="273"/>
      <c r="Q20" s="273">
        <f t="shared" si="0"/>
        <v>6</v>
      </c>
      <c r="R20" s="273" t="s">
        <v>212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227</v>
      </c>
      <c r="E21" s="91"/>
      <c r="F21" s="91" t="s">
        <v>227</v>
      </c>
      <c r="G21" s="91"/>
      <c r="H21" s="91" t="s">
        <v>227</v>
      </c>
      <c r="I21" s="91"/>
      <c r="J21" s="91" t="s">
        <v>227</v>
      </c>
      <c r="K21" s="91"/>
      <c r="L21" s="91" t="s">
        <v>227</v>
      </c>
      <c r="M21" s="91"/>
      <c r="N21" s="91"/>
      <c r="O21" s="91"/>
      <c r="P21" s="91"/>
      <c r="Q21" s="91">
        <f t="shared" si="0"/>
        <v>5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 t="s">
        <v>464</v>
      </c>
      <c r="N22" s="92" t="s">
        <v>464</v>
      </c>
      <c r="O22" s="92"/>
      <c r="P22" s="92"/>
      <c r="Q22" s="92">
        <f t="shared" si="0"/>
        <v>2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287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0"/>
      <c r="L24" s="92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208</v>
      </c>
      <c r="E25" s="91"/>
      <c r="F25" s="91" t="s">
        <v>208</v>
      </c>
      <c r="G25" s="91"/>
      <c r="H25" s="91" t="s">
        <v>208</v>
      </c>
      <c r="I25" s="91"/>
      <c r="J25" s="91" t="s">
        <v>208</v>
      </c>
      <c r="K25" s="91"/>
      <c r="L25" s="91" t="s">
        <v>208</v>
      </c>
      <c r="M25" s="91"/>
      <c r="N25" s="91" t="s">
        <v>208</v>
      </c>
      <c r="O25" s="91"/>
      <c r="P25" s="91"/>
      <c r="Q25" s="91">
        <f t="shared" si="0"/>
        <v>6</v>
      </c>
      <c r="R25" s="91" t="s">
        <v>189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0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 t="s">
        <v>227</v>
      </c>
      <c r="K27" s="91" t="s">
        <v>227</v>
      </c>
      <c r="L27" s="91" t="s">
        <v>227</v>
      </c>
      <c r="M27" s="91" t="s">
        <v>227</v>
      </c>
      <c r="N27" s="91" t="s">
        <v>227</v>
      </c>
      <c r="O27" s="91"/>
      <c r="P27" s="91"/>
      <c r="Q27" s="91">
        <f t="shared" si="0"/>
        <v>12</v>
      </c>
      <c r="R27" s="91" t="s">
        <v>532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/>
      <c r="D39" s="91" t="s">
        <v>227</v>
      </c>
      <c r="E39" s="91" t="s">
        <v>209</v>
      </c>
      <c r="F39" s="91" t="s">
        <v>227</v>
      </c>
      <c r="G39" s="91" t="s">
        <v>209</v>
      </c>
      <c r="H39" s="91" t="s">
        <v>227</v>
      </c>
      <c r="I39" s="91" t="s">
        <v>209</v>
      </c>
      <c r="J39" s="91" t="s">
        <v>227</v>
      </c>
      <c r="K39" s="91" t="s">
        <v>209</v>
      </c>
      <c r="L39" s="91" t="s">
        <v>227</v>
      </c>
      <c r="M39" s="91"/>
      <c r="N39" s="91" t="s">
        <v>227</v>
      </c>
      <c r="O39" s="91"/>
      <c r="P39" s="91"/>
      <c r="Q39" s="91">
        <f t="shared" si="0"/>
        <v>10</v>
      </c>
      <c r="R39" s="91" t="s">
        <v>551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11" activePane="bottomRight" state="frozen"/>
      <selection activeCell="L92" sqref="L92"/>
      <selection pane="topRight" activeCell="L92" sqref="L92"/>
      <selection pane="bottomLeft" activeCell="L92" sqref="L92"/>
      <selection pane="bottomRight" activeCell="C15" sqref="C15:L15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11" width="5.42578125" style="99" customWidth="1"/>
    <col min="12" max="12" width="5.42578125" style="98" customWidth="1"/>
    <col min="13" max="14" width="5.42578125" style="85" customWidth="1"/>
    <col min="15" max="15" width="5" style="85" customWidth="1"/>
    <col min="16" max="16" width="5.42578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26" t="s">
        <v>198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  <c r="U1" s="85"/>
    </row>
    <row r="2" spans="1:21" s="86" customFormat="1" x14ac:dyDescent="0.3">
      <c r="A2" s="327" t="s">
        <v>199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65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91"/>
      <c r="D6" s="91"/>
      <c r="E6" s="91" t="s">
        <v>105</v>
      </c>
      <c r="F6" s="91" t="s">
        <v>105</v>
      </c>
      <c r="G6" s="91" t="s">
        <v>105</v>
      </c>
      <c r="H6" s="91" t="s">
        <v>105</v>
      </c>
      <c r="I6" s="91" t="s">
        <v>105</v>
      </c>
      <c r="J6" s="91" t="s">
        <v>105</v>
      </c>
      <c r="K6" s="91" t="s">
        <v>105</v>
      </c>
      <c r="L6" s="91" t="s">
        <v>105</v>
      </c>
      <c r="M6" s="91"/>
      <c r="N6" s="107"/>
      <c r="O6" s="107"/>
      <c r="P6" s="107"/>
      <c r="Q6" s="91">
        <f>COUNTA(C6:P6)</f>
        <v>8</v>
      </c>
      <c r="R6" s="107" t="s">
        <v>200</v>
      </c>
    </row>
    <row r="7" spans="1:21" s="93" customFormat="1" x14ac:dyDescent="0.3">
      <c r="A7" s="92">
        <v>3</v>
      </c>
      <c r="B7" s="92" t="s">
        <v>59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</row>
    <row r="8" spans="1:21" s="85" customFormat="1" x14ac:dyDescent="0.3">
      <c r="A8" s="107">
        <v>4</v>
      </c>
      <c r="B8" s="91" t="s">
        <v>56</v>
      </c>
      <c r="C8" s="91"/>
      <c r="D8" s="91"/>
      <c r="E8" s="91"/>
      <c r="F8" s="91" t="s">
        <v>109</v>
      </c>
      <c r="G8" s="91"/>
      <c r="H8" s="91" t="s">
        <v>109</v>
      </c>
      <c r="I8" s="91"/>
      <c r="J8" s="91" t="s">
        <v>109</v>
      </c>
      <c r="K8" s="91"/>
      <c r="L8" s="91" t="s">
        <v>109</v>
      </c>
      <c r="M8" s="91"/>
      <c r="N8" s="91"/>
      <c r="O8" s="91"/>
      <c r="P8" s="91"/>
      <c r="Q8" s="91">
        <f t="shared" ref="Q8:Q40" si="0">COUNTA(C8:P8)</f>
        <v>4</v>
      </c>
      <c r="R8" s="91" t="s">
        <v>176</v>
      </c>
    </row>
    <row r="9" spans="1:21" s="85" customFormat="1" x14ac:dyDescent="0.3">
      <c r="A9" s="91">
        <v>5</v>
      </c>
      <c r="B9" s="91" t="s">
        <v>63</v>
      </c>
      <c r="C9" s="91"/>
      <c r="D9" s="91"/>
      <c r="E9" s="91" t="s">
        <v>164</v>
      </c>
      <c r="F9" s="91"/>
      <c r="G9" s="91" t="s">
        <v>164</v>
      </c>
      <c r="H9" s="91"/>
      <c r="I9" s="91" t="s">
        <v>164</v>
      </c>
      <c r="J9" s="91"/>
      <c r="K9" s="91" t="s">
        <v>106</v>
      </c>
      <c r="L9" s="91"/>
      <c r="M9" s="91"/>
      <c r="N9" s="91"/>
      <c r="O9" s="91"/>
      <c r="P9" s="91"/>
      <c r="Q9" s="91">
        <f t="shared" si="0"/>
        <v>4</v>
      </c>
      <c r="R9" s="91" t="s">
        <v>178</v>
      </c>
    </row>
    <row r="10" spans="1:21" s="85" customFormat="1" x14ac:dyDescent="0.3">
      <c r="A10" s="107">
        <v>6</v>
      </c>
      <c r="B10" s="91" t="s">
        <v>57</v>
      </c>
      <c r="C10" s="91"/>
      <c r="D10" s="91"/>
      <c r="E10" s="91" t="s">
        <v>109</v>
      </c>
      <c r="F10" s="91"/>
      <c r="G10" s="91"/>
      <c r="H10" s="91"/>
      <c r="I10" s="91" t="s">
        <v>109</v>
      </c>
      <c r="J10" s="91"/>
      <c r="K10" s="91"/>
      <c r="L10" s="91"/>
      <c r="M10" s="91"/>
      <c r="N10" s="91"/>
      <c r="O10" s="91"/>
      <c r="P10" s="91"/>
      <c r="Q10" s="91">
        <f>COUNTA(C10:P10)</f>
        <v>2</v>
      </c>
      <c r="R10" s="91" t="s">
        <v>90</v>
      </c>
    </row>
    <row r="11" spans="1:21" s="85" customFormat="1" x14ac:dyDescent="0.3">
      <c r="A11" s="91">
        <v>7</v>
      </c>
      <c r="B11" s="91" t="s">
        <v>64</v>
      </c>
      <c r="C11" s="91"/>
      <c r="D11" s="91"/>
      <c r="E11" s="91" t="s">
        <v>107</v>
      </c>
      <c r="F11" s="91" t="s">
        <v>107</v>
      </c>
      <c r="G11" s="91" t="s">
        <v>107</v>
      </c>
      <c r="H11" s="91" t="s">
        <v>107</v>
      </c>
      <c r="I11" s="91" t="s">
        <v>107</v>
      </c>
      <c r="J11" s="91" t="s">
        <v>107</v>
      </c>
      <c r="K11" s="91"/>
      <c r="L11" s="91" t="s">
        <v>107</v>
      </c>
      <c r="M11" s="91"/>
      <c r="N11" s="91"/>
      <c r="O11" s="91"/>
      <c r="P11" s="91"/>
      <c r="Q11" s="91">
        <f t="shared" si="0"/>
        <v>7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 t="s">
        <v>220</v>
      </c>
      <c r="D12" s="91" t="s">
        <v>220</v>
      </c>
      <c r="E12" s="91" t="s">
        <v>220</v>
      </c>
      <c r="F12" s="91" t="s">
        <v>220</v>
      </c>
      <c r="G12" s="91" t="s">
        <v>220</v>
      </c>
      <c r="H12" s="91" t="s">
        <v>220</v>
      </c>
      <c r="I12" s="91" t="s">
        <v>220</v>
      </c>
      <c r="J12" s="91" t="s">
        <v>220</v>
      </c>
      <c r="K12" s="91" t="s">
        <v>220</v>
      </c>
      <c r="L12" s="91" t="s">
        <v>220</v>
      </c>
      <c r="M12" s="91"/>
      <c r="N12" s="91"/>
      <c r="O12" s="91"/>
      <c r="P12" s="91"/>
      <c r="Q12" s="91">
        <f t="shared" si="0"/>
        <v>10</v>
      </c>
      <c r="R12" s="91" t="s">
        <v>221</v>
      </c>
    </row>
    <row r="13" spans="1:21" s="93" customFormat="1" ht="17.25" customHeight="1" x14ac:dyDescent="0.3">
      <c r="A13" s="92">
        <v>9</v>
      </c>
      <c r="B13" s="92" t="s">
        <v>66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 t="shared" si="0"/>
        <v>0</v>
      </c>
      <c r="R13" s="92" t="s">
        <v>98</v>
      </c>
    </row>
    <row r="14" spans="1:21" s="93" customFormat="1" x14ac:dyDescent="0.3">
      <c r="A14" s="113">
        <v>10</v>
      </c>
      <c r="B14" s="92" t="s">
        <v>67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173</v>
      </c>
      <c r="S14" s="92"/>
    </row>
    <row r="15" spans="1:21" s="85" customFormat="1" x14ac:dyDescent="0.3">
      <c r="A15" s="91">
        <v>11</v>
      </c>
      <c r="B15" s="91" t="s">
        <v>222</v>
      </c>
      <c r="C15" s="91" t="s">
        <v>164</v>
      </c>
      <c r="D15" s="91" t="s">
        <v>164</v>
      </c>
      <c r="E15" s="91" t="s">
        <v>164</v>
      </c>
      <c r="F15" s="91" t="s">
        <v>164</v>
      </c>
      <c r="G15" s="91" t="s">
        <v>164</v>
      </c>
      <c r="H15" s="91" t="s">
        <v>164</v>
      </c>
      <c r="I15" s="91" t="s">
        <v>164</v>
      </c>
      <c r="J15" s="91" t="s">
        <v>164</v>
      </c>
      <c r="K15" s="91" t="s">
        <v>164</v>
      </c>
      <c r="L15" s="91" t="s">
        <v>164</v>
      </c>
      <c r="M15" s="91"/>
      <c r="N15" s="91"/>
      <c r="O15" s="91"/>
      <c r="P15" s="91"/>
      <c r="Q15" s="91">
        <f t="shared" si="0"/>
        <v>10</v>
      </c>
      <c r="R15" s="91" t="s">
        <v>223</v>
      </c>
    </row>
    <row r="16" spans="1:21" s="93" customFormat="1" x14ac:dyDescent="0.3">
      <c r="A16" s="113">
        <v>12</v>
      </c>
      <c r="B16" s="92" t="s">
        <v>61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>COUNTA(C17:P17)</f>
        <v>0</v>
      </c>
      <c r="R17" s="92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>
        <f t="shared" si="0"/>
        <v>0</v>
      </c>
      <c r="R18" s="92" t="s">
        <v>177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 t="s">
        <v>209</v>
      </c>
      <c r="L19" s="91" t="s">
        <v>209</v>
      </c>
      <c r="M19" s="91"/>
      <c r="N19" s="91"/>
      <c r="O19" s="91"/>
      <c r="P19" s="91"/>
      <c r="Q19" s="91">
        <f t="shared" si="0"/>
        <v>8</v>
      </c>
      <c r="R19" s="91" t="s">
        <v>213</v>
      </c>
    </row>
    <row r="20" spans="1:18" s="85" customFormat="1" x14ac:dyDescent="0.3">
      <c r="A20" s="107">
        <v>16</v>
      </c>
      <c r="B20" s="91" t="s">
        <v>35</v>
      </c>
      <c r="C20" s="91"/>
      <c r="D20" s="91"/>
      <c r="E20" s="91" t="s">
        <v>209</v>
      </c>
      <c r="F20" s="91"/>
      <c r="G20" s="91" t="s">
        <v>209</v>
      </c>
      <c r="H20" s="91"/>
      <c r="I20" s="91" t="s">
        <v>209</v>
      </c>
      <c r="J20" s="91"/>
      <c r="K20" s="91" t="s">
        <v>209</v>
      </c>
      <c r="L20" s="91"/>
      <c r="M20" s="91"/>
      <c r="N20" s="91"/>
      <c r="O20" s="91"/>
      <c r="P20" s="91"/>
      <c r="Q20" s="91">
        <f t="shared" si="0"/>
        <v>4</v>
      </c>
      <c r="R20" s="91" t="s">
        <v>212</v>
      </c>
    </row>
    <row r="21" spans="1:18" s="85" customFormat="1" x14ac:dyDescent="0.3">
      <c r="A21" s="92">
        <v>17</v>
      </c>
      <c r="B21" s="92" t="s">
        <v>78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>
        <f t="shared" si="0"/>
        <v>0</v>
      </c>
      <c r="R21" s="91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/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4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/>
      <c r="D25" s="91"/>
      <c r="E25" s="91" t="s">
        <v>208</v>
      </c>
      <c r="F25" s="91"/>
      <c r="G25" s="91" t="s">
        <v>208</v>
      </c>
      <c r="H25" s="91"/>
      <c r="I25" s="91" t="s">
        <v>208</v>
      </c>
      <c r="J25" s="91"/>
      <c r="K25" s="91" t="s">
        <v>208</v>
      </c>
      <c r="L25" s="91"/>
      <c r="M25" s="91"/>
      <c r="N25" s="91"/>
      <c r="O25" s="91"/>
      <c r="P25" s="91"/>
      <c r="Q25" s="91">
        <f t="shared" si="0"/>
        <v>4</v>
      </c>
      <c r="R25" s="91" t="s">
        <v>189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180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 t="s">
        <v>179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93"/>
      <c r="J43" s="93"/>
      <c r="K43" s="93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93"/>
      <c r="J44" s="93"/>
      <c r="K44" s="93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93"/>
      <c r="J45" s="93"/>
      <c r="K45" s="93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93"/>
      <c r="J46" s="93"/>
      <c r="K46" s="93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99"/>
      <c r="J100" s="99"/>
      <c r="K100" s="99"/>
      <c r="L100" s="98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25"/>
      <c r="F104" s="99"/>
      <c r="G104" s="99"/>
      <c r="H104" s="99"/>
      <c r="I104" s="99"/>
      <c r="J104" s="99"/>
      <c r="K104" s="99"/>
      <c r="L104" s="98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25"/>
      <c r="F105" s="99"/>
      <c r="G105" s="99"/>
      <c r="H105" s="99"/>
      <c r="I105" s="99"/>
      <c r="J105" s="99"/>
      <c r="K105" s="99"/>
      <c r="L105" s="98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25"/>
      <c r="F106" s="99"/>
      <c r="G106" s="99"/>
      <c r="H106" s="99"/>
      <c r="I106" s="99"/>
      <c r="J106" s="99"/>
      <c r="K106" s="99"/>
      <c r="L106" s="98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99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99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99">
        <v>3</v>
      </c>
    </row>
    <row r="127" spans="4:11" x14ac:dyDescent="0.3">
      <c r="D127" s="99" t="s">
        <v>117</v>
      </c>
      <c r="K127" s="99">
        <v>0</v>
      </c>
    </row>
    <row r="128" spans="4:11" x14ac:dyDescent="0.3">
      <c r="K128" s="99">
        <v>0</v>
      </c>
    </row>
    <row r="162" spans="5:11" x14ac:dyDescent="0.3">
      <c r="K162" s="99">
        <v>2</v>
      </c>
    </row>
    <row r="163" spans="5:11" x14ac:dyDescent="0.3">
      <c r="K163" s="99">
        <v>6</v>
      </c>
    </row>
    <row r="164" spans="5:11" x14ac:dyDescent="0.3">
      <c r="K164" s="99">
        <v>4</v>
      </c>
    </row>
    <row r="165" spans="5:11" x14ac:dyDescent="0.3">
      <c r="K165" s="99">
        <v>2</v>
      </c>
    </row>
    <row r="166" spans="5:11" x14ac:dyDescent="0.3">
      <c r="K166" s="99">
        <v>2</v>
      </c>
    </row>
    <row r="167" spans="5:11" x14ac:dyDescent="0.3">
      <c r="E167" s="99" t="s">
        <v>52</v>
      </c>
      <c r="F167" s="99" t="s">
        <v>51</v>
      </c>
      <c r="K167" s="99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99">
        <v>4</v>
      </c>
    </row>
    <row r="171" spans="5:11" x14ac:dyDescent="0.3">
      <c r="K171" s="99">
        <v>2</v>
      </c>
    </row>
    <row r="172" spans="5:11" x14ac:dyDescent="0.3">
      <c r="K172" s="9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R14" sqref="R1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26" t="s">
        <v>538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539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353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1</v>
      </c>
      <c r="N5" s="91"/>
      <c r="O5" s="91"/>
      <c r="P5" s="91"/>
      <c r="Q5" s="91">
        <f>SUM(C5:P5)</f>
        <v>26</v>
      </c>
      <c r="R5" s="91" t="s">
        <v>259</v>
      </c>
    </row>
    <row r="6" spans="1:18" s="93" customFormat="1" x14ac:dyDescent="0.3">
      <c r="A6" s="92">
        <v>2</v>
      </c>
      <c r="B6" s="102" t="s">
        <v>88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32" si="0">SUM(C6:P6)</f>
        <v>0</v>
      </c>
      <c r="R6" s="92" t="s">
        <v>258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>
        <v>1</v>
      </c>
      <c r="N7" s="91"/>
      <c r="O7" s="91"/>
      <c r="P7" s="91"/>
      <c r="Q7" s="91">
        <f t="shared" si="0"/>
        <v>1</v>
      </c>
      <c r="R7" s="91" t="s">
        <v>284</v>
      </c>
    </row>
    <row r="8" spans="1:18" s="93" customFormat="1" x14ac:dyDescent="0.3">
      <c r="A8" s="92">
        <v>4</v>
      </c>
      <c r="B8" s="102" t="s">
        <v>90</v>
      </c>
      <c r="C8" s="92">
        <v>5</v>
      </c>
      <c r="D8" s="92"/>
      <c r="E8" s="92">
        <v>5</v>
      </c>
      <c r="F8" s="92"/>
      <c r="G8" s="92">
        <v>5</v>
      </c>
      <c r="H8" s="92"/>
      <c r="I8" s="92">
        <v>5</v>
      </c>
      <c r="J8" s="92"/>
      <c r="K8" s="92">
        <v>1</v>
      </c>
      <c r="L8" s="92"/>
      <c r="M8" s="92"/>
      <c r="N8" s="92"/>
      <c r="O8" s="92"/>
      <c r="P8" s="92"/>
      <c r="Q8" s="92">
        <f t="shared" si="0"/>
        <v>21</v>
      </c>
      <c r="R8" s="92" t="s">
        <v>181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186</v>
      </c>
    </row>
    <row r="10" spans="1:18" s="99" customFormat="1" x14ac:dyDescent="0.3">
      <c r="A10" s="273">
        <v>6</v>
      </c>
      <c r="B10" s="275" t="s">
        <v>166</v>
      </c>
      <c r="C10" s="273">
        <v>5</v>
      </c>
      <c r="D10" s="273"/>
      <c r="E10" s="273">
        <v>5</v>
      </c>
      <c r="F10" s="273"/>
      <c r="G10" s="273">
        <v>5</v>
      </c>
      <c r="H10" s="273"/>
      <c r="I10" s="273">
        <v>5</v>
      </c>
      <c r="J10" s="273"/>
      <c r="K10" s="273">
        <v>5</v>
      </c>
      <c r="L10" s="273"/>
      <c r="M10" s="273">
        <v>1</v>
      </c>
      <c r="N10" s="273"/>
      <c r="O10" s="273"/>
      <c r="P10" s="273"/>
      <c r="Q10" s="273">
        <f t="shared" si="0"/>
        <v>26</v>
      </c>
      <c r="R10" s="273" t="s">
        <v>289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/>
      <c r="O11" s="91"/>
      <c r="P11" s="91"/>
      <c r="Q11" s="91">
        <f t="shared" si="0"/>
        <v>25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/>
      <c r="O12" s="91"/>
      <c r="P12" s="91"/>
      <c r="Q12" s="91"/>
      <c r="R12" s="91" t="s">
        <v>289</v>
      </c>
    </row>
    <row r="13" spans="1:18" s="85" customFormat="1" x14ac:dyDescent="0.3">
      <c r="A13" s="91">
        <v>9</v>
      </c>
      <c r="B13" s="101" t="s">
        <v>187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>
        <v>5</v>
      </c>
      <c r="N13" s="91"/>
      <c r="O13" s="91"/>
      <c r="P13" s="91"/>
      <c r="Q13" s="91">
        <f>SUM(C13:P13)</f>
        <v>30</v>
      </c>
      <c r="R13" s="91" t="s">
        <v>359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5</v>
      </c>
      <c r="N14" s="91"/>
      <c r="O14" s="91"/>
      <c r="P14" s="91"/>
      <c r="Q14" s="91">
        <f t="shared" si="0"/>
        <v>30</v>
      </c>
      <c r="R14" s="91" t="s">
        <v>561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/>
      <c r="K16" s="91"/>
      <c r="L16" s="91"/>
      <c r="M16" s="91"/>
      <c r="N16" s="91"/>
      <c r="O16" s="91"/>
      <c r="P16" s="91"/>
      <c r="Q16" s="91">
        <f t="shared" si="0"/>
        <v>15</v>
      </c>
      <c r="R16" s="91" t="s">
        <v>519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>
        <v>1</v>
      </c>
      <c r="N17" s="91"/>
      <c r="O17" s="91"/>
      <c r="P17" s="91"/>
      <c r="Q17" s="91"/>
      <c r="R17" s="91"/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>
        <v>5</v>
      </c>
      <c r="F18" s="91"/>
      <c r="G18" s="91">
        <v>5</v>
      </c>
      <c r="H18" s="91"/>
      <c r="I18" s="91">
        <v>5</v>
      </c>
      <c r="J18" s="91"/>
      <c r="K18" s="91"/>
      <c r="L18" s="91"/>
      <c r="M18" s="91"/>
      <c r="N18" s="91"/>
      <c r="O18" s="91"/>
      <c r="P18" s="91"/>
      <c r="Q18" s="91"/>
      <c r="R18" s="91" t="s">
        <v>284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/>
      <c r="F19" s="91"/>
      <c r="G19" s="91"/>
      <c r="H19" s="91"/>
      <c r="I19" s="91"/>
      <c r="J19" s="91"/>
      <c r="K19" s="91"/>
      <c r="L19" s="91"/>
      <c r="M19" s="91">
        <v>1</v>
      </c>
      <c r="N19" s="91"/>
      <c r="O19" s="91"/>
      <c r="P19" s="91"/>
      <c r="Q19" s="91">
        <f t="shared" si="0"/>
        <v>6</v>
      </c>
      <c r="R19" s="91" t="s">
        <v>452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21</v>
      </c>
      <c r="R21" s="91" t="s">
        <v>546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>
        <v>1</v>
      </c>
      <c r="N22" s="91"/>
      <c r="O22" s="91"/>
      <c r="P22" s="91"/>
      <c r="Q22" s="301">
        <f t="shared" si="0"/>
        <v>21</v>
      </c>
      <c r="R22" s="92" t="s">
        <v>549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>
        <v>1</v>
      </c>
      <c r="L23" s="92"/>
      <c r="M23" s="92"/>
      <c r="N23" s="92"/>
      <c r="O23" s="92"/>
      <c r="P23" s="92"/>
      <c r="Q23" s="92">
        <f t="shared" si="0"/>
        <v>1</v>
      </c>
      <c r="R23" s="92" t="s">
        <v>298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>
        <v>5</v>
      </c>
      <c r="F24" s="92"/>
      <c r="G24" s="92">
        <v>5</v>
      </c>
      <c r="H24" s="92"/>
      <c r="I24" s="92">
        <v>5</v>
      </c>
      <c r="J24" s="92"/>
      <c r="K24" s="92"/>
      <c r="L24" s="92"/>
      <c r="M24" s="92"/>
      <c r="N24" s="92"/>
      <c r="O24" s="92"/>
      <c r="P24" s="92"/>
      <c r="Q24" s="92"/>
      <c r="R24" s="92" t="s">
        <v>298</v>
      </c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523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522</v>
      </c>
    </row>
    <row r="27" spans="1:18" s="85" customFormat="1" x14ac:dyDescent="0.3">
      <c r="A27" s="91">
        <v>23</v>
      </c>
      <c r="B27" s="101" t="s">
        <v>31</v>
      </c>
      <c r="C27" s="91"/>
      <c r="D27" s="91"/>
      <c r="E27" s="91"/>
      <c r="F27" s="91"/>
      <c r="G27" s="91"/>
      <c r="H27" s="91"/>
      <c r="I27" s="91">
        <v>5</v>
      </c>
      <c r="J27" s="91"/>
      <c r="K27" s="91">
        <v>5</v>
      </c>
      <c r="L27" s="91"/>
      <c r="M27" s="91"/>
      <c r="N27" s="91"/>
      <c r="O27" s="91"/>
      <c r="P27" s="91"/>
      <c r="Q27" s="91">
        <f t="shared" si="0"/>
        <v>10</v>
      </c>
      <c r="R27" s="91" t="s">
        <v>296</v>
      </c>
    </row>
    <row r="28" spans="1:18" s="85" customFormat="1" x14ac:dyDescent="0.3">
      <c r="A28" s="91">
        <v>24</v>
      </c>
      <c r="B28" s="101" t="s">
        <v>168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>
        <v>1</v>
      </c>
      <c r="N28" s="91">
        <v>4</v>
      </c>
      <c r="O28" s="91"/>
      <c r="P28" s="91"/>
      <c r="Q28" s="91">
        <f t="shared" si="0"/>
        <v>25</v>
      </c>
      <c r="R28" s="91" t="s">
        <v>550</v>
      </c>
    </row>
    <row r="29" spans="1:18" s="85" customFormat="1" x14ac:dyDescent="0.3">
      <c r="A29" s="91">
        <v>25</v>
      </c>
      <c r="B29" s="101" t="s">
        <v>169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>
        <v>4</v>
      </c>
      <c r="N29" s="91">
        <v>4</v>
      </c>
      <c r="O29" s="91"/>
      <c r="P29" s="91"/>
      <c r="Q29" s="91">
        <f t="shared" si="0"/>
        <v>48</v>
      </c>
      <c r="R29" s="91" t="s">
        <v>214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>
        <v>1</v>
      </c>
      <c r="L30" s="92"/>
      <c r="M30" s="92"/>
      <c r="N30" s="92"/>
      <c r="O30" s="92"/>
      <c r="P30" s="92"/>
      <c r="Q30" s="92">
        <f t="shared" si="0"/>
        <v>1</v>
      </c>
      <c r="R30" s="92" t="s">
        <v>298</v>
      </c>
    </row>
    <row r="31" spans="1:18" s="99" customFormat="1" x14ac:dyDescent="0.3">
      <c r="A31" s="273">
        <v>27</v>
      </c>
      <c r="B31" s="275" t="s">
        <v>293</v>
      </c>
      <c r="C31" s="273">
        <v>5</v>
      </c>
      <c r="D31" s="273"/>
      <c r="E31" s="273">
        <v>5</v>
      </c>
      <c r="F31" s="273"/>
      <c r="G31" s="273">
        <v>5</v>
      </c>
      <c r="H31" s="273"/>
      <c r="I31" s="273">
        <v>5</v>
      </c>
      <c r="J31" s="273"/>
      <c r="K31" s="273">
        <v>5</v>
      </c>
      <c r="L31" s="273"/>
      <c r="M31" s="273">
        <v>1</v>
      </c>
      <c r="N31" s="273"/>
      <c r="O31" s="273"/>
      <c r="P31" s="273"/>
      <c r="Q31" s="273">
        <f t="shared" si="0"/>
        <v>26</v>
      </c>
      <c r="R31" s="273" t="s">
        <v>521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16" activePane="bottomRight" state="frozen"/>
      <selection activeCell="L92" sqref="L92"/>
      <selection pane="topRight" activeCell="L92" sqref="L92"/>
      <selection pane="bottomLeft" activeCell="L92" sqref="L92"/>
      <selection pane="bottomRight" activeCell="N13" sqref="N13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591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590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151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227</v>
      </c>
      <c r="D5" s="91" t="s">
        <v>227</v>
      </c>
      <c r="E5" s="91" t="s">
        <v>227</v>
      </c>
      <c r="F5" s="91" t="s">
        <v>227</v>
      </c>
      <c r="G5" s="91" t="s">
        <v>227</v>
      </c>
      <c r="H5" s="91" t="s">
        <v>227</v>
      </c>
      <c r="I5" s="91" t="s">
        <v>227</v>
      </c>
      <c r="J5" s="91" t="s">
        <v>227</v>
      </c>
      <c r="K5" s="91" t="s">
        <v>227</v>
      </c>
      <c r="L5" s="91" t="s">
        <v>227</v>
      </c>
      <c r="M5" s="91" t="s">
        <v>227</v>
      </c>
      <c r="N5" s="91" t="s">
        <v>227</v>
      </c>
      <c r="O5" s="91"/>
      <c r="P5" s="91"/>
      <c r="Q5" s="91">
        <f>COUNTA(C5:P5)</f>
        <v>12</v>
      </c>
      <c r="R5" s="91" t="s">
        <v>604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/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/>
      <c r="M6" s="91"/>
      <c r="N6" s="91"/>
      <c r="O6" s="91"/>
      <c r="P6" s="91"/>
      <c r="Q6" s="91"/>
      <c r="R6" s="107" t="s">
        <v>592</v>
      </c>
    </row>
    <row r="7" spans="1:20" s="85" customFormat="1" x14ac:dyDescent="0.3">
      <c r="A7" s="91">
        <v>3</v>
      </c>
      <c r="B7" s="91" t="s">
        <v>59</v>
      </c>
      <c r="C7" s="91"/>
      <c r="D7" s="91"/>
      <c r="E7" s="91"/>
      <c r="F7" s="91"/>
      <c r="G7" s="91" t="s">
        <v>227</v>
      </c>
      <c r="H7" s="91" t="s">
        <v>227</v>
      </c>
      <c r="I7" s="91" t="s">
        <v>227</v>
      </c>
      <c r="J7" s="91" t="s">
        <v>227</v>
      </c>
      <c r="K7" s="91" t="s">
        <v>227</v>
      </c>
      <c r="L7" s="91" t="s">
        <v>227</v>
      </c>
      <c r="M7" s="91"/>
      <c r="N7" s="91"/>
      <c r="O7" s="91"/>
      <c r="P7" s="91"/>
      <c r="Q7" s="91">
        <f t="shared" ref="Q7:Q41" si="0">COUNTA(C7:P7)</f>
        <v>6</v>
      </c>
      <c r="R7" s="91" t="s">
        <v>471</v>
      </c>
    </row>
    <row r="8" spans="1:20" s="85" customFormat="1" x14ac:dyDescent="0.3">
      <c r="A8" s="91">
        <v>4</v>
      </c>
      <c r="B8" s="91" t="s">
        <v>56</v>
      </c>
      <c r="C8" s="91" t="s">
        <v>107</v>
      </c>
      <c r="D8" s="91"/>
      <c r="E8" s="91" t="s">
        <v>107</v>
      </c>
      <c r="F8" s="91"/>
      <c r="G8" s="91" t="s">
        <v>107</v>
      </c>
      <c r="H8" s="91" t="s">
        <v>235</v>
      </c>
      <c r="I8" s="91" t="s">
        <v>107</v>
      </c>
      <c r="J8" s="91" t="s">
        <v>235</v>
      </c>
      <c r="K8" s="91" t="s">
        <v>107</v>
      </c>
      <c r="L8" s="91" t="s">
        <v>235</v>
      </c>
      <c r="M8" s="91" t="s">
        <v>460</v>
      </c>
      <c r="N8" s="91" t="s">
        <v>235</v>
      </c>
      <c r="O8" s="91" t="s">
        <v>235</v>
      </c>
      <c r="P8" s="91" t="s">
        <v>235</v>
      </c>
      <c r="Q8" s="91">
        <v>6</v>
      </c>
      <c r="R8" s="91" t="s">
        <v>605</v>
      </c>
    </row>
    <row r="9" spans="1:20" s="85" customFormat="1" x14ac:dyDescent="0.3">
      <c r="A9" s="107">
        <v>5</v>
      </c>
      <c r="B9" s="91" t="s">
        <v>63</v>
      </c>
      <c r="C9" s="91" t="s">
        <v>208</v>
      </c>
      <c r="D9" s="91"/>
      <c r="E9" s="91" t="s">
        <v>208</v>
      </c>
      <c r="F9" s="91"/>
      <c r="G9" s="91" t="s">
        <v>208</v>
      </c>
      <c r="H9" s="91"/>
      <c r="I9" s="91" t="s">
        <v>208</v>
      </c>
      <c r="J9" s="91"/>
      <c r="K9" s="91" t="s">
        <v>106</v>
      </c>
      <c r="L9" s="91"/>
      <c r="M9" s="91"/>
      <c r="N9" s="91"/>
      <c r="O9" s="91"/>
      <c r="P9" s="91"/>
      <c r="Q9" s="91">
        <f t="shared" si="0"/>
        <v>5</v>
      </c>
      <c r="R9" s="91" t="s">
        <v>449</v>
      </c>
    </row>
    <row r="10" spans="1:20" s="85" customFormat="1" x14ac:dyDescent="0.3">
      <c r="A10" s="91">
        <v>6</v>
      </c>
      <c r="B10" s="91" t="s">
        <v>57</v>
      </c>
      <c r="C10" s="91" t="s">
        <v>106</v>
      </c>
      <c r="D10" s="91"/>
      <c r="E10" s="91" t="s">
        <v>106</v>
      </c>
      <c r="F10" s="91"/>
      <c r="G10" s="91" t="s">
        <v>106</v>
      </c>
      <c r="H10" s="91"/>
      <c r="I10" s="91" t="s">
        <v>209</v>
      </c>
      <c r="J10" s="91"/>
      <c r="K10" s="91" t="s">
        <v>209</v>
      </c>
      <c r="L10" s="91"/>
      <c r="M10" s="91" t="s">
        <v>209</v>
      </c>
      <c r="N10" s="91"/>
      <c r="O10" s="91"/>
      <c r="P10" s="91"/>
      <c r="Q10" s="91">
        <f t="shared" si="0"/>
        <v>6</v>
      </c>
      <c r="R10" s="91" t="s">
        <v>608</v>
      </c>
    </row>
    <row r="11" spans="1:20" s="85" customFormat="1" x14ac:dyDescent="0.3">
      <c r="A11" s="91">
        <v>7</v>
      </c>
      <c r="B11" s="91" t="s">
        <v>64</v>
      </c>
      <c r="C11" s="91" t="s">
        <v>531</v>
      </c>
      <c r="D11" s="91"/>
      <c r="E11" s="91" t="s">
        <v>531</v>
      </c>
      <c r="F11" s="91"/>
      <c r="G11" s="91" t="s">
        <v>531</v>
      </c>
      <c r="H11" s="91" t="s">
        <v>106</v>
      </c>
      <c r="I11" s="91" t="s">
        <v>531</v>
      </c>
      <c r="J11" s="91" t="s">
        <v>106</v>
      </c>
      <c r="K11" s="91" t="s">
        <v>531</v>
      </c>
      <c r="L11" s="91" t="s">
        <v>106</v>
      </c>
      <c r="M11" s="91" t="s">
        <v>531</v>
      </c>
      <c r="N11" s="91" t="s">
        <v>106</v>
      </c>
      <c r="O11" s="91"/>
      <c r="P11" s="91"/>
      <c r="Q11" s="91">
        <f t="shared" si="0"/>
        <v>10</v>
      </c>
      <c r="R11" s="91" t="s">
        <v>606</v>
      </c>
    </row>
    <row r="12" spans="1:20" s="85" customFormat="1" x14ac:dyDescent="0.3">
      <c r="A12" s="107">
        <v>8</v>
      </c>
      <c r="B12" s="91" t="s">
        <v>30</v>
      </c>
      <c r="C12" s="91" t="s">
        <v>109</v>
      </c>
      <c r="D12" s="91"/>
      <c r="E12" s="91" t="s">
        <v>109</v>
      </c>
      <c r="F12" s="91"/>
      <c r="G12" s="91" t="s">
        <v>109</v>
      </c>
      <c r="H12" s="91"/>
      <c r="I12" s="91" t="s">
        <v>109</v>
      </c>
      <c r="J12" s="91"/>
      <c r="K12" s="91" t="s">
        <v>109</v>
      </c>
      <c r="L12" s="91"/>
      <c r="M12" s="91"/>
      <c r="N12" s="91"/>
      <c r="O12" s="91"/>
      <c r="P12" s="91"/>
      <c r="Q12" s="91">
        <f t="shared" si="0"/>
        <v>5</v>
      </c>
      <c r="R12" s="91" t="s">
        <v>90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/>
      <c r="E13" s="91" t="s">
        <v>106</v>
      </c>
      <c r="F13" s="91"/>
      <c r="G13" s="91" t="s">
        <v>106</v>
      </c>
      <c r="H13" s="91"/>
      <c r="I13" s="91" t="s">
        <v>106</v>
      </c>
      <c r="J13" s="91"/>
      <c r="K13" s="91" t="s">
        <v>106</v>
      </c>
      <c r="L13" s="91"/>
      <c r="M13" s="91"/>
      <c r="N13" s="91"/>
      <c r="O13" s="91"/>
      <c r="P13" s="91"/>
      <c r="Q13" s="91"/>
      <c r="R13" s="91" t="s">
        <v>603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0"/>
        <v>5</v>
      </c>
      <c r="R14" s="91" t="s">
        <v>93</v>
      </c>
    </row>
    <row r="15" spans="1:20" s="85" customFormat="1" x14ac:dyDescent="0.3">
      <c r="A15" s="107">
        <v>11</v>
      </c>
      <c r="B15" s="91" t="s">
        <v>222</v>
      </c>
      <c r="C15" s="91" t="s">
        <v>209</v>
      </c>
      <c r="D15" s="91" t="s">
        <v>209</v>
      </c>
      <c r="E15" s="91" t="s">
        <v>209</v>
      </c>
      <c r="F15" s="91" t="s">
        <v>209</v>
      </c>
      <c r="G15" s="91" t="s">
        <v>209</v>
      </c>
      <c r="H15" s="91" t="s">
        <v>209</v>
      </c>
      <c r="I15" s="91" t="s">
        <v>209</v>
      </c>
      <c r="J15" s="91" t="s">
        <v>209</v>
      </c>
      <c r="K15" s="91" t="s">
        <v>209</v>
      </c>
      <c r="L15" s="91"/>
      <c r="M15" s="91" t="s">
        <v>209</v>
      </c>
      <c r="N15" s="91"/>
      <c r="O15" s="91"/>
      <c r="P15" s="91"/>
      <c r="Q15" s="91"/>
      <c r="R15" s="91" t="s">
        <v>555</v>
      </c>
    </row>
    <row r="16" spans="1:20" s="85" customFormat="1" x14ac:dyDescent="0.3">
      <c r="A16" s="91">
        <v>12</v>
      </c>
      <c r="B16" s="91" t="s">
        <v>61</v>
      </c>
      <c r="C16" s="91" t="s">
        <v>209</v>
      </c>
      <c r="D16" s="91" t="s">
        <v>106</v>
      </c>
      <c r="E16" s="91" t="s">
        <v>209</v>
      </c>
      <c r="F16" s="91" t="s">
        <v>106</v>
      </c>
      <c r="G16" s="91" t="s">
        <v>209</v>
      </c>
      <c r="H16" s="91" t="s">
        <v>106</v>
      </c>
      <c r="I16" s="91" t="s">
        <v>106</v>
      </c>
      <c r="J16" s="91" t="s">
        <v>106</v>
      </c>
      <c r="K16" s="91" t="s">
        <v>106</v>
      </c>
      <c r="L16" s="91" t="s">
        <v>106</v>
      </c>
      <c r="M16" s="91" t="s">
        <v>106</v>
      </c>
      <c r="N16" s="91"/>
      <c r="O16" s="91"/>
      <c r="P16" s="91"/>
      <c r="Q16" s="91">
        <f t="shared" ref="Q16" si="1">COUNTA(C16:P16)</f>
        <v>11</v>
      </c>
      <c r="R16" s="91" t="s">
        <v>607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 t="shared" si="0"/>
        <v>0</v>
      </c>
      <c r="R17" s="92"/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 t="s">
        <v>295</v>
      </c>
      <c r="H18" s="91"/>
      <c r="I18" s="91" t="s">
        <v>295</v>
      </c>
      <c r="J18" s="91"/>
      <c r="K18" s="91" t="s">
        <v>295</v>
      </c>
      <c r="L18" s="91"/>
      <c r="M18" s="91" t="s">
        <v>295</v>
      </c>
      <c r="N18" s="91"/>
      <c r="O18" s="91"/>
      <c r="P18" s="91"/>
      <c r="Q18" s="91">
        <f t="shared" si="0"/>
        <v>6</v>
      </c>
      <c r="R18" s="91" t="s">
        <v>293</v>
      </c>
    </row>
    <row r="19" spans="1:18" s="85" customFormat="1" x14ac:dyDescent="0.3">
      <c r="A19" s="91">
        <v>15</v>
      </c>
      <c r="B19" s="91" t="s">
        <v>33</v>
      </c>
      <c r="C19" s="91" t="s">
        <v>209</v>
      </c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/>
      <c r="L19" s="91" t="s">
        <v>209</v>
      </c>
      <c r="M19" s="91"/>
      <c r="N19" s="91" t="s">
        <v>209</v>
      </c>
      <c r="O19" s="91"/>
      <c r="P19" s="91"/>
      <c r="Q19" s="91">
        <f t="shared" si="0"/>
        <v>10</v>
      </c>
      <c r="R19" s="91" t="s">
        <v>213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209</v>
      </c>
      <c r="E20" s="91"/>
      <c r="F20" s="91" t="s">
        <v>209</v>
      </c>
      <c r="G20" s="91"/>
      <c r="H20" s="91" t="s">
        <v>209</v>
      </c>
      <c r="I20" s="91"/>
      <c r="J20" s="91" t="s">
        <v>209</v>
      </c>
      <c r="K20" s="91" t="s">
        <v>80</v>
      </c>
      <c r="L20" s="91" t="s">
        <v>209</v>
      </c>
      <c r="M20" s="91" t="s">
        <v>80</v>
      </c>
      <c r="N20" s="91"/>
      <c r="O20" s="91"/>
      <c r="P20" s="91"/>
      <c r="Q20" s="91">
        <f t="shared" si="0"/>
        <v>7</v>
      </c>
      <c r="R20" s="91" t="s">
        <v>212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227</v>
      </c>
      <c r="E21" s="91"/>
      <c r="F21" s="91" t="s">
        <v>227</v>
      </c>
      <c r="G21" s="91"/>
      <c r="H21" s="91" t="s">
        <v>227</v>
      </c>
      <c r="I21" s="91"/>
      <c r="J21" s="91" t="s">
        <v>227</v>
      </c>
      <c r="K21" s="91"/>
      <c r="L21" s="91"/>
      <c r="M21" s="91"/>
      <c r="N21" s="91"/>
      <c r="O21" s="91"/>
      <c r="P21" s="91"/>
      <c r="Q21" s="91">
        <f t="shared" si="0"/>
        <v>4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287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0"/>
      <c r="L24" s="92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208</v>
      </c>
      <c r="E25" s="91"/>
      <c r="F25" s="91" t="s">
        <v>208</v>
      </c>
      <c r="G25" s="91"/>
      <c r="H25" s="91" t="s">
        <v>208</v>
      </c>
      <c r="I25" s="91"/>
      <c r="J25" s="91" t="s">
        <v>208</v>
      </c>
      <c r="K25" s="91"/>
      <c r="L25" s="91" t="s">
        <v>208</v>
      </c>
      <c r="M25" s="91"/>
      <c r="N25" s="91"/>
      <c r="O25" s="91"/>
      <c r="P25" s="91"/>
      <c r="Q25" s="91">
        <f t="shared" si="0"/>
        <v>5</v>
      </c>
      <c r="R25" s="91" t="s">
        <v>189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0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 t="s">
        <v>227</v>
      </c>
      <c r="K27" s="91" t="s">
        <v>227</v>
      </c>
      <c r="L27" s="91" t="s">
        <v>227</v>
      </c>
      <c r="M27" s="91" t="s">
        <v>227</v>
      </c>
      <c r="N27" s="91" t="s">
        <v>227</v>
      </c>
      <c r="O27" s="91"/>
      <c r="P27" s="91"/>
      <c r="Q27" s="91">
        <f t="shared" si="0"/>
        <v>12</v>
      </c>
      <c r="R27" s="91" t="s">
        <v>532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 t="s">
        <v>209</v>
      </c>
      <c r="D39" s="91" t="s">
        <v>227</v>
      </c>
      <c r="E39" s="91" t="s">
        <v>209</v>
      </c>
      <c r="F39" s="91" t="s">
        <v>227</v>
      </c>
      <c r="G39" s="91" t="s">
        <v>209</v>
      </c>
      <c r="H39" s="91" t="s">
        <v>227</v>
      </c>
      <c r="I39" s="91" t="s">
        <v>209</v>
      </c>
      <c r="J39" s="91" t="s">
        <v>227</v>
      </c>
      <c r="K39" s="91" t="s">
        <v>209</v>
      </c>
      <c r="L39" s="91" t="s">
        <v>227</v>
      </c>
      <c r="M39" s="91"/>
      <c r="N39" s="91" t="s">
        <v>227</v>
      </c>
      <c r="O39" s="91"/>
      <c r="P39" s="91"/>
      <c r="Q39" s="91">
        <f t="shared" si="0"/>
        <v>11</v>
      </c>
      <c r="R39" s="91" t="s">
        <v>551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7" activePane="bottomRight" state="frozen"/>
      <selection activeCell="K10" sqref="K10"/>
      <selection pane="topRight" activeCell="K10" sqref="K10"/>
      <selection pane="bottomLeft" activeCell="K10" sqref="K10"/>
      <selection pane="bottomRight" activeCell="R24" sqref="R2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26" t="s">
        <v>570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571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366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1</v>
      </c>
      <c r="L5" s="91"/>
      <c r="M5" s="91"/>
      <c r="N5" s="91"/>
      <c r="O5" s="91"/>
      <c r="P5" s="91"/>
      <c r="Q5" s="91">
        <f>SUM(C5:P5)</f>
        <v>21</v>
      </c>
      <c r="R5" s="91" t="s">
        <v>259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>
        <v>1</v>
      </c>
      <c r="N6" s="91"/>
      <c r="O6" s="91"/>
      <c r="P6" s="91"/>
      <c r="Q6" s="91">
        <f t="shared" ref="Q6:Q32" si="0">SUM(C6:P6)</f>
        <v>1</v>
      </c>
      <c r="R6" s="91" t="s">
        <v>258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/>
      <c r="N7" s="91"/>
      <c r="O7" s="91"/>
      <c r="P7" s="91"/>
      <c r="Q7" s="91">
        <f t="shared" si="0"/>
        <v>1</v>
      </c>
      <c r="R7" s="91" t="s">
        <v>284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>
        <v>1</v>
      </c>
      <c r="N8" s="91"/>
      <c r="O8" s="91"/>
      <c r="P8" s="91"/>
      <c r="Q8" s="91">
        <f t="shared" si="0"/>
        <v>1</v>
      </c>
      <c r="R8" s="91" t="s">
        <v>284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186</v>
      </c>
    </row>
    <row r="10" spans="1:18" s="93" customFormat="1" x14ac:dyDescent="0.3">
      <c r="A10" s="92">
        <v>6</v>
      </c>
      <c r="B10" s="102" t="s">
        <v>166</v>
      </c>
      <c r="C10" s="92">
        <v>5</v>
      </c>
      <c r="D10" s="92"/>
      <c r="E10" s="92">
        <v>5</v>
      </c>
      <c r="F10" s="92"/>
      <c r="G10" s="92">
        <v>5</v>
      </c>
      <c r="H10" s="92"/>
      <c r="I10" s="92">
        <v>5</v>
      </c>
      <c r="J10" s="92"/>
      <c r="K10" s="92">
        <v>5</v>
      </c>
      <c r="L10" s="92"/>
      <c r="M10" s="92">
        <v>1</v>
      </c>
      <c r="N10" s="92"/>
      <c r="O10" s="92"/>
      <c r="P10" s="92"/>
      <c r="Q10" s="92">
        <f t="shared" si="0"/>
        <v>26</v>
      </c>
      <c r="R10" s="92" t="s">
        <v>289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>
        <v>1</v>
      </c>
      <c r="O11" s="91"/>
      <c r="P11" s="91"/>
      <c r="Q11" s="91">
        <f t="shared" si="0"/>
        <v>26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>
        <v>1</v>
      </c>
      <c r="O12" s="91"/>
      <c r="P12" s="91"/>
      <c r="Q12" s="91"/>
      <c r="R12" s="91" t="s">
        <v>183</v>
      </c>
    </row>
    <row r="13" spans="1:18" s="99" customFormat="1" x14ac:dyDescent="0.3">
      <c r="A13" s="273">
        <v>9</v>
      </c>
      <c r="B13" s="275" t="s">
        <v>187</v>
      </c>
      <c r="C13" s="273">
        <v>5</v>
      </c>
      <c r="D13" s="273"/>
      <c r="E13" s="273">
        <v>5</v>
      </c>
      <c r="F13" s="273"/>
      <c r="G13" s="273">
        <v>5</v>
      </c>
      <c r="H13" s="273"/>
      <c r="I13" s="273">
        <v>5</v>
      </c>
      <c r="J13" s="273"/>
      <c r="K13" s="273">
        <v>5</v>
      </c>
      <c r="L13" s="273"/>
      <c r="M13" s="273">
        <v>1</v>
      </c>
      <c r="N13" s="273"/>
      <c r="O13" s="273"/>
      <c r="P13" s="273"/>
      <c r="Q13" s="273">
        <f>SUM(C13:P13)</f>
        <v>26</v>
      </c>
      <c r="R13" s="273" t="s">
        <v>359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5</v>
      </c>
      <c r="N14" s="91"/>
      <c r="O14" s="91"/>
      <c r="P14" s="91"/>
      <c r="Q14" s="91">
        <f t="shared" si="0"/>
        <v>30</v>
      </c>
      <c r="R14" s="91" t="s">
        <v>578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>
        <v>5</v>
      </c>
      <c r="K16" s="91"/>
      <c r="L16" s="91">
        <v>5</v>
      </c>
      <c r="M16" s="91"/>
      <c r="N16" s="91">
        <v>5</v>
      </c>
      <c r="O16" s="91"/>
      <c r="P16" s="91"/>
      <c r="Q16" s="91">
        <f t="shared" si="0"/>
        <v>30</v>
      </c>
      <c r="R16" s="91" t="s">
        <v>519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/>
      <c r="R17" s="91" t="s">
        <v>574</v>
      </c>
    </row>
    <row r="18" spans="1:18" s="85" customFormat="1" x14ac:dyDescent="0.3">
      <c r="A18" s="91">
        <v>14</v>
      </c>
      <c r="B18" s="101" t="s">
        <v>104</v>
      </c>
      <c r="C18" s="91"/>
      <c r="D18" s="91"/>
      <c r="E18" s="91"/>
      <c r="F18" s="91"/>
      <c r="G18" s="91"/>
      <c r="H18" s="91"/>
      <c r="I18" s="91">
        <v>5</v>
      </c>
      <c r="J18" s="91"/>
      <c r="K18" s="91">
        <v>5</v>
      </c>
      <c r="L18" s="91"/>
      <c r="M18" s="91">
        <v>1</v>
      </c>
      <c r="N18" s="91"/>
      <c r="O18" s="91"/>
      <c r="P18" s="91"/>
      <c r="Q18" s="91"/>
      <c r="R18" s="91" t="s">
        <v>284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/>
      <c r="J19" s="91"/>
      <c r="K19" s="91"/>
      <c r="L19" s="91"/>
      <c r="M19" s="91">
        <v>1</v>
      </c>
      <c r="N19" s="91"/>
      <c r="O19" s="91"/>
      <c r="P19" s="91"/>
      <c r="Q19" s="91">
        <f t="shared" si="0"/>
        <v>16</v>
      </c>
      <c r="R19" s="91" t="s">
        <v>452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26</v>
      </c>
      <c r="R21" s="91" t="s">
        <v>546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>
        <v>1</v>
      </c>
      <c r="N22" s="91"/>
      <c r="O22" s="91"/>
      <c r="P22" s="91"/>
      <c r="Q22" s="301">
        <f t="shared" si="0"/>
        <v>26</v>
      </c>
      <c r="R22" s="91" t="s">
        <v>573</v>
      </c>
    </row>
    <row r="23" spans="1:18" s="99" customFormat="1" x14ac:dyDescent="0.3">
      <c r="A23" s="273">
        <v>19</v>
      </c>
      <c r="B23" s="275" t="s">
        <v>99</v>
      </c>
      <c r="C23" s="273"/>
      <c r="D23" s="273"/>
      <c r="E23" s="273"/>
      <c r="F23" s="273"/>
      <c r="G23" s="273"/>
      <c r="H23" s="273"/>
      <c r="I23" s="273">
        <v>1</v>
      </c>
      <c r="J23" s="273"/>
      <c r="K23" s="273"/>
      <c r="L23" s="273"/>
      <c r="M23" s="273"/>
      <c r="N23" s="273"/>
      <c r="O23" s="273"/>
      <c r="P23" s="273"/>
      <c r="Q23" s="273">
        <f t="shared" si="0"/>
        <v>1</v>
      </c>
      <c r="R23" s="273" t="s">
        <v>296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523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522</v>
      </c>
    </row>
    <row r="27" spans="1:18" s="99" customFormat="1" x14ac:dyDescent="0.3">
      <c r="A27" s="273">
        <v>23</v>
      </c>
      <c r="B27" s="275" t="s">
        <v>31</v>
      </c>
      <c r="C27" s="273">
        <v>5</v>
      </c>
      <c r="D27" s="273"/>
      <c r="E27" s="273">
        <v>5</v>
      </c>
      <c r="F27" s="273"/>
      <c r="G27" s="273">
        <v>5</v>
      </c>
      <c r="H27" s="273"/>
      <c r="I27" s="273">
        <v>1</v>
      </c>
      <c r="J27" s="273"/>
      <c r="K27" s="273"/>
      <c r="L27" s="273"/>
      <c r="M27" s="273"/>
      <c r="N27" s="273"/>
      <c r="O27" s="273"/>
      <c r="P27" s="273"/>
      <c r="Q27" s="273">
        <f t="shared" si="0"/>
        <v>16</v>
      </c>
      <c r="R27" s="273" t="s">
        <v>296</v>
      </c>
    </row>
    <row r="28" spans="1:18" s="99" customFormat="1" x14ac:dyDescent="0.3">
      <c r="A28" s="273">
        <v>24</v>
      </c>
      <c r="B28" s="275" t="s">
        <v>168</v>
      </c>
      <c r="C28" s="273"/>
      <c r="D28" s="273">
        <v>4</v>
      </c>
      <c r="E28" s="273"/>
      <c r="F28" s="273">
        <v>4</v>
      </c>
      <c r="G28" s="273"/>
      <c r="H28" s="273">
        <v>4</v>
      </c>
      <c r="I28" s="273"/>
      <c r="J28" s="273">
        <v>4</v>
      </c>
      <c r="K28" s="273"/>
      <c r="L28" s="273">
        <v>4</v>
      </c>
      <c r="M28" s="273"/>
      <c r="N28" s="273">
        <v>4</v>
      </c>
      <c r="O28" s="273"/>
      <c r="P28" s="273"/>
      <c r="Q28" s="273">
        <f t="shared" si="0"/>
        <v>24</v>
      </c>
      <c r="R28" s="273" t="s">
        <v>215</v>
      </c>
    </row>
    <row r="29" spans="1:18" s="99" customFormat="1" x14ac:dyDescent="0.3">
      <c r="A29" s="273">
        <v>25</v>
      </c>
      <c r="B29" s="275" t="s">
        <v>169</v>
      </c>
      <c r="C29" s="273">
        <v>4</v>
      </c>
      <c r="D29" s="273">
        <v>4</v>
      </c>
      <c r="E29" s="273">
        <v>4</v>
      </c>
      <c r="F29" s="273">
        <v>4</v>
      </c>
      <c r="G29" s="273">
        <v>4</v>
      </c>
      <c r="H29" s="273">
        <v>4</v>
      </c>
      <c r="I29" s="273">
        <v>4</v>
      </c>
      <c r="J29" s="273">
        <v>4</v>
      </c>
      <c r="K29" s="273">
        <v>4</v>
      </c>
      <c r="L29" s="273">
        <v>4</v>
      </c>
      <c r="M29" s="273">
        <v>4</v>
      </c>
      <c r="N29" s="273">
        <v>4</v>
      </c>
      <c r="O29" s="273"/>
      <c r="P29" s="273"/>
      <c r="Q29" s="273">
        <f t="shared" si="0"/>
        <v>48</v>
      </c>
      <c r="R29" s="273" t="s">
        <v>214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298</v>
      </c>
    </row>
    <row r="31" spans="1:18" s="85" customFormat="1" x14ac:dyDescent="0.3">
      <c r="A31" s="91">
        <v>27</v>
      </c>
      <c r="B31" s="101" t="s">
        <v>293</v>
      </c>
      <c r="C31" s="91">
        <v>5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>
        <v>5</v>
      </c>
      <c r="N31" s="91"/>
      <c r="O31" s="91"/>
      <c r="P31" s="91"/>
      <c r="Q31" s="91">
        <f t="shared" si="0"/>
        <v>30</v>
      </c>
      <c r="R31" s="91" t="s">
        <v>301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I16" sqref="I1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26" t="s">
        <v>588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589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308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181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2" si="0">SUM(C6:P6)</f>
        <v>0</v>
      </c>
      <c r="R6" s="91" t="s">
        <v>258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25</v>
      </c>
      <c r="R8" s="91" t="s">
        <v>600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186</v>
      </c>
    </row>
    <row r="10" spans="1:18" s="85" customFormat="1" x14ac:dyDescent="0.3">
      <c r="A10" s="91">
        <v>6</v>
      </c>
      <c r="B10" s="101" t="s">
        <v>166</v>
      </c>
      <c r="C10" s="91"/>
      <c r="D10" s="91"/>
      <c r="E10" s="91"/>
      <c r="F10" s="91"/>
      <c r="G10" s="91"/>
      <c r="H10" s="91"/>
      <c r="I10" s="91"/>
      <c r="J10" s="91"/>
      <c r="K10" s="91">
        <v>1</v>
      </c>
      <c r="L10" s="91"/>
      <c r="M10" s="91"/>
      <c r="N10" s="91"/>
      <c r="O10" s="91"/>
      <c r="P10" s="91"/>
      <c r="Q10" s="91">
        <f t="shared" si="0"/>
        <v>1</v>
      </c>
      <c r="R10" s="91" t="s">
        <v>284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/>
      <c r="O11" s="91"/>
      <c r="P11" s="91"/>
      <c r="Q11" s="91">
        <f t="shared" si="0"/>
        <v>25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>
        <v>1</v>
      </c>
      <c r="L12" s="91"/>
      <c r="M12" s="91"/>
      <c r="N12" s="91"/>
      <c r="O12" s="91"/>
      <c r="P12" s="91"/>
      <c r="Q12" s="91"/>
      <c r="R12" s="91" t="s">
        <v>359</v>
      </c>
    </row>
    <row r="13" spans="1:18" s="85" customFormat="1" x14ac:dyDescent="0.3">
      <c r="A13" s="91">
        <v>9</v>
      </c>
      <c r="B13" s="101" t="s">
        <v>187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/>
      <c r="P13" s="91"/>
      <c r="Q13" s="91">
        <f>SUM(C13:P13)</f>
        <v>22</v>
      </c>
      <c r="R13" s="91" t="s">
        <v>520</v>
      </c>
    </row>
    <row r="14" spans="1:18" s="93" customFormat="1" x14ac:dyDescent="0.3">
      <c r="A14" s="92">
        <v>10</v>
      </c>
      <c r="B14" s="102" t="s">
        <v>83</v>
      </c>
      <c r="C14" s="92">
        <v>1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1</v>
      </c>
      <c r="R14" s="92" t="s">
        <v>561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>
        <v>5</v>
      </c>
      <c r="G16" s="91">
        <v>5</v>
      </c>
      <c r="H16" s="91">
        <v>5</v>
      </c>
      <c r="I16" s="91"/>
      <c r="J16" s="91">
        <v>5</v>
      </c>
      <c r="K16" s="91"/>
      <c r="L16" s="91"/>
      <c r="M16" s="91"/>
      <c r="N16" s="91"/>
      <c r="O16" s="91"/>
      <c r="P16" s="91"/>
      <c r="Q16" s="91">
        <f t="shared" si="0"/>
        <v>30</v>
      </c>
      <c r="R16" s="91" t="s">
        <v>593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>
        <v>5</v>
      </c>
      <c r="N17" s="91"/>
      <c r="O17" s="91"/>
      <c r="P17" s="91"/>
      <c r="Q17" s="91"/>
      <c r="R17" s="91" t="s">
        <v>609</v>
      </c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>
        <v>5</v>
      </c>
      <c r="F18" s="91"/>
      <c r="G18" s="91">
        <v>5</v>
      </c>
      <c r="H18" s="91"/>
      <c r="I18" s="91">
        <v>5</v>
      </c>
      <c r="J18" s="91"/>
      <c r="K18" s="91"/>
      <c r="L18" s="91"/>
      <c r="M18" s="91"/>
      <c r="N18" s="91"/>
      <c r="O18" s="91"/>
      <c r="P18" s="91"/>
      <c r="Q18" s="91"/>
      <c r="R18" s="91" t="s">
        <v>284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/>
      <c r="H19" s="91"/>
      <c r="I19" s="91"/>
      <c r="J19" s="91"/>
      <c r="K19" s="91">
        <v>1</v>
      </c>
      <c r="L19" s="91"/>
      <c r="M19" s="91">
        <v>1</v>
      </c>
      <c r="N19" s="91"/>
      <c r="O19" s="91"/>
      <c r="P19" s="91"/>
      <c r="Q19" s="91">
        <f t="shared" si="0"/>
        <v>2</v>
      </c>
      <c r="R19" s="91" t="s">
        <v>452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26</v>
      </c>
      <c r="R21" s="91" t="s">
        <v>546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301">
        <f t="shared" si="0"/>
        <v>25</v>
      </c>
      <c r="R22" s="91" t="s">
        <v>290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>
        <v>1</v>
      </c>
      <c r="J23" s="92"/>
      <c r="K23" s="92"/>
      <c r="L23" s="92"/>
      <c r="M23" s="92"/>
      <c r="N23" s="92"/>
      <c r="O23" s="92"/>
      <c r="P23" s="92"/>
      <c r="Q23" s="92">
        <f t="shared" si="0"/>
        <v>1</v>
      </c>
      <c r="R23" s="92" t="s">
        <v>296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523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522</v>
      </c>
    </row>
    <row r="27" spans="1:18" s="93" customFormat="1" x14ac:dyDescent="0.3">
      <c r="A27" s="92">
        <v>23</v>
      </c>
      <c r="B27" s="102" t="s">
        <v>31</v>
      </c>
      <c r="C27" s="92">
        <v>5</v>
      </c>
      <c r="D27" s="92"/>
      <c r="E27" s="92">
        <v>5</v>
      </c>
      <c r="F27" s="92"/>
      <c r="G27" s="92">
        <v>5</v>
      </c>
      <c r="H27" s="92"/>
      <c r="I27" s="92">
        <v>1</v>
      </c>
      <c r="J27" s="92"/>
      <c r="K27" s="92"/>
      <c r="L27" s="92"/>
      <c r="M27" s="92"/>
      <c r="N27" s="92"/>
      <c r="O27" s="92"/>
      <c r="P27" s="92"/>
      <c r="Q27" s="92">
        <f t="shared" si="0"/>
        <v>16</v>
      </c>
      <c r="R27" s="92" t="s">
        <v>296</v>
      </c>
    </row>
    <row r="28" spans="1:18" s="85" customFormat="1" x14ac:dyDescent="0.3">
      <c r="A28" s="91">
        <v>24</v>
      </c>
      <c r="B28" s="101" t="s">
        <v>168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>
        <v>5</v>
      </c>
      <c r="L28" s="91">
        <v>1</v>
      </c>
      <c r="M28" s="91">
        <v>5</v>
      </c>
      <c r="N28" s="91"/>
      <c r="O28" s="91"/>
      <c r="P28" s="91"/>
      <c r="Q28" s="91">
        <f t="shared" si="0"/>
        <v>27</v>
      </c>
      <c r="R28" s="91" t="s">
        <v>597</v>
      </c>
    </row>
    <row r="29" spans="1:18" s="85" customFormat="1" x14ac:dyDescent="0.3">
      <c r="A29" s="91">
        <v>25</v>
      </c>
      <c r="B29" s="101" t="s">
        <v>169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1</v>
      </c>
      <c r="J29" s="91">
        <v>4</v>
      </c>
      <c r="K29" s="91"/>
      <c r="L29" s="91">
        <v>4</v>
      </c>
      <c r="M29" s="91">
        <v>1</v>
      </c>
      <c r="N29" s="91">
        <v>1</v>
      </c>
      <c r="O29" s="91"/>
      <c r="P29" s="91"/>
      <c r="Q29" s="91">
        <f t="shared" si="0"/>
        <v>35</v>
      </c>
      <c r="R29" s="91" t="s">
        <v>214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298</v>
      </c>
    </row>
    <row r="31" spans="1:18" s="85" customFormat="1" x14ac:dyDescent="0.3">
      <c r="A31" s="91">
        <v>27</v>
      </c>
      <c r="B31" s="101" t="s">
        <v>293</v>
      </c>
      <c r="C31" s="91">
        <v>5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>
        <v>1</v>
      </c>
      <c r="N31" s="91"/>
      <c r="O31" s="91"/>
      <c r="P31" s="91"/>
      <c r="Q31" s="91">
        <f t="shared" si="0"/>
        <v>26</v>
      </c>
      <c r="R31" s="91" t="s">
        <v>301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0" sqref="R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612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611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131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227</v>
      </c>
      <c r="D5" s="91" t="s">
        <v>227</v>
      </c>
      <c r="E5" s="91" t="s">
        <v>227</v>
      </c>
      <c r="F5" s="91" t="s">
        <v>227</v>
      </c>
      <c r="G5" s="91" t="s">
        <v>227</v>
      </c>
      <c r="H5" s="91" t="s">
        <v>227</v>
      </c>
      <c r="I5" s="91" t="s">
        <v>227</v>
      </c>
      <c r="J5" s="91" t="s">
        <v>227</v>
      </c>
      <c r="K5" s="91" t="s">
        <v>227</v>
      </c>
      <c r="L5" s="91" t="s">
        <v>227</v>
      </c>
      <c r="M5" s="91" t="s">
        <v>227</v>
      </c>
      <c r="N5" s="91" t="s">
        <v>227</v>
      </c>
      <c r="O5" s="91"/>
      <c r="P5" s="91"/>
      <c r="Q5" s="91">
        <f>COUNTA(C5:P5)</f>
        <v>12</v>
      </c>
      <c r="R5" s="91" t="s">
        <v>604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/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/>
      <c r="M6" s="91"/>
      <c r="N6" s="91"/>
      <c r="O6" s="91"/>
      <c r="P6" s="91"/>
      <c r="Q6" s="91"/>
      <c r="R6" s="107" t="s">
        <v>592</v>
      </c>
    </row>
    <row r="7" spans="1:20" s="85" customFormat="1" x14ac:dyDescent="0.3">
      <c r="A7" s="91">
        <v>3</v>
      </c>
      <c r="B7" s="91" t="s">
        <v>59</v>
      </c>
      <c r="C7" s="91" t="s">
        <v>106</v>
      </c>
      <c r="D7" s="91" t="s">
        <v>209</v>
      </c>
      <c r="E7" s="91"/>
      <c r="F7" s="91" t="s">
        <v>209</v>
      </c>
      <c r="G7" s="91"/>
      <c r="H7" s="91" t="s">
        <v>209</v>
      </c>
      <c r="I7" s="91"/>
      <c r="J7" s="91" t="s">
        <v>209</v>
      </c>
      <c r="K7" s="91" t="s">
        <v>208</v>
      </c>
      <c r="L7" s="91" t="s">
        <v>209</v>
      </c>
      <c r="M7" s="91"/>
      <c r="N7" s="91"/>
      <c r="O7" s="91"/>
      <c r="P7" s="91"/>
      <c r="Q7" s="91">
        <f t="shared" ref="Q7:Q41" si="0">COUNTA(C7:P7)</f>
        <v>7</v>
      </c>
      <c r="R7" s="91" t="s">
        <v>627</v>
      </c>
    </row>
    <row r="8" spans="1:20" s="85" customFormat="1" x14ac:dyDescent="0.3">
      <c r="A8" s="91">
        <v>4</v>
      </c>
      <c r="B8" s="91" t="s">
        <v>56</v>
      </c>
      <c r="C8" s="91" t="s">
        <v>234</v>
      </c>
      <c r="D8" s="91" t="s">
        <v>235</v>
      </c>
      <c r="E8" s="91" t="s">
        <v>234</v>
      </c>
      <c r="F8" s="91" t="s">
        <v>250</v>
      </c>
      <c r="G8" s="91" t="s">
        <v>234</v>
      </c>
      <c r="H8" s="91" t="s">
        <v>250</v>
      </c>
      <c r="I8" s="91" t="s">
        <v>234</v>
      </c>
      <c r="J8" s="91" t="s">
        <v>250</v>
      </c>
      <c r="K8" s="91" t="s">
        <v>234</v>
      </c>
      <c r="L8" s="91" t="s">
        <v>250</v>
      </c>
      <c r="M8" s="91"/>
      <c r="N8" s="91"/>
      <c r="O8" s="91"/>
      <c r="P8" s="91"/>
      <c r="Q8" s="91">
        <f t="shared" si="0"/>
        <v>10</v>
      </c>
      <c r="R8" s="91" t="s">
        <v>626</v>
      </c>
    </row>
    <row r="9" spans="1:20" s="85" customFormat="1" x14ac:dyDescent="0.3">
      <c r="A9" s="107">
        <v>5</v>
      </c>
      <c r="B9" s="91" t="s">
        <v>63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>
        <f t="shared" si="0"/>
        <v>0</v>
      </c>
      <c r="R9" s="91"/>
    </row>
    <row r="10" spans="1:20" s="85" customFormat="1" x14ac:dyDescent="0.3">
      <c r="A10" s="91">
        <v>6</v>
      </c>
      <c r="B10" s="91" t="s">
        <v>57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ref="Q10" si="1">COUNTA(C10:P10)</f>
        <v>0</v>
      </c>
      <c r="R10" s="91"/>
    </row>
    <row r="11" spans="1:20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531</v>
      </c>
      <c r="L11" s="91" t="s">
        <v>107</v>
      </c>
      <c r="M11" s="91"/>
      <c r="N11" s="91"/>
      <c r="O11" s="91"/>
      <c r="P11" s="91"/>
      <c r="Q11" s="91">
        <f t="shared" si="0"/>
        <v>10</v>
      </c>
      <c r="R11" s="91" t="s">
        <v>633</v>
      </c>
    </row>
    <row r="12" spans="1:20" s="85" customFormat="1" x14ac:dyDescent="0.3">
      <c r="A12" s="107">
        <v>8</v>
      </c>
      <c r="B12" s="91" t="s">
        <v>30</v>
      </c>
      <c r="C12" s="91" t="s">
        <v>109</v>
      </c>
      <c r="D12" s="91"/>
      <c r="E12" s="91" t="s">
        <v>109</v>
      </c>
      <c r="F12" s="91"/>
      <c r="G12" s="91" t="s">
        <v>109</v>
      </c>
      <c r="H12" s="91"/>
      <c r="I12" s="91"/>
      <c r="J12" s="91"/>
      <c r="K12" s="91" t="s">
        <v>109</v>
      </c>
      <c r="L12" s="91"/>
      <c r="M12" s="91" t="s">
        <v>109</v>
      </c>
      <c r="N12" s="91"/>
      <c r="O12" s="91"/>
      <c r="P12" s="91"/>
      <c r="Q12" s="91">
        <f t="shared" si="0"/>
        <v>5</v>
      </c>
      <c r="R12" s="91" t="s">
        <v>90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295</v>
      </c>
      <c r="D13" s="91"/>
      <c r="E13" s="91" t="s">
        <v>106</v>
      </c>
      <c r="F13" s="91"/>
      <c r="G13" s="91" t="s">
        <v>106</v>
      </c>
      <c r="H13" s="91"/>
      <c r="I13" s="91" t="s">
        <v>106</v>
      </c>
      <c r="J13" s="91"/>
      <c r="K13" s="91" t="s">
        <v>295</v>
      </c>
      <c r="L13" s="91"/>
      <c r="M13" s="91" t="s">
        <v>295</v>
      </c>
      <c r="N13" s="91"/>
      <c r="O13" s="91"/>
      <c r="P13" s="91"/>
      <c r="Q13" s="91"/>
      <c r="R13" s="91" t="s">
        <v>625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 t="s">
        <v>209</v>
      </c>
      <c r="N14" s="91"/>
      <c r="O14" s="91"/>
      <c r="P14" s="91"/>
      <c r="Q14" s="91">
        <f t="shared" si="0"/>
        <v>6</v>
      </c>
      <c r="R14" s="91" t="s">
        <v>93</v>
      </c>
    </row>
    <row r="15" spans="1:20" s="85" customFormat="1" x14ac:dyDescent="0.3">
      <c r="A15" s="107">
        <v>11</v>
      </c>
      <c r="B15" s="91" t="s">
        <v>222</v>
      </c>
      <c r="C15" s="91" t="s">
        <v>220</v>
      </c>
      <c r="D15" s="91" t="s">
        <v>220</v>
      </c>
      <c r="E15" s="91" t="s">
        <v>220</v>
      </c>
      <c r="F15" s="91" t="s">
        <v>220</v>
      </c>
      <c r="G15" s="91" t="s">
        <v>220</v>
      </c>
      <c r="H15" s="91" t="s">
        <v>220</v>
      </c>
      <c r="I15" s="91" t="s">
        <v>209</v>
      </c>
      <c r="J15" s="91"/>
      <c r="K15" s="91" t="s">
        <v>209</v>
      </c>
      <c r="L15" s="91"/>
      <c r="M15" s="91" t="s">
        <v>209</v>
      </c>
      <c r="N15" s="91"/>
      <c r="O15" s="91"/>
      <c r="P15" s="91"/>
      <c r="Q15" s="91"/>
      <c r="R15" s="91" t="s">
        <v>629</v>
      </c>
    </row>
    <row r="16" spans="1:20" s="85" customFormat="1" x14ac:dyDescent="0.3">
      <c r="A16" s="91">
        <v>12</v>
      </c>
      <c r="B16" s="91" t="s">
        <v>61</v>
      </c>
      <c r="C16" s="91" t="s">
        <v>209</v>
      </c>
      <c r="D16" s="91"/>
      <c r="E16" s="91" t="s">
        <v>209</v>
      </c>
      <c r="F16" s="91"/>
      <c r="G16" s="91" t="s">
        <v>209</v>
      </c>
      <c r="H16" s="91"/>
      <c r="I16" s="91" t="s">
        <v>106</v>
      </c>
      <c r="J16" s="91"/>
      <c r="K16" s="91" t="s">
        <v>106</v>
      </c>
      <c r="L16" s="91"/>
      <c r="M16" s="91" t="s">
        <v>164</v>
      </c>
      <c r="N16" s="91"/>
      <c r="O16" s="91"/>
      <c r="P16" s="91"/>
      <c r="Q16" s="91">
        <f t="shared" ref="Q16" si="2">COUNTA(C16:P16)</f>
        <v>6</v>
      </c>
      <c r="R16" s="91" t="s">
        <v>607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/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 t="s">
        <v>80</v>
      </c>
      <c r="N17" s="91"/>
      <c r="O17" s="91"/>
      <c r="P17" s="91"/>
      <c r="Q17" s="91">
        <f t="shared" si="0"/>
        <v>6</v>
      </c>
      <c r="R17" s="91" t="s">
        <v>83</v>
      </c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>
        <f t="shared" si="0"/>
        <v>0</v>
      </c>
      <c r="R18" s="92" t="s">
        <v>293</v>
      </c>
    </row>
    <row r="19" spans="1:18" s="85" customFormat="1" x14ac:dyDescent="0.3">
      <c r="A19" s="91">
        <v>15</v>
      </c>
      <c r="B19" s="91" t="s">
        <v>33</v>
      </c>
      <c r="C19" s="91" t="s">
        <v>209</v>
      </c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/>
      <c r="L19" s="91" t="s">
        <v>209</v>
      </c>
      <c r="M19" s="91"/>
      <c r="N19" s="91" t="s">
        <v>209</v>
      </c>
      <c r="O19" s="91"/>
      <c r="P19" s="91"/>
      <c r="Q19" s="91">
        <f t="shared" si="0"/>
        <v>10</v>
      </c>
      <c r="R19" s="91" t="s">
        <v>624</v>
      </c>
    </row>
    <row r="20" spans="1:18" s="93" customFormat="1" x14ac:dyDescent="0.3">
      <c r="A20" s="92">
        <v>16</v>
      </c>
      <c r="B20" s="92" t="s">
        <v>35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212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227</v>
      </c>
      <c r="E21" s="91"/>
      <c r="F21" s="91" t="s">
        <v>227</v>
      </c>
      <c r="G21" s="91"/>
      <c r="H21" s="91" t="s">
        <v>227</v>
      </c>
      <c r="I21" s="91"/>
      <c r="J21" s="91" t="s">
        <v>227</v>
      </c>
      <c r="K21" s="91"/>
      <c r="L21" s="91"/>
      <c r="M21" s="91"/>
      <c r="N21" s="91"/>
      <c r="O21" s="91"/>
      <c r="P21" s="91"/>
      <c r="Q21" s="91">
        <f t="shared" si="0"/>
        <v>4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/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 t="s">
        <v>125</v>
      </c>
      <c r="N23" s="91"/>
      <c r="O23" s="91"/>
      <c r="P23" s="91"/>
      <c r="Q23" s="91">
        <f t="shared" si="0"/>
        <v>5</v>
      </c>
      <c r="R23" s="91" t="s">
        <v>287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0"/>
      <c r="L24" s="92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250</v>
      </c>
      <c r="E25" s="91"/>
      <c r="F25" s="91" t="s">
        <v>250</v>
      </c>
      <c r="G25" s="91"/>
      <c r="H25" s="91" t="s">
        <v>250</v>
      </c>
      <c r="I25" s="91"/>
      <c r="J25" s="91" t="s">
        <v>250</v>
      </c>
      <c r="K25" s="91"/>
      <c r="L25" s="91" t="s">
        <v>250</v>
      </c>
      <c r="M25" s="91"/>
      <c r="N25" s="91"/>
      <c r="O25" s="91"/>
      <c r="P25" s="91"/>
      <c r="Q25" s="91">
        <f t="shared" si="0"/>
        <v>5</v>
      </c>
      <c r="R25" s="91" t="s">
        <v>613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0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 t="s">
        <v>227</v>
      </c>
      <c r="K27" s="91"/>
      <c r="L27" s="91" t="s">
        <v>227</v>
      </c>
      <c r="M27" s="91"/>
      <c r="N27" s="91"/>
      <c r="O27" s="91"/>
      <c r="P27" s="91"/>
      <c r="Q27" s="91">
        <f t="shared" si="0"/>
        <v>9</v>
      </c>
      <c r="R27" s="91" t="s">
        <v>628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 t="s">
        <v>107</v>
      </c>
      <c r="D39" s="91" t="s">
        <v>227</v>
      </c>
      <c r="E39" s="91" t="s">
        <v>107</v>
      </c>
      <c r="F39" s="91" t="s">
        <v>227</v>
      </c>
      <c r="G39" s="91" t="s">
        <v>107</v>
      </c>
      <c r="H39" s="91" t="s">
        <v>227</v>
      </c>
      <c r="I39" s="91" t="s">
        <v>107</v>
      </c>
      <c r="J39" s="91" t="s">
        <v>227</v>
      </c>
      <c r="K39" s="91" t="s">
        <v>107</v>
      </c>
      <c r="L39" s="91" t="s">
        <v>227</v>
      </c>
      <c r="M39" s="91"/>
      <c r="N39" s="91" t="s">
        <v>227</v>
      </c>
      <c r="O39" s="91"/>
      <c r="P39" s="91"/>
      <c r="Q39" s="91">
        <f t="shared" si="0"/>
        <v>11</v>
      </c>
      <c r="R39" s="91" t="s">
        <v>616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O13" sqref="O13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636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635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152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227</v>
      </c>
      <c r="D5" s="91" t="s">
        <v>227</v>
      </c>
      <c r="E5" s="91" t="s">
        <v>227</v>
      </c>
      <c r="F5" s="91" t="s">
        <v>227</v>
      </c>
      <c r="G5" s="91" t="s">
        <v>227</v>
      </c>
      <c r="H5" s="91" t="s">
        <v>227</v>
      </c>
      <c r="I5" s="91" t="s">
        <v>227</v>
      </c>
      <c r="J5" s="91" t="s">
        <v>227</v>
      </c>
      <c r="K5" s="91" t="s">
        <v>227</v>
      </c>
      <c r="L5" s="91" t="s">
        <v>227</v>
      </c>
      <c r="M5" s="91" t="s">
        <v>227</v>
      </c>
      <c r="N5" s="91" t="s">
        <v>227</v>
      </c>
      <c r="O5" s="91"/>
      <c r="P5" s="91"/>
      <c r="Q5" s="91">
        <f>COUNTA(C5:P5)</f>
        <v>12</v>
      </c>
      <c r="R5" s="91" t="s">
        <v>604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 t="s">
        <v>106</v>
      </c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 t="s">
        <v>106</v>
      </c>
      <c r="M6" s="91" t="s">
        <v>105</v>
      </c>
      <c r="N6" s="91"/>
      <c r="O6" s="91"/>
      <c r="P6" s="91"/>
      <c r="Q6" s="91"/>
      <c r="R6" s="107" t="s">
        <v>592</v>
      </c>
    </row>
    <row r="7" spans="1:20" s="85" customFormat="1" x14ac:dyDescent="0.3">
      <c r="A7" s="91">
        <v>3</v>
      </c>
      <c r="B7" s="91" t="s">
        <v>59</v>
      </c>
      <c r="C7" s="91" t="s">
        <v>234</v>
      </c>
      <c r="D7" s="91" t="s">
        <v>250</v>
      </c>
      <c r="E7" s="91"/>
      <c r="F7" s="91" t="s">
        <v>250</v>
      </c>
      <c r="G7" s="91"/>
      <c r="H7" s="91"/>
      <c r="I7" s="91"/>
      <c r="J7" s="91" t="s">
        <v>227</v>
      </c>
      <c r="K7" s="91" t="s">
        <v>227</v>
      </c>
      <c r="L7" s="91" t="s">
        <v>227</v>
      </c>
      <c r="M7" s="91" t="s">
        <v>234</v>
      </c>
      <c r="N7" s="91"/>
      <c r="O7" s="91"/>
      <c r="P7" s="91"/>
      <c r="Q7" s="91">
        <f t="shared" ref="Q7" si="0">COUNTA(C7:P7)</f>
        <v>7</v>
      </c>
      <c r="R7" s="91" t="s">
        <v>649</v>
      </c>
    </row>
    <row r="8" spans="1:20" s="85" customFormat="1" x14ac:dyDescent="0.3">
      <c r="A8" s="91">
        <v>4</v>
      </c>
      <c r="B8" s="91" t="s">
        <v>56</v>
      </c>
      <c r="C8" s="91" t="s">
        <v>209</v>
      </c>
      <c r="D8" s="91"/>
      <c r="E8" s="91" t="s">
        <v>209</v>
      </c>
      <c r="F8" s="91"/>
      <c r="G8" s="91" t="s">
        <v>209</v>
      </c>
      <c r="H8" s="91"/>
      <c r="I8" s="91" t="s">
        <v>209</v>
      </c>
      <c r="J8" s="91"/>
      <c r="K8" s="91" t="s">
        <v>209</v>
      </c>
      <c r="L8" s="91"/>
      <c r="M8" s="91" t="s">
        <v>209</v>
      </c>
      <c r="N8" s="91"/>
      <c r="O8" s="91" t="s">
        <v>209</v>
      </c>
      <c r="P8" s="91"/>
      <c r="Q8" s="91">
        <f t="shared" ref="Q8:Q41" si="1">COUNTA(C8:P8)</f>
        <v>7</v>
      </c>
      <c r="R8" s="91" t="s">
        <v>304</v>
      </c>
    </row>
    <row r="9" spans="1:20" s="85" customFormat="1" x14ac:dyDescent="0.3">
      <c r="A9" s="107">
        <v>5</v>
      </c>
      <c r="B9" s="91" t="s">
        <v>63</v>
      </c>
      <c r="C9" s="91" t="s">
        <v>235</v>
      </c>
      <c r="D9" s="91"/>
      <c r="E9" s="91" t="s">
        <v>235</v>
      </c>
      <c r="F9" s="91"/>
      <c r="G9" s="91" t="s">
        <v>235</v>
      </c>
      <c r="H9" s="91"/>
      <c r="I9" s="91" t="s">
        <v>235</v>
      </c>
      <c r="J9" s="91"/>
      <c r="K9" s="91" t="s">
        <v>235</v>
      </c>
      <c r="L9" s="91"/>
      <c r="M9" s="91"/>
      <c r="N9" s="91"/>
      <c r="O9" s="91"/>
      <c r="P9" s="91"/>
      <c r="Q9" s="91">
        <f t="shared" si="1"/>
        <v>5</v>
      </c>
      <c r="R9" s="91" t="s">
        <v>99</v>
      </c>
    </row>
    <row r="10" spans="1:20" s="85" customFormat="1" x14ac:dyDescent="0.3">
      <c r="A10" s="91">
        <v>6</v>
      </c>
      <c r="B10" s="91" t="s">
        <v>57</v>
      </c>
      <c r="C10" s="91"/>
      <c r="D10" s="91"/>
      <c r="E10" s="91"/>
      <c r="F10" s="91"/>
      <c r="G10" s="91"/>
      <c r="H10" s="91" t="s">
        <v>220</v>
      </c>
      <c r="I10" s="91" t="s">
        <v>80</v>
      </c>
      <c r="J10" s="91" t="s">
        <v>220</v>
      </c>
      <c r="K10" s="91" t="s">
        <v>80</v>
      </c>
      <c r="L10" s="91" t="s">
        <v>220</v>
      </c>
      <c r="M10" s="91"/>
      <c r="N10" s="91"/>
      <c r="O10" s="91"/>
      <c r="P10" s="91"/>
      <c r="Q10" s="91">
        <f t="shared" si="1"/>
        <v>5</v>
      </c>
      <c r="R10" s="91" t="s">
        <v>650</v>
      </c>
    </row>
    <row r="11" spans="1:20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461</v>
      </c>
      <c r="H11" s="91" t="s">
        <v>107</v>
      </c>
      <c r="I11" s="91" t="s">
        <v>461</v>
      </c>
      <c r="J11" s="91" t="s">
        <v>107</v>
      </c>
      <c r="K11" s="91" t="s">
        <v>461</v>
      </c>
      <c r="L11" s="91" t="s">
        <v>107</v>
      </c>
      <c r="M11" s="91" t="s">
        <v>106</v>
      </c>
      <c r="N11" s="91"/>
      <c r="O11" s="91"/>
      <c r="P11" s="91"/>
      <c r="Q11" s="91">
        <f t="shared" si="1"/>
        <v>11</v>
      </c>
      <c r="R11" s="91" t="s">
        <v>638</v>
      </c>
    </row>
    <row r="12" spans="1:20" s="85" customFormat="1" x14ac:dyDescent="0.3">
      <c r="A12" s="107">
        <v>8</v>
      </c>
      <c r="B12" s="91" t="s">
        <v>30</v>
      </c>
      <c r="C12" s="91" t="s">
        <v>109</v>
      </c>
      <c r="D12" s="91"/>
      <c r="E12" s="91" t="s">
        <v>109</v>
      </c>
      <c r="F12" s="91"/>
      <c r="G12" s="91" t="s">
        <v>109</v>
      </c>
      <c r="H12" s="91"/>
      <c r="I12" s="91" t="s">
        <v>109</v>
      </c>
      <c r="J12" s="91"/>
      <c r="K12" s="91" t="s">
        <v>109</v>
      </c>
      <c r="L12" s="91"/>
      <c r="M12" s="91" t="s">
        <v>109</v>
      </c>
      <c r="N12" s="91"/>
      <c r="O12" s="91"/>
      <c r="P12" s="91"/>
      <c r="Q12" s="91">
        <f t="shared" si="1"/>
        <v>6</v>
      </c>
      <c r="R12" s="91" t="s">
        <v>90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/>
      <c r="E13" s="91" t="s">
        <v>106</v>
      </c>
      <c r="F13" s="91"/>
      <c r="G13" s="91" t="s">
        <v>106</v>
      </c>
      <c r="H13" s="91"/>
      <c r="I13" s="91" t="s">
        <v>106</v>
      </c>
      <c r="J13" s="91"/>
      <c r="K13" s="91" t="s">
        <v>106</v>
      </c>
      <c r="L13" s="91"/>
      <c r="M13" s="91"/>
      <c r="N13" s="91"/>
      <c r="O13" s="91"/>
      <c r="P13" s="91"/>
      <c r="Q13" s="91"/>
      <c r="R13" s="91" t="s">
        <v>603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1"/>
        <v>5</v>
      </c>
      <c r="R14" s="91" t="s">
        <v>93</v>
      </c>
    </row>
    <row r="15" spans="1:20" s="85" customFormat="1" x14ac:dyDescent="0.3">
      <c r="A15" s="107">
        <v>11</v>
      </c>
      <c r="B15" s="91" t="s">
        <v>222</v>
      </c>
      <c r="C15" s="91" t="s">
        <v>209</v>
      </c>
      <c r="D15" s="91"/>
      <c r="E15" s="91" t="s">
        <v>209</v>
      </c>
      <c r="F15" s="91"/>
      <c r="G15" s="91" t="s">
        <v>209</v>
      </c>
      <c r="H15" s="91"/>
      <c r="I15" s="91"/>
      <c r="J15" s="91" t="s">
        <v>209</v>
      </c>
      <c r="K15" s="91"/>
      <c r="L15" s="91" t="s">
        <v>209</v>
      </c>
      <c r="M15" s="91"/>
      <c r="N15" s="91" t="s">
        <v>209</v>
      </c>
      <c r="O15" s="91"/>
      <c r="P15" s="91"/>
      <c r="Q15" s="91">
        <f t="shared" si="1"/>
        <v>6</v>
      </c>
      <c r="R15" s="91" t="s">
        <v>268</v>
      </c>
    </row>
    <row r="16" spans="1:20" s="85" customFormat="1" x14ac:dyDescent="0.3">
      <c r="A16" s="91">
        <v>12</v>
      </c>
      <c r="B16" s="91" t="s">
        <v>61</v>
      </c>
      <c r="C16" s="91" t="s">
        <v>80</v>
      </c>
      <c r="D16" s="91"/>
      <c r="E16" s="91" t="s">
        <v>80</v>
      </c>
      <c r="F16" s="91"/>
      <c r="G16" s="91" t="s">
        <v>80</v>
      </c>
      <c r="H16" s="91"/>
      <c r="I16" s="91" t="s">
        <v>209</v>
      </c>
      <c r="J16" s="91"/>
      <c r="K16" s="91" t="s">
        <v>209</v>
      </c>
      <c r="L16" s="91"/>
      <c r="M16" s="91" t="s">
        <v>209</v>
      </c>
      <c r="N16" s="91"/>
      <c r="O16" s="91"/>
      <c r="P16" s="91"/>
      <c r="Q16" s="91">
        <f t="shared" ref="Q16" si="2">COUNTA(C16:P16)</f>
        <v>6</v>
      </c>
      <c r="R16" s="91" t="s">
        <v>651</v>
      </c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>
        <f t="shared" si="1"/>
        <v>0</v>
      </c>
      <c r="R17" s="91"/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 t="s">
        <v>295</v>
      </c>
      <c r="H18" s="91"/>
      <c r="I18" s="91" t="s">
        <v>295</v>
      </c>
      <c r="J18" s="91"/>
      <c r="K18" s="91" t="s">
        <v>295</v>
      </c>
      <c r="L18" s="91"/>
      <c r="M18" s="91"/>
      <c r="N18" s="91"/>
      <c r="O18" s="91"/>
      <c r="P18" s="91"/>
      <c r="Q18" s="91">
        <f t="shared" si="1"/>
        <v>5</v>
      </c>
      <c r="R18" s="91" t="s">
        <v>293</v>
      </c>
    </row>
    <row r="19" spans="1:18" s="85" customFormat="1" x14ac:dyDescent="0.3">
      <c r="A19" s="91">
        <v>15</v>
      </c>
      <c r="B19" s="91" t="s">
        <v>33</v>
      </c>
      <c r="C19" s="91" t="s">
        <v>209</v>
      </c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 t="s">
        <v>209</v>
      </c>
      <c r="L19" s="91" t="s">
        <v>209</v>
      </c>
      <c r="M19" s="91"/>
      <c r="N19" s="91"/>
      <c r="O19" s="91" t="s">
        <v>234</v>
      </c>
      <c r="P19" s="91" t="s">
        <v>234</v>
      </c>
      <c r="Q19" s="91">
        <f t="shared" si="1"/>
        <v>12</v>
      </c>
      <c r="R19" s="91" t="s">
        <v>645</v>
      </c>
    </row>
    <row r="20" spans="1:18" s="85" customFormat="1" x14ac:dyDescent="0.3">
      <c r="A20" s="91">
        <v>16</v>
      </c>
      <c r="B20" s="91" t="s">
        <v>35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 t="s">
        <v>80</v>
      </c>
      <c r="O20" s="91" t="s">
        <v>80</v>
      </c>
      <c r="P20" s="91"/>
      <c r="Q20" s="91">
        <f t="shared" si="1"/>
        <v>2</v>
      </c>
      <c r="R20" s="91" t="s">
        <v>212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227</v>
      </c>
      <c r="E21" s="91"/>
      <c r="F21" s="91" t="s">
        <v>227</v>
      </c>
      <c r="G21" s="91"/>
      <c r="H21" s="91" t="s">
        <v>227</v>
      </c>
      <c r="I21" s="91"/>
      <c r="J21" s="91" t="s">
        <v>227</v>
      </c>
      <c r="K21" s="91"/>
      <c r="L21" s="91"/>
      <c r="M21" s="91"/>
      <c r="N21" s="91"/>
      <c r="O21" s="91"/>
      <c r="P21" s="91"/>
      <c r="Q21" s="91">
        <f t="shared" si="1"/>
        <v>4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/>
      <c r="D23" s="91"/>
      <c r="E23" s="91" t="s">
        <v>230</v>
      </c>
      <c r="F23" s="91"/>
      <c r="G23" s="91" t="s">
        <v>230</v>
      </c>
      <c r="H23" s="91"/>
      <c r="I23" s="91" t="s">
        <v>230</v>
      </c>
      <c r="J23" s="91"/>
      <c r="K23" s="91" t="s">
        <v>230</v>
      </c>
      <c r="L23" s="91"/>
      <c r="M23" s="91"/>
      <c r="N23" s="91"/>
      <c r="O23" s="91"/>
      <c r="P23" s="91"/>
      <c r="Q23" s="91">
        <f t="shared" si="1"/>
        <v>4</v>
      </c>
      <c r="R23" s="91" t="s">
        <v>287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0"/>
      <c r="L24" s="92"/>
      <c r="M24" s="92"/>
      <c r="N24" s="92"/>
      <c r="O24" s="92"/>
      <c r="P24" s="92"/>
      <c r="Q24" s="92">
        <f t="shared" si="1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250</v>
      </c>
      <c r="E25" s="91"/>
      <c r="F25" s="91" t="s">
        <v>250</v>
      </c>
      <c r="G25" s="91"/>
      <c r="H25" s="91" t="s">
        <v>250</v>
      </c>
      <c r="I25" s="91"/>
      <c r="J25" s="91" t="s">
        <v>250</v>
      </c>
      <c r="K25" s="91"/>
      <c r="L25" s="91" t="s">
        <v>250</v>
      </c>
      <c r="M25" s="91"/>
      <c r="N25" s="91"/>
      <c r="O25" s="91"/>
      <c r="P25" s="91"/>
      <c r="Q25" s="91">
        <f t="shared" si="1"/>
        <v>5</v>
      </c>
      <c r="R25" s="91" t="s">
        <v>613</v>
      </c>
    </row>
    <row r="26" spans="1:18" s="85" customFormat="1" x14ac:dyDescent="0.3">
      <c r="A26" s="91">
        <v>22</v>
      </c>
      <c r="B26" s="91" t="s">
        <v>28</v>
      </c>
      <c r="C26" s="91" t="s">
        <v>234</v>
      </c>
      <c r="D26" s="91"/>
      <c r="E26" s="91" t="s">
        <v>234</v>
      </c>
      <c r="F26" s="91"/>
      <c r="G26" s="91" t="s">
        <v>234</v>
      </c>
      <c r="H26" s="91"/>
      <c r="I26" s="91" t="s">
        <v>234</v>
      </c>
      <c r="J26" s="91"/>
      <c r="K26" s="91" t="s">
        <v>234</v>
      </c>
      <c r="L26" s="91"/>
      <c r="M26" s="91"/>
      <c r="N26" s="91"/>
      <c r="O26" s="91"/>
      <c r="P26" s="91"/>
      <c r="Q26" s="91">
        <f t="shared" si="1"/>
        <v>5</v>
      </c>
      <c r="R26" s="91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 t="s">
        <v>227</v>
      </c>
      <c r="K27" s="91"/>
      <c r="L27" s="91" t="s">
        <v>227</v>
      </c>
      <c r="M27" s="91"/>
      <c r="N27" s="91"/>
      <c r="O27" s="91"/>
      <c r="P27" s="91"/>
      <c r="Q27" s="91">
        <f t="shared" si="1"/>
        <v>9</v>
      </c>
      <c r="R27" s="91" t="s">
        <v>628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1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1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1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1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1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1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1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1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1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1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1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 t="s">
        <v>209</v>
      </c>
      <c r="D39" s="91" t="s">
        <v>227</v>
      </c>
      <c r="E39" s="91" t="s">
        <v>209</v>
      </c>
      <c r="F39" s="91" t="s">
        <v>227</v>
      </c>
      <c r="G39" s="91" t="s">
        <v>209</v>
      </c>
      <c r="H39" s="91" t="s">
        <v>227</v>
      </c>
      <c r="I39" s="91" t="s">
        <v>209</v>
      </c>
      <c r="J39" s="91" t="s">
        <v>227</v>
      </c>
      <c r="K39" s="91" t="s">
        <v>209</v>
      </c>
      <c r="L39" s="91" t="s">
        <v>227</v>
      </c>
      <c r="M39" s="91"/>
      <c r="N39" s="91" t="s">
        <v>227</v>
      </c>
      <c r="O39" s="91"/>
      <c r="P39" s="91"/>
      <c r="Q39" s="91">
        <f t="shared" si="1"/>
        <v>11</v>
      </c>
      <c r="R39" s="91" t="s">
        <v>551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1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1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K10" sqref="K10"/>
      <selection pane="topRight" activeCell="K10" sqref="K10"/>
      <selection pane="bottomLeft" activeCell="K10" sqref="K10"/>
      <selection pane="bottomRight" activeCell="A12" sqref="A12:XFD12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26" t="s">
        <v>610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611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255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181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/>
      <c r="O6" s="91"/>
      <c r="P6" s="91"/>
      <c r="Q6" s="91">
        <f t="shared" ref="Q6:Q32" si="0">SUM(C6:P6)</f>
        <v>25</v>
      </c>
      <c r="R6" s="91" t="s">
        <v>258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/>
      <c r="J8" s="91"/>
      <c r="K8" s="91">
        <v>5</v>
      </c>
      <c r="L8" s="91"/>
      <c r="M8" s="91">
        <v>5</v>
      </c>
      <c r="N8" s="91"/>
      <c r="O8" s="91"/>
      <c r="P8" s="91"/>
      <c r="Q8" s="91">
        <f t="shared" si="0"/>
        <v>25</v>
      </c>
      <c r="R8" s="91" t="s">
        <v>600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>
        <v>1</v>
      </c>
      <c r="N9" s="91"/>
      <c r="O9" s="91"/>
      <c r="P9" s="91"/>
      <c r="Q9" s="91">
        <f t="shared" si="0"/>
        <v>21</v>
      </c>
      <c r="R9" s="91" t="s">
        <v>186</v>
      </c>
    </row>
    <row r="10" spans="1:18" s="93" customFormat="1" x14ac:dyDescent="0.3">
      <c r="A10" s="92">
        <v>6</v>
      </c>
      <c r="B10" s="102" t="s">
        <v>166</v>
      </c>
      <c r="C10" s="92"/>
      <c r="D10" s="92"/>
      <c r="E10" s="92"/>
      <c r="F10" s="92"/>
      <c r="G10" s="92"/>
      <c r="H10" s="92"/>
      <c r="I10" s="92"/>
      <c r="J10" s="92"/>
      <c r="K10" s="92">
        <v>1</v>
      </c>
      <c r="L10" s="92"/>
      <c r="M10" s="92"/>
      <c r="N10" s="92"/>
      <c r="O10" s="92"/>
      <c r="P10" s="92"/>
      <c r="Q10" s="92">
        <f t="shared" si="0"/>
        <v>1</v>
      </c>
      <c r="R10" s="92" t="s">
        <v>284</v>
      </c>
    </row>
    <row r="11" spans="1:18" s="93" customFormat="1" x14ac:dyDescent="0.3">
      <c r="A11" s="92">
        <v>7</v>
      </c>
      <c r="B11" s="102" t="s">
        <v>92</v>
      </c>
      <c r="C11" s="92"/>
      <c r="D11" s="92">
        <v>5</v>
      </c>
      <c r="E11" s="92"/>
      <c r="F11" s="92">
        <v>5</v>
      </c>
      <c r="G11" s="92"/>
      <c r="H11" s="92">
        <v>5</v>
      </c>
      <c r="I11" s="92"/>
      <c r="J11" s="92">
        <v>5</v>
      </c>
      <c r="K11" s="92"/>
      <c r="L11" s="92">
        <v>5</v>
      </c>
      <c r="M11" s="92"/>
      <c r="N11" s="92"/>
      <c r="O11" s="92"/>
      <c r="P11" s="92"/>
      <c r="Q11" s="92">
        <f t="shared" si="0"/>
        <v>25</v>
      </c>
      <c r="R11" s="92" t="s">
        <v>183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/>
      <c r="O12" s="91"/>
      <c r="P12" s="91"/>
      <c r="Q12" s="91"/>
      <c r="R12" s="91" t="s">
        <v>359</v>
      </c>
    </row>
    <row r="13" spans="1:18" s="85" customFormat="1" x14ac:dyDescent="0.3">
      <c r="A13" s="91">
        <v>9</v>
      </c>
      <c r="B13" s="101" t="s">
        <v>187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>
        <v>1</v>
      </c>
      <c r="N13" s="91"/>
      <c r="O13" s="91"/>
      <c r="P13" s="91"/>
      <c r="Q13" s="91">
        <f>SUM(C13:P13)</f>
        <v>26</v>
      </c>
      <c r="R13" s="91" t="s">
        <v>620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/>
      <c r="L14" s="91"/>
      <c r="M14" s="91">
        <v>1</v>
      </c>
      <c r="N14" s="91"/>
      <c r="O14" s="91"/>
      <c r="P14" s="91"/>
      <c r="Q14" s="91">
        <f t="shared" si="0"/>
        <v>21</v>
      </c>
      <c r="R14" s="91" t="s">
        <v>621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>
        <v>5</v>
      </c>
      <c r="G16" s="91">
        <v>5</v>
      </c>
      <c r="H16" s="91">
        <v>5</v>
      </c>
      <c r="I16" s="91">
        <v>5</v>
      </c>
      <c r="J16" s="91">
        <v>5</v>
      </c>
      <c r="K16" s="91">
        <v>1</v>
      </c>
      <c r="L16" s="91"/>
      <c r="M16" s="91"/>
      <c r="N16" s="91"/>
      <c r="O16" s="91"/>
      <c r="P16" s="91"/>
      <c r="Q16" s="91">
        <f t="shared" si="0"/>
        <v>36</v>
      </c>
      <c r="R16" s="91" t="s">
        <v>593</v>
      </c>
    </row>
    <row r="17" spans="1:18" s="85" customFormat="1" x14ac:dyDescent="0.3">
      <c r="A17" s="91">
        <v>13</v>
      </c>
      <c r="B17" s="101" t="s">
        <v>36</v>
      </c>
      <c r="C17" s="91"/>
      <c r="D17" s="91"/>
      <c r="E17" s="91"/>
      <c r="F17" s="91"/>
      <c r="G17" s="91"/>
      <c r="H17" s="91"/>
      <c r="I17" s="91"/>
      <c r="J17" s="91"/>
      <c r="K17" s="91">
        <v>1</v>
      </c>
      <c r="L17" s="91"/>
      <c r="M17" s="91"/>
      <c r="N17" s="91"/>
      <c r="O17" s="91"/>
      <c r="P17" s="91"/>
      <c r="Q17" s="91"/>
      <c r="R17" s="91" t="s">
        <v>618</v>
      </c>
    </row>
    <row r="18" spans="1:18" s="93" customFormat="1" x14ac:dyDescent="0.3">
      <c r="A18" s="92">
        <v>14</v>
      </c>
      <c r="B18" s="102" t="s">
        <v>104</v>
      </c>
      <c r="C18" s="92">
        <v>5</v>
      </c>
      <c r="D18" s="92"/>
      <c r="E18" s="92">
        <v>5</v>
      </c>
      <c r="F18" s="92"/>
      <c r="G18" s="92">
        <v>5</v>
      </c>
      <c r="H18" s="92"/>
      <c r="I18" s="92">
        <v>5</v>
      </c>
      <c r="J18" s="92"/>
      <c r="K18" s="92"/>
      <c r="L18" s="92"/>
      <c r="M18" s="92"/>
      <c r="N18" s="92"/>
      <c r="O18" s="92"/>
      <c r="P18" s="92"/>
      <c r="Q18" s="92"/>
      <c r="R18" s="92" t="s">
        <v>284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>
        <v>1</v>
      </c>
      <c r="L19" s="92"/>
      <c r="M19" s="92">
        <v>1</v>
      </c>
      <c r="N19" s="92"/>
      <c r="O19" s="92"/>
      <c r="P19" s="92"/>
      <c r="Q19" s="92">
        <f t="shared" si="0"/>
        <v>2</v>
      </c>
      <c r="R19" s="92" t="s">
        <v>452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1</v>
      </c>
      <c r="L21" s="91"/>
      <c r="M21" s="91">
        <v>1</v>
      </c>
      <c r="N21" s="91"/>
      <c r="O21" s="91"/>
      <c r="P21" s="91"/>
      <c r="Q21" s="91">
        <f t="shared" si="0"/>
        <v>22</v>
      </c>
      <c r="R21" s="91" t="s">
        <v>617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/>
      <c r="H22" s="91"/>
      <c r="I22" s="91"/>
      <c r="J22" s="91"/>
      <c r="K22" s="91">
        <v>1</v>
      </c>
      <c r="L22" s="91"/>
      <c r="M22" s="91">
        <v>1</v>
      </c>
      <c r="N22" s="91"/>
      <c r="O22" s="91"/>
      <c r="P22" s="91"/>
      <c r="Q22" s="301">
        <f t="shared" si="0"/>
        <v>2</v>
      </c>
      <c r="R22" s="91" t="s">
        <v>614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>
        <v>1</v>
      </c>
      <c r="J23" s="92"/>
      <c r="K23" s="92"/>
      <c r="L23" s="92"/>
      <c r="M23" s="92"/>
      <c r="N23" s="92"/>
      <c r="O23" s="92"/>
      <c r="P23" s="92"/>
      <c r="Q23" s="92">
        <f t="shared" si="0"/>
        <v>1</v>
      </c>
      <c r="R23" s="92" t="s">
        <v>296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523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522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168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>
        <v>1</v>
      </c>
      <c r="N28" s="91"/>
      <c r="O28" s="91"/>
      <c r="P28" s="91"/>
      <c r="Q28" s="91">
        <f t="shared" si="0"/>
        <v>1</v>
      </c>
      <c r="R28" s="91" t="s">
        <v>298</v>
      </c>
    </row>
    <row r="29" spans="1:18" s="93" customFormat="1" x14ac:dyDescent="0.3">
      <c r="A29" s="92">
        <v>25</v>
      </c>
      <c r="B29" s="102" t="s">
        <v>169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214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298</v>
      </c>
    </row>
    <row r="31" spans="1:18" s="85" customFormat="1" x14ac:dyDescent="0.3">
      <c r="A31" s="91">
        <v>27</v>
      </c>
      <c r="B31" s="101" t="s">
        <v>293</v>
      </c>
      <c r="C31" s="91">
        <v>5</v>
      </c>
      <c r="D31" s="91"/>
      <c r="E31" s="91"/>
      <c r="F31" s="91"/>
      <c r="G31" s="91"/>
      <c r="H31" s="91"/>
      <c r="I31" s="91"/>
      <c r="J31" s="91"/>
      <c r="K31" s="91">
        <v>5</v>
      </c>
      <c r="L31" s="91"/>
      <c r="M31" s="91">
        <v>1</v>
      </c>
      <c r="N31" s="91"/>
      <c r="O31" s="91"/>
      <c r="P31" s="91"/>
      <c r="Q31" s="91">
        <f t="shared" si="0"/>
        <v>11</v>
      </c>
      <c r="R31" s="91" t="s">
        <v>298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L92" sqref="L92"/>
      <selection pane="topRight" activeCell="L92" sqref="L92"/>
      <selection pane="bottomLeft" activeCell="L92" sqref="L92"/>
      <selection pane="bottomRight" activeCell="A16" sqref="A16:XFD16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654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653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153</v>
      </c>
      <c r="R4" s="90"/>
    </row>
    <row r="5" spans="1:20" s="85" customFormat="1" x14ac:dyDescent="0.3">
      <c r="A5" s="91">
        <v>1</v>
      </c>
      <c r="B5" s="91" t="s">
        <v>53</v>
      </c>
      <c r="C5" s="91" t="s">
        <v>79</v>
      </c>
      <c r="D5" s="91" t="s">
        <v>79</v>
      </c>
      <c r="E5" s="91" t="s">
        <v>79</v>
      </c>
      <c r="F5" s="91" t="s">
        <v>79</v>
      </c>
      <c r="G5" s="91" t="s">
        <v>79</v>
      </c>
      <c r="H5" s="91" t="s">
        <v>79</v>
      </c>
      <c r="I5" s="91" t="s">
        <v>79</v>
      </c>
      <c r="J5" s="91" t="s">
        <v>79</v>
      </c>
      <c r="K5" s="91" t="s">
        <v>79</v>
      </c>
      <c r="L5" s="91" t="s">
        <v>79</v>
      </c>
      <c r="M5" s="91" t="s">
        <v>79</v>
      </c>
      <c r="N5" s="91" t="s">
        <v>79</v>
      </c>
      <c r="O5" s="91"/>
      <c r="P5" s="91"/>
      <c r="Q5" s="91">
        <f>COUNTA(C5:P5)</f>
        <v>12</v>
      </c>
      <c r="R5" s="91" t="s">
        <v>262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 t="s">
        <v>106</v>
      </c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 t="s">
        <v>106</v>
      </c>
      <c r="M6" s="91" t="s">
        <v>105</v>
      </c>
      <c r="N6" s="91"/>
      <c r="O6" s="91"/>
      <c r="P6" s="91"/>
      <c r="Q6" s="91"/>
      <c r="R6" s="107" t="s">
        <v>592</v>
      </c>
    </row>
    <row r="7" spans="1:20" s="85" customFormat="1" x14ac:dyDescent="0.3">
      <c r="A7" s="91">
        <v>3</v>
      </c>
      <c r="B7" s="91" t="s">
        <v>59</v>
      </c>
      <c r="C7" s="91" t="s">
        <v>105</v>
      </c>
      <c r="D7" s="91" t="s">
        <v>109</v>
      </c>
      <c r="E7" s="91" t="s">
        <v>105</v>
      </c>
      <c r="F7" s="91" t="s">
        <v>109</v>
      </c>
      <c r="G7" s="91" t="s">
        <v>105</v>
      </c>
      <c r="H7" s="91" t="s">
        <v>109</v>
      </c>
      <c r="I7" s="91" t="s">
        <v>105</v>
      </c>
      <c r="J7" s="91" t="s">
        <v>109</v>
      </c>
      <c r="K7" s="91" t="s">
        <v>105</v>
      </c>
      <c r="L7" s="91" t="s">
        <v>109</v>
      </c>
      <c r="M7" s="91" t="s">
        <v>105</v>
      </c>
      <c r="N7" s="91"/>
      <c r="O7" s="91"/>
      <c r="P7" s="91"/>
      <c r="Q7" s="91">
        <f t="shared" ref="Q7:Q41" si="0">COUNTA(C7:P7)</f>
        <v>11</v>
      </c>
      <c r="R7" s="91" t="s">
        <v>666</v>
      </c>
    </row>
    <row r="8" spans="1:20" s="85" customFormat="1" x14ac:dyDescent="0.3">
      <c r="A8" s="91">
        <v>4</v>
      </c>
      <c r="B8" s="91" t="s">
        <v>56</v>
      </c>
      <c r="C8" s="91" t="s">
        <v>106</v>
      </c>
      <c r="D8" s="91" t="s">
        <v>220</v>
      </c>
      <c r="E8" s="91" t="s">
        <v>106</v>
      </c>
      <c r="F8" s="91" t="s">
        <v>220</v>
      </c>
      <c r="G8" s="91" t="s">
        <v>106</v>
      </c>
      <c r="H8" s="91" t="s">
        <v>220</v>
      </c>
      <c r="I8" s="91" t="s">
        <v>106</v>
      </c>
      <c r="J8" s="91"/>
      <c r="K8" s="91" t="s">
        <v>106</v>
      </c>
      <c r="L8" s="91" t="s">
        <v>668</v>
      </c>
      <c r="M8" s="91"/>
      <c r="N8" s="91"/>
      <c r="O8" s="91"/>
      <c r="P8" s="91"/>
      <c r="Q8" s="91">
        <f t="shared" si="0"/>
        <v>9</v>
      </c>
      <c r="R8" s="91" t="s">
        <v>672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/>
      <c r="E9" s="91" t="s">
        <v>106</v>
      </c>
      <c r="F9" s="91"/>
      <c r="G9" s="91" t="s">
        <v>106</v>
      </c>
      <c r="H9" s="91"/>
      <c r="I9" s="91" t="s">
        <v>106</v>
      </c>
      <c r="J9" s="91"/>
      <c r="K9" s="91" t="s">
        <v>106</v>
      </c>
      <c r="L9" s="91"/>
      <c r="M9" s="91"/>
      <c r="N9" s="91"/>
      <c r="O9" s="91"/>
      <c r="P9" s="91"/>
      <c r="Q9" s="91">
        <f t="shared" si="0"/>
        <v>5</v>
      </c>
      <c r="R9" s="91" t="s">
        <v>89</v>
      </c>
    </row>
    <row r="10" spans="1:20" s="85" customFormat="1" x14ac:dyDescent="0.3">
      <c r="A10" s="91">
        <v>6</v>
      </c>
      <c r="B10" s="91" t="s">
        <v>57</v>
      </c>
      <c r="C10" s="91" t="s">
        <v>106</v>
      </c>
      <c r="D10" s="91" t="s">
        <v>105</v>
      </c>
      <c r="E10" s="91" t="s">
        <v>106</v>
      </c>
      <c r="F10" s="91" t="s">
        <v>105</v>
      </c>
      <c r="G10" s="91" t="s">
        <v>106</v>
      </c>
      <c r="H10" s="91" t="s">
        <v>105</v>
      </c>
      <c r="I10" s="91" t="s">
        <v>106</v>
      </c>
      <c r="J10" s="91" t="s">
        <v>668</v>
      </c>
      <c r="K10" s="91" t="s">
        <v>106</v>
      </c>
      <c r="L10" s="91" t="s">
        <v>668</v>
      </c>
      <c r="M10" s="91" t="s">
        <v>208</v>
      </c>
      <c r="N10" s="91"/>
      <c r="O10" s="91"/>
      <c r="P10" s="91"/>
      <c r="Q10" s="91">
        <f t="shared" si="0"/>
        <v>11</v>
      </c>
      <c r="R10" s="91" t="s">
        <v>671</v>
      </c>
    </row>
    <row r="11" spans="1:20" s="85" customFormat="1" x14ac:dyDescent="0.3">
      <c r="A11" s="91">
        <v>7</v>
      </c>
      <c r="B11" s="91" t="s">
        <v>64</v>
      </c>
      <c r="C11" s="91"/>
      <c r="D11" s="91" t="s">
        <v>107</v>
      </c>
      <c r="E11" s="91"/>
      <c r="F11" s="91" t="s">
        <v>107</v>
      </c>
      <c r="G11" s="91"/>
      <c r="H11" s="91" t="s">
        <v>107</v>
      </c>
      <c r="I11" s="91"/>
      <c r="J11" s="91"/>
      <c r="K11" s="91"/>
      <c r="L11" s="91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0" s="85" customFormat="1" x14ac:dyDescent="0.3">
      <c r="A12" s="107">
        <v>8</v>
      </c>
      <c r="B12" s="91" t="s">
        <v>30</v>
      </c>
      <c r="C12" s="91" t="s">
        <v>209</v>
      </c>
      <c r="D12" s="91"/>
      <c r="E12" s="91" t="s">
        <v>209</v>
      </c>
      <c r="F12" s="91"/>
      <c r="G12" s="91" t="s">
        <v>209</v>
      </c>
      <c r="H12" s="91"/>
      <c r="I12" s="91" t="s">
        <v>230</v>
      </c>
      <c r="J12" s="91"/>
      <c r="K12" s="91" t="s">
        <v>230</v>
      </c>
      <c r="L12" s="91"/>
      <c r="M12" s="91"/>
      <c r="N12" s="91"/>
      <c r="O12" s="91"/>
      <c r="P12" s="91"/>
      <c r="Q12" s="91">
        <f t="shared" si="0"/>
        <v>5</v>
      </c>
      <c r="R12" s="91" t="s">
        <v>664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/>
      <c r="E13" s="91"/>
      <c r="F13" s="91"/>
      <c r="G13" s="91"/>
      <c r="H13" s="91"/>
      <c r="I13" s="91" t="s">
        <v>80</v>
      </c>
      <c r="J13" s="91"/>
      <c r="K13" s="91" t="s">
        <v>80</v>
      </c>
      <c r="L13" s="91"/>
      <c r="M13" s="91"/>
      <c r="N13" s="91"/>
      <c r="O13" s="91"/>
      <c r="P13" s="91"/>
      <c r="Q13" s="91"/>
      <c r="R13" s="91" t="s">
        <v>663</v>
      </c>
    </row>
    <row r="14" spans="1:20" s="85" customFormat="1" x14ac:dyDescent="0.3">
      <c r="A14" s="91">
        <v>10</v>
      </c>
      <c r="B14" s="91" t="s">
        <v>67</v>
      </c>
      <c r="C14" s="91" t="s">
        <v>234</v>
      </c>
      <c r="D14" s="91"/>
      <c r="E14" s="91" t="s">
        <v>234</v>
      </c>
      <c r="F14" s="91"/>
      <c r="G14" s="91" t="s">
        <v>234</v>
      </c>
      <c r="H14" s="91"/>
      <c r="I14" s="91" t="s">
        <v>234</v>
      </c>
      <c r="J14" s="91"/>
      <c r="K14" s="91" t="s">
        <v>234</v>
      </c>
      <c r="L14" s="91"/>
      <c r="M14" s="91"/>
      <c r="N14" s="91"/>
      <c r="O14" s="91"/>
      <c r="P14" s="91"/>
      <c r="Q14" s="91">
        <f t="shared" si="0"/>
        <v>5</v>
      </c>
      <c r="R14" s="91" t="s">
        <v>615</v>
      </c>
    </row>
    <row r="15" spans="1:20" s="85" customFormat="1" x14ac:dyDescent="0.3">
      <c r="A15" s="107">
        <v>11</v>
      </c>
      <c r="B15" s="91" t="s">
        <v>222</v>
      </c>
      <c r="C15" s="91" t="s">
        <v>220</v>
      </c>
      <c r="D15" s="91"/>
      <c r="E15" s="91" t="s">
        <v>220</v>
      </c>
      <c r="F15" s="91"/>
      <c r="G15" s="91" t="s">
        <v>220</v>
      </c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3</v>
      </c>
      <c r="R15" s="91" t="s">
        <v>673</v>
      </c>
    </row>
    <row r="16" spans="1:20" s="85" customFormat="1" x14ac:dyDescent="0.3">
      <c r="A16" s="91">
        <v>12</v>
      </c>
      <c r="B16" s="91" t="s">
        <v>61</v>
      </c>
      <c r="C16" s="91" t="s">
        <v>80</v>
      </c>
      <c r="D16" s="91"/>
      <c r="E16" s="91" t="s">
        <v>80</v>
      </c>
      <c r="F16" s="91"/>
      <c r="G16" s="91" t="s">
        <v>80</v>
      </c>
      <c r="H16" s="91"/>
      <c r="I16" s="91" t="s">
        <v>80</v>
      </c>
      <c r="J16" s="91"/>
      <c r="K16" s="91" t="s">
        <v>80</v>
      </c>
      <c r="L16" s="91"/>
      <c r="M16" s="91"/>
      <c r="N16" s="91"/>
      <c r="O16" s="91"/>
      <c r="P16" s="91"/>
      <c r="Q16" s="91">
        <f t="shared" si="0"/>
        <v>5</v>
      </c>
      <c r="R16" s="91" t="s">
        <v>101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 t="shared" si="0"/>
        <v>0</v>
      </c>
      <c r="R17" s="92"/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 t="s">
        <v>295</v>
      </c>
      <c r="H18" s="91"/>
      <c r="I18" s="91" t="s">
        <v>295</v>
      </c>
      <c r="J18" s="91"/>
      <c r="K18" s="91" t="s">
        <v>295</v>
      </c>
      <c r="L18" s="91"/>
      <c r="M18" s="91" t="s">
        <v>295</v>
      </c>
      <c r="N18" s="91"/>
      <c r="O18" s="91"/>
      <c r="P18" s="91"/>
      <c r="Q18" s="91">
        <f t="shared" si="0"/>
        <v>6</v>
      </c>
      <c r="R18" s="91" t="s">
        <v>293</v>
      </c>
    </row>
    <row r="19" spans="1:18" s="93" customFormat="1" x14ac:dyDescent="0.3">
      <c r="A19" s="92">
        <v>15</v>
      </c>
      <c r="B19" s="92" t="s">
        <v>33</v>
      </c>
      <c r="C19" s="92" t="s">
        <v>209</v>
      </c>
      <c r="D19" s="92" t="s">
        <v>209</v>
      </c>
      <c r="E19" s="92" t="s">
        <v>209</v>
      </c>
      <c r="F19" s="92" t="s">
        <v>209</v>
      </c>
      <c r="G19" s="92" t="s">
        <v>209</v>
      </c>
      <c r="H19" s="92" t="s">
        <v>209</v>
      </c>
      <c r="I19" s="92" t="s">
        <v>209</v>
      </c>
      <c r="J19" s="92" t="s">
        <v>209</v>
      </c>
      <c r="K19" s="92" t="s">
        <v>209</v>
      </c>
      <c r="L19" s="92" t="s">
        <v>209</v>
      </c>
      <c r="M19" s="92"/>
      <c r="N19" s="92"/>
      <c r="O19" s="92" t="s">
        <v>234</v>
      </c>
      <c r="P19" s="92" t="s">
        <v>234</v>
      </c>
      <c r="Q19" s="92">
        <f t="shared" si="0"/>
        <v>12</v>
      </c>
      <c r="R19" s="92" t="s">
        <v>645</v>
      </c>
    </row>
    <row r="20" spans="1:18" s="93" customFormat="1" x14ac:dyDescent="0.3">
      <c r="A20" s="92">
        <v>16</v>
      </c>
      <c r="B20" s="92" t="s">
        <v>35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 t="s">
        <v>80</v>
      </c>
      <c r="O20" s="92" t="s">
        <v>80</v>
      </c>
      <c r="P20" s="92"/>
      <c r="Q20" s="92">
        <f t="shared" si="0"/>
        <v>2</v>
      </c>
      <c r="R20" s="92" t="s">
        <v>212</v>
      </c>
    </row>
    <row r="21" spans="1:18" s="93" customFormat="1" x14ac:dyDescent="0.3">
      <c r="A21" s="113">
        <v>17</v>
      </c>
      <c r="B21" s="92" t="s">
        <v>78</v>
      </c>
      <c r="C21" s="92"/>
      <c r="D21" s="92" t="s">
        <v>227</v>
      </c>
      <c r="E21" s="92"/>
      <c r="F21" s="92" t="s">
        <v>227</v>
      </c>
      <c r="G21" s="92"/>
      <c r="H21" s="92" t="s">
        <v>227</v>
      </c>
      <c r="I21" s="92"/>
      <c r="J21" s="92" t="s">
        <v>227</v>
      </c>
      <c r="K21" s="92"/>
      <c r="L21" s="92"/>
      <c r="M21" s="92"/>
      <c r="N21" s="92"/>
      <c r="O21" s="92"/>
      <c r="P21" s="92"/>
      <c r="Q21" s="92">
        <f t="shared" si="0"/>
        <v>4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/>
      <c r="D23" s="91"/>
      <c r="E23" s="91"/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3</v>
      </c>
      <c r="R23" s="91" t="s">
        <v>287</v>
      </c>
    </row>
    <row r="24" spans="1:18" s="85" customFormat="1" x14ac:dyDescent="0.3">
      <c r="A24" s="107">
        <v>20</v>
      </c>
      <c r="B24" s="91" t="s">
        <v>32</v>
      </c>
      <c r="C24" s="91" t="s">
        <v>230</v>
      </c>
      <c r="D24" s="91"/>
      <c r="E24" s="91" t="s">
        <v>230</v>
      </c>
      <c r="F24" s="91"/>
      <c r="G24" s="91" t="s">
        <v>230</v>
      </c>
      <c r="H24" s="91"/>
      <c r="I24" s="91" t="s">
        <v>230</v>
      </c>
      <c r="J24" s="91"/>
      <c r="K24" s="91" t="s">
        <v>230</v>
      </c>
      <c r="L24" s="91"/>
      <c r="M24" s="91"/>
      <c r="N24" s="91"/>
      <c r="O24" s="91"/>
      <c r="P24" s="91"/>
      <c r="Q24" s="91">
        <f t="shared" si="0"/>
        <v>5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250</v>
      </c>
      <c r="E25" s="91"/>
      <c r="F25" s="91" t="s">
        <v>250</v>
      </c>
      <c r="G25" s="91"/>
      <c r="H25" s="91" t="s">
        <v>250</v>
      </c>
      <c r="I25" s="91"/>
      <c r="J25" s="91" t="s">
        <v>234</v>
      </c>
      <c r="K25" s="91"/>
      <c r="L25" s="91" t="s">
        <v>234</v>
      </c>
      <c r="M25" s="91"/>
      <c r="N25" s="91" t="s">
        <v>208</v>
      </c>
      <c r="O25" s="91"/>
      <c r="P25" s="91"/>
      <c r="Q25" s="91">
        <f t="shared" si="0"/>
        <v>6</v>
      </c>
      <c r="R25" s="91" t="s">
        <v>613</v>
      </c>
    </row>
    <row r="26" spans="1:18" s="85" customFormat="1" x14ac:dyDescent="0.3">
      <c r="A26" s="91">
        <v>22</v>
      </c>
      <c r="B26" s="91" t="s">
        <v>28</v>
      </c>
      <c r="C26" s="91" t="s">
        <v>234</v>
      </c>
      <c r="D26" s="91"/>
      <c r="E26" s="91" t="s">
        <v>234</v>
      </c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2</v>
      </c>
      <c r="R26" s="91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/>
      <c r="K27" s="91" t="s">
        <v>227</v>
      </c>
      <c r="L27" s="91"/>
      <c r="M27" s="91"/>
      <c r="N27" s="91"/>
      <c r="O27" s="91"/>
      <c r="P27" s="91"/>
      <c r="Q27" s="91">
        <f t="shared" si="0"/>
        <v>8</v>
      </c>
      <c r="R27" s="91" t="s">
        <v>628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 t="s">
        <v>209</v>
      </c>
      <c r="D39" s="91" t="s">
        <v>227</v>
      </c>
      <c r="E39" s="91" t="s">
        <v>209</v>
      </c>
      <c r="F39" s="91" t="s">
        <v>227</v>
      </c>
      <c r="G39" s="91" t="s">
        <v>209</v>
      </c>
      <c r="H39" s="91" t="s">
        <v>227</v>
      </c>
      <c r="I39" s="91" t="s">
        <v>209</v>
      </c>
      <c r="J39" s="91" t="s">
        <v>227</v>
      </c>
      <c r="K39" s="91" t="s">
        <v>209</v>
      </c>
      <c r="L39" s="91" t="s">
        <v>227</v>
      </c>
      <c r="M39" s="91"/>
      <c r="N39" s="91" t="s">
        <v>227</v>
      </c>
      <c r="O39" s="91"/>
      <c r="P39" s="91"/>
      <c r="Q39" s="91">
        <f t="shared" si="0"/>
        <v>11</v>
      </c>
      <c r="R39" s="91" t="s">
        <v>551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K10" sqref="K10"/>
      <selection pane="topRight" activeCell="K10" sqref="K10"/>
      <selection pane="bottomLeft" activeCell="K10" sqref="K10"/>
      <selection pane="bottomRight" activeCell="O31" sqref="O31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26" t="s">
        <v>634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635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310"/>
      <c r="B4" s="310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0">
        <f>SUM(Q5:Q29)</f>
        <v>354</v>
      </c>
      <c r="R4" s="31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30</v>
      </c>
      <c r="R5" s="91" t="s">
        <v>181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>
        <v>1</v>
      </c>
      <c r="N6" s="91"/>
      <c r="O6" s="91"/>
      <c r="P6" s="91"/>
      <c r="Q6" s="91">
        <f t="shared" ref="Q6:Q32" si="0">SUM(C6:P6)</f>
        <v>26</v>
      </c>
      <c r="R6" s="91" t="s">
        <v>258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>
        <v>1</v>
      </c>
      <c r="N7" s="91"/>
      <c r="O7" s="91"/>
      <c r="P7" s="91"/>
      <c r="Q7" s="91">
        <f t="shared" si="0"/>
        <v>2</v>
      </c>
      <c r="R7" s="91" t="s">
        <v>643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>
        <v>1</v>
      </c>
      <c r="N8" s="91"/>
      <c r="O8" s="91"/>
      <c r="P8" s="91"/>
      <c r="Q8" s="91">
        <f t="shared" si="0"/>
        <v>26</v>
      </c>
      <c r="R8" s="91" t="s">
        <v>600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166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/>
      <c r="N10" s="91"/>
      <c r="O10" s="91"/>
      <c r="P10" s="91"/>
      <c r="Q10" s="91">
        <f t="shared" si="0"/>
        <v>25</v>
      </c>
      <c r="R10" s="91" t="s">
        <v>186</v>
      </c>
    </row>
    <row r="11" spans="1:18" s="93" customFormat="1" x14ac:dyDescent="0.3">
      <c r="A11" s="92">
        <v>7</v>
      </c>
      <c r="B11" s="102" t="s">
        <v>92</v>
      </c>
      <c r="C11" s="92"/>
      <c r="D11" s="92">
        <v>5</v>
      </c>
      <c r="E11" s="92"/>
      <c r="F11" s="92">
        <v>5</v>
      </c>
      <c r="G11" s="92"/>
      <c r="H11" s="92">
        <v>5</v>
      </c>
      <c r="I11" s="92"/>
      <c r="J11" s="92">
        <v>5</v>
      </c>
      <c r="K11" s="92"/>
      <c r="L11" s="92">
        <v>5</v>
      </c>
      <c r="M11" s="92"/>
      <c r="N11" s="92"/>
      <c r="O11" s="92"/>
      <c r="P11" s="92"/>
      <c r="Q11" s="92">
        <f t="shared" si="0"/>
        <v>25</v>
      </c>
      <c r="R11" s="92" t="s">
        <v>183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359</v>
      </c>
    </row>
    <row r="13" spans="1:18" s="85" customFormat="1" x14ac:dyDescent="0.3">
      <c r="A13" s="91">
        <v>9</v>
      </c>
      <c r="B13" s="101" t="s">
        <v>187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/>
      <c r="P13" s="91"/>
      <c r="Q13" s="91">
        <f>SUM(C13:P13)</f>
        <v>22</v>
      </c>
      <c r="R13" s="91" t="s">
        <v>620</v>
      </c>
    </row>
    <row r="14" spans="1:18" s="93" customFormat="1" x14ac:dyDescent="0.3">
      <c r="A14" s="92">
        <v>10</v>
      </c>
      <c r="B14" s="102" t="s">
        <v>83</v>
      </c>
      <c r="C14" s="92">
        <v>5</v>
      </c>
      <c r="D14" s="92"/>
      <c r="E14" s="92">
        <v>5</v>
      </c>
      <c r="F14" s="92"/>
      <c r="G14" s="92">
        <v>5</v>
      </c>
      <c r="H14" s="92"/>
      <c r="I14" s="92">
        <v>5</v>
      </c>
      <c r="J14" s="92"/>
      <c r="K14" s="92">
        <v>5</v>
      </c>
      <c r="L14" s="92"/>
      <c r="M14" s="92">
        <v>1</v>
      </c>
      <c r="N14" s="92"/>
      <c r="O14" s="92"/>
      <c r="P14" s="92"/>
      <c r="Q14" s="92">
        <f t="shared" si="0"/>
        <v>26</v>
      </c>
      <c r="R14" s="92" t="s">
        <v>640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>
        <v>5</v>
      </c>
      <c r="E16" s="91">
        <v>5</v>
      </c>
      <c r="F16" s="91">
        <v>5</v>
      </c>
      <c r="G16" s="91"/>
      <c r="H16" s="91">
        <v>5</v>
      </c>
      <c r="I16" s="91"/>
      <c r="J16" s="91">
        <v>5</v>
      </c>
      <c r="K16" s="91">
        <v>0</v>
      </c>
      <c r="L16" s="91">
        <v>5</v>
      </c>
      <c r="M16" s="91">
        <v>1</v>
      </c>
      <c r="N16" s="91"/>
      <c r="O16" s="91"/>
      <c r="P16" s="91"/>
      <c r="Q16" s="91">
        <f t="shared" si="0"/>
        <v>36</v>
      </c>
      <c r="R16" s="91" t="s">
        <v>593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618</v>
      </c>
    </row>
    <row r="18" spans="1:18" s="93" customFormat="1" x14ac:dyDescent="0.3">
      <c r="A18" s="92">
        <v>14</v>
      </c>
      <c r="B18" s="102" t="s">
        <v>104</v>
      </c>
      <c r="C18" s="92">
        <v>5</v>
      </c>
      <c r="D18" s="92"/>
      <c r="E18" s="92">
        <v>5</v>
      </c>
      <c r="F18" s="92"/>
      <c r="G18" s="92">
        <v>5</v>
      </c>
      <c r="H18" s="92"/>
      <c r="I18" s="92">
        <v>5</v>
      </c>
      <c r="J18" s="92"/>
      <c r="K18" s="92"/>
      <c r="L18" s="92"/>
      <c r="M18" s="92"/>
      <c r="N18" s="92"/>
      <c r="O18" s="92"/>
      <c r="P18" s="92"/>
      <c r="Q18" s="92"/>
      <c r="R18" s="92" t="s">
        <v>284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15</v>
      </c>
      <c r="R19" s="91" t="s">
        <v>574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>
        <v>5</v>
      </c>
      <c r="D21" s="92"/>
      <c r="E21" s="92">
        <v>5</v>
      </c>
      <c r="F21" s="92"/>
      <c r="G21" s="92">
        <v>5</v>
      </c>
      <c r="H21" s="92"/>
      <c r="I21" s="92">
        <v>5</v>
      </c>
      <c r="J21" s="92"/>
      <c r="K21" s="92"/>
      <c r="L21" s="92"/>
      <c r="M21" s="92"/>
      <c r="N21" s="92"/>
      <c r="O21" s="92"/>
      <c r="P21" s="92"/>
      <c r="Q21" s="92">
        <f t="shared" si="0"/>
        <v>20</v>
      </c>
      <c r="R21" s="92" t="s">
        <v>617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301">
        <f t="shared" si="0"/>
        <v>25</v>
      </c>
      <c r="R22" s="91"/>
    </row>
    <row r="23" spans="1:18" s="85" customFormat="1" x14ac:dyDescent="0.3">
      <c r="A23" s="91">
        <v>19</v>
      </c>
      <c r="B23" s="101" t="s">
        <v>99</v>
      </c>
      <c r="C23" s="91">
        <v>5</v>
      </c>
      <c r="D23" s="91"/>
      <c r="E23" s="91">
        <v>5</v>
      </c>
      <c r="F23" s="91"/>
      <c r="G23" s="91">
        <v>5</v>
      </c>
      <c r="H23" s="91"/>
      <c r="I23" s="91">
        <v>5</v>
      </c>
      <c r="J23" s="91"/>
      <c r="K23" s="91">
        <v>5</v>
      </c>
      <c r="L23" s="91"/>
      <c r="M23" s="91"/>
      <c r="N23" s="91"/>
      <c r="O23" s="91"/>
      <c r="P23" s="91"/>
      <c r="Q23" s="91">
        <f t="shared" si="0"/>
        <v>25</v>
      </c>
      <c r="R23" s="91" t="s">
        <v>296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 t="s">
        <v>523</v>
      </c>
    </row>
    <row r="26" spans="1:18" s="93" customFormat="1" x14ac:dyDescent="0.3">
      <c r="A26" s="92">
        <v>22</v>
      </c>
      <c r="B26" s="102" t="s">
        <v>100</v>
      </c>
      <c r="C26" s="92"/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20</v>
      </c>
      <c r="R26" s="92" t="s">
        <v>522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168</v>
      </c>
      <c r="C28" s="91">
        <v>4</v>
      </c>
      <c r="D28" s="91"/>
      <c r="E28" s="91">
        <v>4</v>
      </c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>
        <v>5</v>
      </c>
      <c r="O28" s="91">
        <v>5</v>
      </c>
      <c r="P28" s="91"/>
      <c r="Q28" s="91">
        <f t="shared" si="0"/>
        <v>30</v>
      </c>
      <c r="R28" s="91" t="s">
        <v>652</v>
      </c>
    </row>
    <row r="29" spans="1:18" s="85" customFormat="1" x14ac:dyDescent="0.3">
      <c r="A29" s="91">
        <v>25</v>
      </c>
      <c r="B29" s="101" t="s">
        <v>169</v>
      </c>
      <c r="C29" s="91"/>
      <c r="D29" s="91"/>
      <c r="E29" s="91">
        <v>1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>
        <f t="shared" si="0"/>
        <v>1</v>
      </c>
      <c r="R29" s="91" t="s">
        <v>646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298</v>
      </c>
    </row>
    <row r="31" spans="1:18" s="85" customFormat="1" x14ac:dyDescent="0.3">
      <c r="A31" s="91">
        <v>27</v>
      </c>
      <c r="B31" s="101" t="s">
        <v>293</v>
      </c>
      <c r="C31" s="91">
        <v>5</v>
      </c>
      <c r="D31" s="91"/>
      <c r="E31" s="91">
        <v>1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/>
      <c r="N31" s="91"/>
      <c r="O31" s="91"/>
      <c r="P31" s="91"/>
      <c r="Q31" s="91">
        <f t="shared" si="0"/>
        <v>21</v>
      </c>
      <c r="R31" s="91" t="s">
        <v>296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3" sqref="R13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674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675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97" customFormat="1" x14ac:dyDescent="0.3">
      <c r="A4" s="314"/>
      <c r="B4" s="314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4">
        <f>SUM(Q5:Q30)</f>
        <v>164</v>
      </c>
      <c r="R4" s="314"/>
    </row>
    <row r="5" spans="1:20" s="85" customFormat="1" x14ac:dyDescent="0.3">
      <c r="A5" s="91">
        <v>1</v>
      </c>
      <c r="B5" s="91" t="s">
        <v>53</v>
      </c>
      <c r="C5" s="91" t="s">
        <v>79</v>
      </c>
      <c r="D5" s="91" t="s">
        <v>79</v>
      </c>
      <c r="E5" s="91" t="s">
        <v>79</v>
      </c>
      <c r="F5" s="91" t="s">
        <v>79</v>
      </c>
      <c r="G5" s="91" t="s">
        <v>79</v>
      </c>
      <c r="H5" s="91" t="s">
        <v>79</v>
      </c>
      <c r="I5" s="91" t="s">
        <v>79</v>
      </c>
      <c r="J5" s="91" t="s">
        <v>79</v>
      </c>
      <c r="K5" s="91" t="s">
        <v>79</v>
      </c>
      <c r="L5" s="91" t="s">
        <v>79</v>
      </c>
      <c r="M5" s="91" t="s">
        <v>79</v>
      </c>
      <c r="N5" s="91" t="s">
        <v>79</v>
      </c>
      <c r="O5" s="91"/>
      <c r="P5" s="91"/>
      <c r="Q5" s="91">
        <f>COUNTA(C5:P5)</f>
        <v>12</v>
      </c>
      <c r="R5" s="91" t="s">
        <v>262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 t="s">
        <v>105</v>
      </c>
      <c r="E6" s="91" t="s">
        <v>105</v>
      </c>
      <c r="F6" s="91" t="s">
        <v>105</v>
      </c>
      <c r="G6" s="91" t="s">
        <v>105</v>
      </c>
      <c r="H6" s="91" t="s">
        <v>105</v>
      </c>
      <c r="I6" s="91" t="s">
        <v>105</v>
      </c>
      <c r="J6" s="91" t="s">
        <v>105</v>
      </c>
      <c r="K6" s="91" t="s">
        <v>105</v>
      </c>
      <c r="L6" s="91" t="s">
        <v>105</v>
      </c>
      <c r="M6" s="91" t="s">
        <v>105</v>
      </c>
      <c r="N6" s="91" t="s">
        <v>105</v>
      </c>
      <c r="O6" s="91"/>
      <c r="P6" s="91"/>
      <c r="Q6" s="91"/>
      <c r="R6" s="107" t="s">
        <v>677</v>
      </c>
    </row>
    <row r="7" spans="1:20" s="85" customFormat="1" x14ac:dyDescent="0.3">
      <c r="A7" s="91">
        <v>3</v>
      </c>
      <c r="B7" s="91" t="s">
        <v>59</v>
      </c>
      <c r="C7" s="91" t="s">
        <v>220</v>
      </c>
      <c r="D7" s="91" t="s">
        <v>109</v>
      </c>
      <c r="E7" s="91" t="s">
        <v>220</v>
      </c>
      <c r="F7" s="91" t="s">
        <v>109</v>
      </c>
      <c r="G7" s="91" t="s">
        <v>220</v>
      </c>
      <c r="H7" s="91" t="s">
        <v>109</v>
      </c>
      <c r="I7" s="91" t="s">
        <v>234</v>
      </c>
      <c r="J7" s="91" t="s">
        <v>109</v>
      </c>
      <c r="K7" s="91" t="s">
        <v>234</v>
      </c>
      <c r="L7" s="91" t="s">
        <v>109</v>
      </c>
      <c r="M7" s="91"/>
      <c r="N7" s="91"/>
      <c r="O7" s="91"/>
      <c r="P7" s="91"/>
      <c r="Q7" s="91">
        <f t="shared" ref="Q7:Q41" si="0">COUNTA(C7:P7)</f>
        <v>10</v>
      </c>
      <c r="R7" s="91" t="s">
        <v>690</v>
      </c>
    </row>
    <row r="8" spans="1:20" s="85" customFormat="1" x14ac:dyDescent="0.3">
      <c r="A8" s="91">
        <v>4</v>
      </c>
      <c r="B8" s="91" t="s">
        <v>56</v>
      </c>
      <c r="C8" s="91" t="s">
        <v>106</v>
      </c>
      <c r="D8" s="91" t="s">
        <v>220</v>
      </c>
      <c r="E8" s="91" t="s">
        <v>106</v>
      </c>
      <c r="F8" s="91" t="s">
        <v>220</v>
      </c>
      <c r="G8" s="91" t="s">
        <v>106</v>
      </c>
      <c r="H8" s="91" t="s">
        <v>220</v>
      </c>
      <c r="I8" s="91" t="s">
        <v>106</v>
      </c>
      <c r="J8" s="91"/>
      <c r="K8" s="91" t="s">
        <v>106</v>
      </c>
      <c r="L8" s="91"/>
      <c r="M8" s="91"/>
      <c r="N8" s="91"/>
      <c r="O8" s="91"/>
      <c r="P8" s="91"/>
      <c r="Q8" s="91">
        <f t="shared" si="0"/>
        <v>8</v>
      </c>
      <c r="R8" s="91" t="s">
        <v>672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 t="s">
        <v>209</v>
      </c>
      <c r="E9" s="91" t="s">
        <v>106</v>
      </c>
      <c r="F9" s="91" t="s">
        <v>209</v>
      </c>
      <c r="G9" s="91" t="s">
        <v>106</v>
      </c>
      <c r="H9" s="91" t="s">
        <v>209</v>
      </c>
      <c r="I9" s="91" t="s">
        <v>106</v>
      </c>
      <c r="J9" s="91" t="s">
        <v>209</v>
      </c>
      <c r="K9" s="91" t="s">
        <v>106</v>
      </c>
      <c r="L9" s="91" t="s">
        <v>209</v>
      </c>
      <c r="M9" s="91" t="s">
        <v>164</v>
      </c>
      <c r="N9" s="91"/>
      <c r="O9" s="91"/>
      <c r="P9" s="91"/>
      <c r="Q9" s="91">
        <f t="shared" si="0"/>
        <v>11</v>
      </c>
      <c r="R9" s="91" t="s">
        <v>687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688</v>
      </c>
    </row>
    <row r="11" spans="1:20" s="85" customFormat="1" x14ac:dyDescent="0.3">
      <c r="A11" s="91">
        <v>7</v>
      </c>
      <c r="B11" s="91" t="s">
        <v>64</v>
      </c>
      <c r="C11" s="91" t="s">
        <v>208</v>
      </c>
      <c r="D11" s="91"/>
      <c r="E11" s="91" t="s">
        <v>208</v>
      </c>
      <c r="F11" s="91"/>
      <c r="G11" s="91" t="s">
        <v>208</v>
      </c>
      <c r="H11" s="91"/>
      <c r="I11" s="91" t="s">
        <v>208</v>
      </c>
      <c r="J11" s="91"/>
      <c r="K11" s="91" t="s">
        <v>208</v>
      </c>
      <c r="L11" s="91"/>
      <c r="M11" s="91" t="s">
        <v>208</v>
      </c>
      <c r="N11" s="91"/>
      <c r="O11" s="91" t="s">
        <v>208</v>
      </c>
      <c r="P11" s="91"/>
      <c r="Q11" s="91">
        <f t="shared" si="0"/>
        <v>7</v>
      </c>
      <c r="R11" s="91" t="s">
        <v>104</v>
      </c>
    </row>
    <row r="12" spans="1:20" s="85" customFormat="1" x14ac:dyDescent="0.3">
      <c r="A12" s="107">
        <v>8</v>
      </c>
      <c r="B12" s="91" t="s">
        <v>30</v>
      </c>
      <c r="C12" s="91" t="s">
        <v>230</v>
      </c>
      <c r="D12" s="91"/>
      <c r="E12" s="91" t="s">
        <v>230</v>
      </c>
      <c r="F12" s="91"/>
      <c r="G12" s="91" t="s">
        <v>230</v>
      </c>
      <c r="H12" s="91"/>
      <c r="I12" s="91" t="s">
        <v>209</v>
      </c>
      <c r="J12" s="91"/>
      <c r="K12" s="91" t="s">
        <v>209</v>
      </c>
      <c r="L12" s="91"/>
      <c r="M12" s="91"/>
      <c r="N12" s="91"/>
      <c r="O12" s="91"/>
      <c r="P12" s="91"/>
      <c r="Q12" s="91">
        <f t="shared" si="0"/>
        <v>5</v>
      </c>
      <c r="R12" s="91" t="s">
        <v>664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 t="s">
        <v>220</v>
      </c>
      <c r="E13" s="91"/>
      <c r="F13" s="91" t="s">
        <v>220</v>
      </c>
      <c r="G13" s="91"/>
      <c r="H13" s="91" t="s">
        <v>220</v>
      </c>
      <c r="I13" s="91"/>
      <c r="J13" s="91" t="s">
        <v>220</v>
      </c>
      <c r="K13" s="91"/>
      <c r="L13" s="91" t="s">
        <v>220</v>
      </c>
      <c r="M13" s="91"/>
      <c r="N13" s="91"/>
      <c r="O13" s="91"/>
      <c r="P13" s="91"/>
      <c r="Q13" s="91"/>
      <c r="R13" s="91" t="s">
        <v>489</v>
      </c>
    </row>
    <row r="14" spans="1:20" s="85" customFormat="1" x14ac:dyDescent="0.3">
      <c r="A14" s="91">
        <v>10</v>
      </c>
      <c r="B14" s="91" t="s">
        <v>67</v>
      </c>
      <c r="C14" s="91" t="s">
        <v>234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 t="s">
        <v>234</v>
      </c>
      <c r="N14" s="91"/>
      <c r="O14" s="91"/>
      <c r="P14" s="91"/>
      <c r="Q14" s="91">
        <f t="shared" si="0"/>
        <v>6</v>
      </c>
      <c r="R14" s="91" t="s">
        <v>682</v>
      </c>
    </row>
    <row r="15" spans="1:20" s="85" customFormat="1" x14ac:dyDescent="0.3">
      <c r="A15" s="107">
        <v>11</v>
      </c>
      <c r="B15" s="91" t="s">
        <v>222</v>
      </c>
      <c r="C15" s="91" t="s">
        <v>209</v>
      </c>
      <c r="D15" s="91" t="s">
        <v>220</v>
      </c>
      <c r="E15" s="91" t="s">
        <v>209</v>
      </c>
      <c r="F15" s="91" t="s">
        <v>220</v>
      </c>
      <c r="G15" s="91" t="s">
        <v>209</v>
      </c>
      <c r="H15" s="91" t="s">
        <v>220</v>
      </c>
      <c r="I15" s="91"/>
      <c r="J15" s="91" t="s">
        <v>220</v>
      </c>
      <c r="K15" s="91"/>
      <c r="L15" s="91"/>
      <c r="M15" s="91"/>
      <c r="N15" s="91"/>
      <c r="O15" s="91"/>
      <c r="P15" s="91"/>
      <c r="Q15" s="91">
        <f t="shared" si="0"/>
        <v>7</v>
      </c>
      <c r="R15" s="91" t="s">
        <v>689</v>
      </c>
    </row>
    <row r="16" spans="1:20" s="85" customFormat="1" x14ac:dyDescent="0.3">
      <c r="A16" s="91">
        <v>12</v>
      </c>
      <c r="B16" s="91" t="s">
        <v>61</v>
      </c>
      <c r="C16" s="91" t="s">
        <v>80</v>
      </c>
      <c r="D16" s="91"/>
      <c r="E16" s="91" t="s">
        <v>80</v>
      </c>
      <c r="F16" s="91"/>
      <c r="G16" s="91" t="s">
        <v>80</v>
      </c>
      <c r="H16" s="91"/>
      <c r="I16" s="91" t="s">
        <v>209</v>
      </c>
      <c r="J16" s="91"/>
      <c r="K16" s="91" t="s">
        <v>209</v>
      </c>
      <c r="L16" s="91"/>
      <c r="M16" s="91" t="s">
        <v>209</v>
      </c>
      <c r="N16" s="91"/>
      <c r="O16" s="91"/>
      <c r="P16" s="91"/>
      <c r="Q16" s="91">
        <f t="shared" si="0"/>
        <v>6</v>
      </c>
      <c r="R16" s="91" t="s">
        <v>686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 t="shared" si="0"/>
        <v>0</v>
      </c>
      <c r="R17" s="92"/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 t="s">
        <v>295</v>
      </c>
      <c r="H18" s="91"/>
      <c r="I18" s="91" t="s">
        <v>80</v>
      </c>
      <c r="J18" s="91"/>
      <c r="K18" s="91" t="s">
        <v>80</v>
      </c>
      <c r="L18" s="91"/>
      <c r="M18" s="91" t="s">
        <v>80</v>
      </c>
      <c r="N18" s="91"/>
      <c r="O18" s="91"/>
      <c r="P18" s="91"/>
      <c r="Q18" s="91">
        <f t="shared" si="0"/>
        <v>6</v>
      </c>
      <c r="R18" s="91" t="s">
        <v>548</v>
      </c>
    </row>
    <row r="19" spans="1:18" s="85" customFormat="1" x14ac:dyDescent="0.3">
      <c r="A19" s="91">
        <v>15</v>
      </c>
      <c r="B19" s="91" t="s">
        <v>33</v>
      </c>
      <c r="C19" s="91" t="s">
        <v>209</v>
      </c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 t="s">
        <v>209</v>
      </c>
      <c r="L19" s="91" t="s">
        <v>209</v>
      </c>
      <c r="M19" s="91"/>
      <c r="N19" s="91" t="s">
        <v>234</v>
      </c>
      <c r="O19" s="91" t="s">
        <v>234</v>
      </c>
      <c r="P19" s="91" t="s">
        <v>234</v>
      </c>
      <c r="Q19" s="91">
        <f t="shared" si="0"/>
        <v>13</v>
      </c>
      <c r="R19" s="91" t="s">
        <v>645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80</v>
      </c>
      <c r="E20" s="91"/>
      <c r="F20" s="91" t="s">
        <v>80</v>
      </c>
      <c r="G20" s="91"/>
      <c r="H20" s="91" t="s">
        <v>80</v>
      </c>
      <c r="I20" s="91"/>
      <c r="J20" s="91" t="s">
        <v>80</v>
      </c>
      <c r="K20" s="91"/>
      <c r="L20" s="91" t="s">
        <v>80</v>
      </c>
      <c r="M20" s="91"/>
      <c r="N20" s="91"/>
      <c r="O20" s="91"/>
      <c r="P20" s="91"/>
      <c r="Q20" s="91">
        <f t="shared" si="0"/>
        <v>5</v>
      </c>
      <c r="R20" s="91" t="s">
        <v>680</v>
      </c>
    </row>
    <row r="21" spans="1:18" s="93" customFormat="1" x14ac:dyDescent="0.3">
      <c r="A21" s="113">
        <v>17</v>
      </c>
      <c r="B21" s="92" t="s">
        <v>78</v>
      </c>
      <c r="C21" s="92"/>
      <c r="D21" s="92" t="s">
        <v>227</v>
      </c>
      <c r="E21" s="92"/>
      <c r="F21" s="92" t="s">
        <v>227</v>
      </c>
      <c r="G21" s="92"/>
      <c r="H21" s="92" t="s">
        <v>227</v>
      </c>
      <c r="I21" s="92"/>
      <c r="J21" s="92" t="s">
        <v>227</v>
      </c>
      <c r="K21" s="92"/>
      <c r="L21" s="92"/>
      <c r="M21" s="92"/>
      <c r="N21" s="92"/>
      <c r="O21" s="92"/>
      <c r="P21" s="92"/>
      <c r="Q21" s="92">
        <f t="shared" si="0"/>
        <v>4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/>
      <c r="L23" s="91"/>
      <c r="M23" s="91"/>
      <c r="N23" s="91"/>
      <c r="O23" s="91"/>
      <c r="P23" s="91"/>
      <c r="Q23" s="91">
        <f t="shared" si="0"/>
        <v>4</v>
      </c>
      <c r="R23" s="91" t="s">
        <v>287</v>
      </c>
    </row>
    <row r="24" spans="1:18" s="85" customFormat="1" x14ac:dyDescent="0.3">
      <c r="A24" s="107">
        <v>20</v>
      </c>
      <c r="B24" s="91" t="s">
        <v>32</v>
      </c>
      <c r="C24" s="91" t="s">
        <v>230</v>
      </c>
      <c r="D24" s="91"/>
      <c r="E24" s="91" t="s">
        <v>230</v>
      </c>
      <c r="F24" s="91"/>
      <c r="G24" s="91" t="s">
        <v>230</v>
      </c>
      <c r="H24" s="91"/>
      <c r="I24" s="91" t="s">
        <v>230</v>
      </c>
      <c r="J24" s="91"/>
      <c r="K24" s="91" t="s">
        <v>230</v>
      </c>
      <c r="L24" s="91"/>
      <c r="M24" s="91"/>
      <c r="N24" s="91"/>
      <c r="O24" s="91"/>
      <c r="P24" s="91"/>
      <c r="Q24" s="91">
        <f t="shared" si="0"/>
        <v>5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234</v>
      </c>
      <c r="E25" s="91"/>
      <c r="F25" s="91" t="s">
        <v>234</v>
      </c>
      <c r="G25" s="91"/>
      <c r="H25" s="91" t="s">
        <v>234</v>
      </c>
      <c r="I25" s="91"/>
      <c r="J25" s="91" t="s">
        <v>234</v>
      </c>
      <c r="K25" s="91"/>
      <c r="L25" s="91"/>
      <c r="M25" s="91"/>
      <c r="N25" s="91"/>
      <c r="O25" s="91"/>
      <c r="P25" s="91"/>
      <c r="Q25" s="91">
        <f t="shared" si="0"/>
        <v>4</v>
      </c>
      <c r="R25" s="91" t="s">
        <v>613</v>
      </c>
    </row>
    <row r="26" spans="1:18" s="93" customFormat="1" x14ac:dyDescent="0.3">
      <c r="A26" s="92">
        <v>22</v>
      </c>
      <c r="B26" s="92" t="s">
        <v>28</v>
      </c>
      <c r="C26" s="92" t="s">
        <v>234</v>
      </c>
      <c r="D26" s="92"/>
      <c r="E26" s="92" t="s">
        <v>234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2</v>
      </c>
      <c r="R26" s="92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/>
      <c r="K27" s="91" t="s">
        <v>227</v>
      </c>
      <c r="L27" s="91"/>
      <c r="M27" s="91"/>
      <c r="N27" s="91"/>
      <c r="O27" s="91"/>
      <c r="P27" s="91"/>
      <c r="Q27" s="91">
        <f t="shared" si="0"/>
        <v>8</v>
      </c>
      <c r="R27" s="91" t="s">
        <v>628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 t="s">
        <v>209</v>
      </c>
      <c r="D39" s="91" t="s">
        <v>227</v>
      </c>
      <c r="E39" s="91" t="s">
        <v>209</v>
      </c>
      <c r="F39" s="91" t="s">
        <v>227</v>
      </c>
      <c r="G39" s="91" t="s">
        <v>209</v>
      </c>
      <c r="H39" s="91" t="s">
        <v>227</v>
      </c>
      <c r="I39" s="91" t="s">
        <v>209</v>
      </c>
      <c r="J39" s="91" t="s">
        <v>227</v>
      </c>
      <c r="K39" s="91" t="s">
        <v>209</v>
      </c>
      <c r="L39" s="91" t="s">
        <v>227</v>
      </c>
      <c r="M39" s="91"/>
      <c r="N39" s="91" t="s">
        <v>227</v>
      </c>
      <c r="O39" s="91"/>
      <c r="P39" s="91"/>
      <c r="Q39" s="91">
        <f t="shared" si="0"/>
        <v>11</v>
      </c>
      <c r="R39" s="91" t="s">
        <v>551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2" sqref="R12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3" width="7.28515625" style="99" customWidth="1"/>
    <col min="4" max="10" width="5.42578125" style="99" customWidth="1"/>
    <col min="11" max="11" width="5.42578125" style="194" customWidth="1"/>
    <col min="12" max="12" width="5.42578125" style="98" customWidth="1"/>
    <col min="13" max="14" width="5.42578125" style="85" customWidth="1"/>
    <col min="15" max="15" width="5" style="85" customWidth="1"/>
    <col min="16" max="16" width="5.42578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26" t="s">
        <v>224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  <c r="U1" s="85"/>
    </row>
    <row r="2" spans="1:21" s="86" customFormat="1" x14ac:dyDescent="0.3">
      <c r="A2" s="327" t="s">
        <v>225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191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89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125</v>
      </c>
      <c r="D5" s="91" t="s">
        <v>125</v>
      </c>
      <c r="E5" s="91" t="s">
        <v>125</v>
      </c>
      <c r="F5" s="91" t="s">
        <v>125</v>
      </c>
      <c r="G5" s="91" t="s">
        <v>125</v>
      </c>
      <c r="H5" s="91" t="s">
        <v>125</v>
      </c>
      <c r="I5" s="91" t="s">
        <v>125</v>
      </c>
      <c r="J5" s="91" t="s">
        <v>125</v>
      </c>
      <c r="K5" s="91" t="s">
        <v>125</v>
      </c>
      <c r="L5" s="91" t="s">
        <v>125</v>
      </c>
      <c r="M5" s="91" t="s">
        <v>125</v>
      </c>
      <c r="N5" s="91" t="s">
        <v>125</v>
      </c>
      <c r="O5" s="91"/>
      <c r="P5" s="91"/>
      <c r="Q5" s="91">
        <f>COUNTA(C5:P5)</f>
        <v>12</v>
      </c>
      <c r="R5" s="91" t="s">
        <v>247</v>
      </c>
    </row>
    <row r="6" spans="1:21" s="108" customFormat="1" x14ac:dyDescent="0.3">
      <c r="A6" s="107">
        <v>2</v>
      </c>
      <c r="B6" s="107" t="s">
        <v>23</v>
      </c>
      <c r="C6" s="91"/>
      <c r="D6" s="91" t="s">
        <v>228</v>
      </c>
      <c r="E6" s="91" t="s">
        <v>228</v>
      </c>
      <c r="F6" s="91" t="s">
        <v>228</v>
      </c>
      <c r="G6" s="91" t="s">
        <v>228</v>
      </c>
      <c r="H6" s="91"/>
      <c r="I6" s="91"/>
      <c r="J6" s="91"/>
      <c r="K6" s="192" t="s">
        <v>93</v>
      </c>
      <c r="L6" s="91"/>
      <c r="M6" s="91"/>
      <c r="N6" s="107"/>
      <c r="O6" s="107"/>
      <c r="P6" s="107"/>
      <c r="Q6" s="91">
        <f>COUNTA(C6:P6)</f>
        <v>5</v>
      </c>
      <c r="R6" s="107"/>
    </row>
    <row r="7" spans="1:21" s="85" customFormat="1" x14ac:dyDescent="0.3">
      <c r="A7" s="91">
        <v>3</v>
      </c>
      <c r="B7" s="91" t="s">
        <v>59</v>
      </c>
      <c r="C7" s="91" t="s">
        <v>250</v>
      </c>
      <c r="D7" s="91" t="s">
        <v>250</v>
      </c>
      <c r="E7" s="91" t="s">
        <v>250</v>
      </c>
      <c r="F7" s="91" t="s">
        <v>250</v>
      </c>
      <c r="G7" s="91" t="s">
        <v>250</v>
      </c>
      <c r="H7" s="91" t="s">
        <v>250</v>
      </c>
      <c r="I7" s="91" t="s">
        <v>250</v>
      </c>
      <c r="J7" s="91" t="s">
        <v>250</v>
      </c>
      <c r="K7" s="91" t="s">
        <v>250</v>
      </c>
      <c r="L7" s="91" t="s">
        <v>250</v>
      </c>
      <c r="M7" s="91" t="s">
        <v>250</v>
      </c>
      <c r="N7" s="91" t="s">
        <v>250</v>
      </c>
      <c r="O7" s="91" t="s">
        <v>250</v>
      </c>
      <c r="P7" s="91" t="s">
        <v>250</v>
      </c>
      <c r="Q7" s="91"/>
      <c r="R7" s="91" t="s">
        <v>249</v>
      </c>
    </row>
    <row r="8" spans="1:21" s="85" customFormat="1" x14ac:dyDescent="0.3">
      <c r="A8" s="107">
        <v>4</v>
      </c>
      <c r="B8" s="91" t="s">
        <v>56</v>
      </c>
      <c r="C8" s="204" t="s">
        <v>106</v>
      </c>
      <c r="D8" s="91"/>
      <c r="E8" s="91"/>
      <c r="F8" s="91"/>
      <c r="G8" s="91"/>
      <c r="H8" s="91" t="s">
        <v>109</v>
      </c>
      <c r="I8" s="91"/>
      <c r="J8" s="91" t="s">
        <v>109</v>
      </c>
      <c r="K8" s="192" t="s">
        <v>234</v>
      </c>
      <c r="L8" s="91" t="s">
        <v>109</v>
      </c>
      <c r="M8" s="91"/>
      <c r="N8" s="91"/>
      <c r="O8" s="91"/>
      <c r="P8" s="91"/>
      <c r="Q8" s="91">
        <f t="shared" ref="Q8:Q40" si="0">COUNTA(C8:P8)</f>
        <v>5</v>
      </c>
      <c r="R8" s="91" t="s">
        <v>252</v>
      </c>
    </row>
    <row r="9" spans="1:21" s="85" customFormat="1" x14ac:dyDescent="0.3">
      <c r="A9" s="91">
        <v>5</v>
      </c>
      <c r="B9" s="91" t="s">
        <v>63</v>
      </c>
      <c r="C9" s="91"/>
      <c r="D9" s="91"/>
      <c r="E9" s="91"/>
      <c r="F9" s="91"/>
      <c r="G9" s="91"/>
      <c r="H9" s="91" t="s">
        <v>106</v>
      </c>
      <c r="I9" s="91"/>
      <c r="J9" s="91" t="s">
        <v>106</v>
      </c>
      <c r="K9" s="192" t="s">
        <v>106</v>
      </c>
      <c r="L9" s="91" t="s">
        <v>106</v>
      </c>
      <c r="M9" s="91"/>
      <c r="N9" s="91"/>
      <c r="O9" s="91"/>
      <c r="P9" s="91"/>
      <c r="Q9" s="91">
        <f t="shared" si="0"/>
        <v>4</v>
      </c>
      <c r="R9" s="91" t="s">
        <v>178</v>
      </c>
    </row>
    <row r="10" spans="1:21" s="85" customFormat="1" x14ac:dyDescent="0.3">
      <c r="A10" s="107">
        <v>6</v>
      </c>
      <c r="B10" s="91" t="s">
        <v>57</v>
      </c>
      <c r="C10" s="91" t="s">
        <v>220</v>
      </c>
      <c r="D10" s="91" t="s">
        <v>220</v>
      </c>
      <c r="E10" s="91" t="s">
        <v>220</v>
      </c>
      <c r="F10" s="91" t="s">
        <v>220</v>
      </c>
      <c r="G10" s="91" t="s">
        <v>220</v>
      </c>
      <c r="H10" s="91" t="s">
        <v>220</v>
      </c>
      <c r="I10" s="91" t="s">
        <v>220</v>
      </c>
      <c r="J10" s="91" t="s">
        <v>220</v>
      </c>
      <c r="K10" s="91" t="s">
        <v>220</v>
      </c>
      <c r="L10" s="91" t="s">
        <v>220</v>
      </c>
      <c r="M10" s="91" t="s">
        <v>220</v>
      </c>
      <c r="N10" s="91" t="s">
        <v>220</v>
      </c>
      <c r="O10" s="91"/>
      <c r="P10" s="91"/>
      <c r="Q10" s="91">
        <f>COUNTA(C10:P10)</f>
        <v>12</v>
      </c>
      <c r="R10" s="91" t="s">
        <v>239</v>
      </c>
    </row>
    <row r="11" spans="1:21" s="85" customFormat="1" x14ac:dyDescent="0.3">
      <c r="A11" s="91">
        <v>7</v>
      </c>
      <c r="B11" s="91" t="s">
        <v>64</v>
      </c>
      <c r="C11" s="91"/>
      <c r="D11" s="91" t="s">
        <v>228</v>
      </c>
      <c r="E11" s="91" t="s">
        <v>228</v>
      </c>
      <c r="F11" s="91" t="s">
        <v>228</v>
      </c>
      <c r="G11" s="91" t="s">
        <v>228</v>
      </c>
      <c r="H11" s="91" t="s">
        <v>107</v>
      </c>
      <c r="I11" s="91"/>
      <c r="J11" s="91" t="s">
        <v>107</v>
      </c>
      <c r="K11" s="195" t="s">
        <v>107</v>
      </c>
      <c r="L11" s="91" t="s">
        <v>107</v>
      </c>
      <c r="M11" s="91"/>
      <c r="N11" s="91"/>
      <c r="O11" s="91"/>
      <c r="P11" s="91"/>
      <c r="Q11" s="91">
        <f t="shared" si="0"/>
        <v>8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/>
      <c r="D12" s="91"/>
      <c r="E12" s="91" t="s">
        <v>228</v>
      </c>
      <c r="F12" s="91"/>
      <c r="G12" s="91" t="s">
        <v>228</v>
      </c>
      <c r="H12" s="91"/>
      <c r="I12" s="91"/>
      <c r="J12" s="91"/>
      <c r="K12" s="91"/>
      <c r="L12" s="91"/>
      <c r="M12" s="91"/>
      <c r="N12" s="91"/>
      <c r="O12" s="91"/>
      <c r="P12" s="91"/>
      <c r="Q12" s="91">
        <f t="shared" si="0"/>
        <v>2</v>
      </c>
      <c r="R12" s="91"/>
    </row>
    <row r="13" spans="1:21" s="93" customFormat="1" ht="17.25" customHeight="1" x14ac:dyDescent="0.3">
      <c r="A13" s="92">
        <v>9</v>
      </c>
      <c r="B13" s="92" t="s">
        <v>66</v>
      </c>
      <c r="C13" s="91" t="s">
        <v>228</v>
      </c>
      <c r="D13" s="91"/>
      <c r="E13" s="92"/>
      <c r="F13" s="92"/>
      <c r="G13" s="92"/>
      <c r="H13" s="92"/>
      <c r="I13" s="92"/>
      <c r="J13" s="92"/>
      <c r="K13" s="192" t="s">
        <v>208</v>
      </c>
      <c r="L13" s="92"/>
      <c r="M13" s="92"/>
      <c r="N13" s="92"/>
      <c r="O13" s="92"/>
      <c r="P13" s="92"/>
      <c r="Q13" s="92">
        <f t="shared" si="0"/>
        <v>2</v>
      </c>
      <c r="R13" s="92" t="s">
        <v>241</v>
      </c>
    </row>
    <row r="14" spans="1:21" s="93" customFormat="1" x14ac:dyDescent="0.3">
      <c r="A14" s="113">
        <v>10</v>
      </c>
      <c r="B14" s="92" t="s">
        <v>67</v>
      </c>
      <c r="C14" s="91" t="s">
        <v>228</v>
      </c>
      <c r="D14" s="92"/>
      <c r="E14" s="92"/>
      <c r="F14" s="92"/>
      <c r="G14" s="92"/>
      <c r="H14" s="92"/>
      <c r="I14" s="92"/>
      <c r="J14" s="92"/>
      <c r="K14" s="192" t="s">
        <v>209</v>
      </c>
      <c r="L14" s="92"/>
      <c r="M14" s="92"/>
      <c r="N14" s="92"/>
      <c r="O14" s="92"/>
      <c r="P14" s="92"/>
      <c r="Q14" s="92">
        <f t="shared" si="0"/>
        <v>2</v>
      </c>
      <c r="R14" s="92" t="s">
        <v>242</v>
      </c>
      <c r="S14" s="92"/>
    </row>
    <row r="15" spans="1:21" s="85" customFormat="1" x14ac:dyDescent="0.3">
      <c r="A15" s="91">
        <v>11</v>
      </c>
      <c r="B15" s="91" t="s">
        <v>222</v>
      </c>
      <c r="C15" s="91" t="s">
        <v>228</v>
      </c>
      <c r="D15" s="91" t="s">
        <v>164</v>
      </c>
      <c r="E15" s="91" t="s">
        <v>164</v>
      </c>
      <c r="F15" s="91" t="s">
        <v>164</v>
      </c>
      <c r="G15" s="91" t="s">
        <v>164</v>
      </c>
      <c r="H15" s="91" t="s">
        <v>164</v>
      </c>
      <c r="I15" s="91" t="s">
        <v>164</v>
      </c>
      <c r="J15" s="91" t="s">
        <v>164</v>
      </c>
      <c r="K15" s="91" t="s">
        <v>164</v>
      </c>
      <c r="L15" s="91" t="s">
        <v>164</v>
      </c>
      <c r="M15" s="91" t="s">
        <v>164</v>
      </c>
      <c r="N15" s="91" t="s">
        <v>164</v>
      </c>
      <c r="O15" s="91"/>
      <c r="P15" s="91"/>
      <c r="Q15" s="91">
        <f t="shared" si="0"/>
        <v>12</v>
      </c>
      <c r="R15" s="91" t="s">
        <v>223</v>
      </c>
    </row>
    <row r="16" spans="1:21" s="85" customFormat="1" x14ac:dyDescent="0.3">
      <c r="A16" s="107">
        <v>12</v>
      </c>
      <c r="B16" s="91" t="s">
        <v>61</v>
      </c>
      <c r="C16" s="91" t="s">
        <v>228</v>
      </c>
      <c r="D16" s="91"/>
      <c r="E16" s="91"/>
      <c r="F16" s="91"/>
      <c r="G16" s="91"/>
      <c r="H16" s="91"/>
      <c r="I16" s="91"/>
      <c r="J16" s="91"/>
      <c r="K16" s="192" t="s">
        <v>80</v>
      </c>
      <c r="L16" s="91"/>
      <c r="M16" s="91"/>
      <c r="N16" s="91"/>
      <c r="O16" s="91"/>
      <c r="P16" s="91"/>
      <c r="Q16" s="91">
        <f t="shared" si="0"/>
        <v>2</v>
      </c>
      <c r="R16" s="91"/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91"/>
      <c r="J17" s="91"/>
      <c r="K17" s="192" t="s">
        <v>235</v>
      </c>
      <c r="L17" s="91"/>
      <c r="M17" s="91"/>
      <c r="N17" s="91"/>
      <c r="O17" s="91"/>
      <c r="P17" s="91"/>
      <c r="Q17" s="91">
        <f>COUNTA(C17:P17)</f>
        <v>1</v>
      </c>
      <c r="R17" s="91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192" t="s">
        <v>236</v>
      </c>
      <c r="L18" s="92"/>
      <c r="M18" s="92"/>
      <c r="N18" s="92"/>
      <c r="O18" s="92"/>
      <c r="P18" s="92"/>
      <c r="Q18" s="92">
        <f t="shared" si="0"/>
        <v>1</v>
      </c>
      <c r="R18" s="92" t="s">
        <v>177</v>
      </c>
    </row>
    <row r="19" spans="1:18" s="85" customFormat="1" x14ac:dyDescent="0.3">
      <c r="A19" s="91">
        <v>15</v>
      </c>
      <c r="B19" s="91" t="s">
        <v>33</v>
      </c>
      <c r="C19" s="91"/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 t="s">
        <v>209</v>
      </c>
      <c r="L19" s="91" t="s">
        <v>209</v>
      </c>
      <c r="M19" s="91"/>
      <c r="N19" s="91"/>
      <c r="O19" s="91"/>
      <c r="P19" s="91"/>
      <c r="Q19" s="91">
        <f t="shared" si="0"/>
        <v>9</v>
      </c>
      <c r="R19" s="91" t="s">
        <v>213</v>
      </c>
    </row>
    <row r="20" spans="1:18" s="85" customFormat="1" x14ac:dyDescent="0.3">
      <c r="A20" s="107">
        <v>16</v>
      </c>
      <c r="B20" s="91" t="s">
        <v>35</v>
      </c>
      <c r="C20" s="91" t="s">
        <v>80</v>
      </c>
      <c r="D20" s="91" t="s">
        <v>228</v>
      </c>
      <c r="E20" s="91" t="s">
        <v>80</v>
      </c>
      <c r="F20" s="91"/>
      <c r="G20" s="91" t="s">
        <v>80</v>
      </c>
      <c r="H20" s="91"/>
      <c r="I20" s="91" t="s">
        <v>80</v>
      </c>
      <c r="J20" s="91"/>
      <c r="K20" s="195"/>
      <c r="L20" s="91"/>
      <c r="M20" s="91"/>
      <c r="N20" s="91"/>
      <c r="O20" s="91"/>
      <c r="P20" s="91"/>
      <c r="Q20" s="91">
        <f t="shared" si="0"/>
        <v>5</v>
      </c>
      <c r="R20" s="91" t="s">
        <v>212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192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192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230</v>
      </c>
      <c r="D23" s="91"/>
      <c r="E23" s="91" t="s">
        <v>230</v>
      </c>
      <c r="F23" s="91"/>
      <c r="G23" s="91" t="s">
        <v>230</v>
      </c>
      <c r="H23" s="91"/>
      <c r="I23" s="91" t="s">
        <v>230</v>
      </c>
      <c r="J23" s="91"/>
      <c r="K23" s="192"/>
      <c r="L23" s="91"/>
      <c r="M23" s="91"/>
      <c r="N23" s="91"/>
      <c r="O23" s="91"/>
      <c r="P23" s="91"/>
      <c r="Q23" s="91">
        <f t="shared" si="0"/>
        <v>4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192"/>
      <c r="L24" s="92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/>
      <c r="D25" s="91"/>
      <c r="E25" s="91" t="s">
        <v>208</v>
      </c>
      <c r="F25" s="91"/>
      <c r="G25" s="91" t="s">
        <v>208</v>
      </c>
      <c r="H25" s="91"/>
      <c r="I25" s="91" t="s">
        <v>208</v>
      </c>
      <c r="J25" s="91"/>
      <c r="K25" s="192"/>
      <c r="L25" s="91"/>
      <c r="M25" s="91"/>
      <c r="N25" s="91"/>
      <c r="O25" s="91"/>
      <c r="P25" s="91"/>
      <c r="Q25" s="91">
        <f t="shared" si="0"/>
        <v>3</v>
      </c>
      <c r="R25" s="91" t="s">
        <v>189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192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192"/>
      <c r="L27" s="92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192"/>
      <c r="L28" s="92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192"/>
      <c r="L29" s="92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192"/>
      <c r="L30" s="92"/>
      <c r="M30" s="92"/>
      <c r="N30" s="92"/>
      <c r="O30" s="92"/>
      <c r="P30" s="92"/>
      <c r="Q30" s="92">
        <f t="shared" si="0"/>
        <v>0</v>
      </c>
      <c r="R30" s="92" t="s">
        <v>180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192"/>
      <c r="L31" s="92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192"/>
      <c r="L32" s="92"/>
      <c r="M32" s="92"/>
      <c r="N32" s="92"/>
      <c r="O32" s="92"/>
      <c r="P32" s="92"/>
      <c r="Q32" s="92">
        <f t="shared" si="0"/>
        <v>0</v>
      </c>
      <c r="R32" s="92" t="s">
        <v>179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192"/>
      <c r="L33" s="92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192"/>
      <c r="L34" s="92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92"/>
      <c r="J35" s="92"/>
      <c r="K35" s="192"/>
      <c r="L35" s="92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92"/>
      <c r="J36" s="92"/>
      <c r="K36" s="192"/>
      <c r="L36" s="92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92"/>
      <c r="J37" s="92"/>
      <c r="K37" s="192"/>
      <c r="L37" s="92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92"/>
      <c r="J38" s="92"/>
      <c r="K38" s="192"/>
      <c r="L38" s="92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192"/>
      <c r="L39" s="92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192"/>
      <c r="L40" s="92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192"/>
      <c r="L41" s="92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96"/>
      <c r="J42" s="96"/>
      <c r="K42" s="193"/>
      <c r="L42" s="9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93"/>
      <c r="J43" s="93"/>
      <c r="K43" s="194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93"/>
      <c r="J44" s="93"/>
      <c r="K44" s="194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93"/>
      <c r="J45" s="93"/>
      <c r="K45" s="194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93"/>
      <c r="J46" s="93"/>
      <c r="K46" s="194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99"/>
      <c r="J100" s="99"/>
      <c r="K100" s="194"/>
      <c r="L100" s="98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25"/>
      <c r="F104" s="99"/>
      <c r="G104" s="99"/>
      <c r="H104" s="99"/>
      <c r="I104" s="99"/>
      <c r="J104" s="99"/>
      <c r="K104" s="194"/>
      <c r="L104" s="98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25"/>
      <c r="F105" s="99"/>
      <c r="G105" s="99"/>
      <c r="H105" s="99"/>
      <c r="I105" s="99"/>
      <c r="J105" s="99"/>
      <c r="K105" s="194"/>
      <c r="L105" s="98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25"/>
      <c r="F106" s="99"/>
      <c r="G106" s="99"/>
      <c r="H106" s="99"/>
      <c r="I106" s="99"/>
      <c r="J106" s="99"/>
      <c r="K106" s="194"/>
      <c r="L106" s="98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194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194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194">
        <v>3</v>
      </c>
    </row>
    <row r="127" spans="4:11" x14ac:dyDescent="0.3">
      <c r="D127" s="99" t="s">
        <v>117</v>
      </c>
      <c r="K127" s="194">
        <v>0</v>
      </c>
    </row>
    <row r="128" spans="4:11" x14ac:dyDescent="0.3">
      <c r="K128" s="194">
        <v>0</v>
      </c>
    </row>
    <row r="162" spans="5:11" x14ac:dyDescent="0.3">
      <c r="K162" s="194">
        <v>2</v>
      </c>
    </row>
    <row r="163" spans="5:11" x14ac:dyDescent="0.3">
      <c r="K163" s="194">
        <v>6</v>
      </c>
    </row>
    <row r="164" spans="5:11" x14ac:dyDescent="0.3">
      <c r="K164" s="194">
        <v>4</v>
      </c>
    </row>
    <row r="165" spans="5:11" x14ac:dyDescent="0.3">
      <c r="K165" s="194">
        <v>2</v>
      </c>
    </row>
    <row r="166" spans="5:11" x14ac:dyDescent="0.3">
      <c r="K166" s="194">
        <v>2</v>
      </c>
    </row>
    <row r="167" spans="5:11" x14ac:dyDescent="0.3">
      <c r="E167" s="99" t="s">
        <v>52</v>
      </c>
      <c r="F167" s="99" t="s">
        <v>51</v>
      </c>
      <c r="K167" s="194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194">
        <v>4</v>
      </c>
    </row>
    <row r="171" spans="5:11" x14ac:dyDescent="0.3">
      <c r="K171" s="194">
        <v>2</v>
      </c>
    </row>
    <row r="172" spans="5:11" x14ac:dyDescent="0.3">
      <c r="K172" s="194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20" activePane="bottomRight" state="frozen"/>
      <selection activeCell="K10" sqref="K10"/>
      <selection pane="topRight" activeCell="K10" sqref="K10"/>
      <selection pane="bottomLeft" activeCell="K10" sqref="K10"/>
      <selection pane="bottomRight" activeCell="R23" sqref="R23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26" t="s">
        <v>655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653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310"/>
      <c r="B4" s="310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0">
        <f>SUM(Q5:Q29)</f>
        <v>366</v>
      </c>
      <c r="R4" s="31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1</v>
      </c>
      <c r="N5" s="91"/>
      <c r="O5" s="91"/>
      <c r="P5" s="91"/>
      <c r="Q5" s="91">
        <f>SUM(C5:P5)</f>
        <v>26</v>
      </c>
      <c r="R5" s="91" t="s">
        <v>181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1</v>
      </c>
      <c r="I6" s="91"/>
      <c r="J6" s="91"/>
      <c r="K6" s="91"/>
      <c r="L6" s="91"/>
      <c r="M6" s="91"/>
      <c r="N6" s="91"/>
      <c r="O6" s="91"/>
      <c r="P6" s="91"/>
      <c r="Q6" s="91">
        <f t="shared" ref="Q6:Q32" si="0">SUM(C6:P6)</f>
        <v>11</v>
      </c>
      <c r="R6" s="91" t="s">
        <v>258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>
        <v>1</v>
      </c>
      <c r="I7" s="91">
        <v>5</v>
      </c>
      <c r="J7" s="91"/>
      <c r="K7" s="91">
        <v>5</v>
      </c>
      <c r="L7" s="91"/>
      <c r="M7" s="91">
        <v>1</v>
      </c>
      <c r="N7" s="91"/>
      <c r="O7" s="91"/>
      <c r="P7" s="91"/>
      <c r="Q7" s="91">
        <f t="shared" si="0"/>
        <v>27</v>
      </c>
      <c r="R7" s="91" t="s">
        <v>661</v>
      </c>
    </row>
    <row r="8" spans="1:18" s="93" customFormat="1" x14ac:dyDescent="0.3">
      <c r="A8" s="92">
        <v>4</v>
      </c>
      <c r="B8" s="102" t="s">
        <v>90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>
        <f t="shared" si="0"/>
        <v>0</v>
      </c>
      <c r="R8" s="92" t="s">
        <v>600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>
        <v>1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>
        <v>1</v>
      </c>
      <c r="O9" s="91"/>
      <c r="P9" s="91"/>
      <c r="Q9" s="91">
        <f t="shared" si="0"/>
        <v>17</v>
      </c>
      <c r="R9" s="91" t="s">
        <v>660</v>
      </c>
    </row>
    <row r="10" spans="1:18" s="85" customFormat="1" x14ac:dyDescent="0.3">
      <c r="A10" s="91">
        <v>6</v>
      </c>
      <c r="B10" s="101" t="s">
        <v>166</v>
      </c>
      <c r="C10" s="91">
        <v>5</v>
      </c>
      <c r="D10" s="91"/>
      <c r="E10" s="91">
        <v>1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0"/>
        <v>6</v>
      </c>
      <c r="R10" s="91" t="s">
        <v>186</v>
      </c>
    </row>
    <row r="11" spans="1:18" s="85" customFormat="1" x14ac:dyDescent="0.3">
      <c r="A11" s="91">
        <v>7</v>
      </c>
      <c r="B11" s="101" t="s">
        <v>659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>
        <v>1</v>
      </c>
      <c r="O11" s="91"/>
      <c r="P11" s="91"/>
      <c r="Q11" s="91">
        <f t="shared" si="0"/>
        <v>26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359</v>
      </c>
    </row>
    <row r="13" spans="1:18" s="85" customFormat="1" x14ac:dyDescent="0.3">
      <c r="A13" s="91">
        <v>9</v>
      </c>
      <c r="B13" s="101" t="s">
        <v>187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25</v>
      </c>
      <c r="R13" s="91" t="s">
        <v>662</v>
      </c>
    </row>
    <row r="14" spans="1:18" s="93" customFormat="1" x14ac:dyDescent="0.3">
      <c r="A14" s="92">
        <v>10</v>
      </c>
      <c r="B14" s="102" t="s">
        <v>83</v>
      </c>
      <c r="C14" s="92">
        <v>5</v>
      </c>
      <c r="D14" s="92"/>
      <c r="E14" s="92">
        <v>5</v>
      </c>
      <c r="F14" s="92"/>
      <c r="G14" s="92">
        <v>5</v>
      </c>
      <c r="H14" s="92"/>
      <c r="I14" s="92">
        <v>5</v>
      </c>
      <c r="J14" s="92"/>
      <c r="K14" s="92">
        <v>5</v>
      </c>
      <c r="L14" s="92"/>
      <c r="M14" s="92">
        <v>1</v>
      </c>
      <c r="N14" s="92"/>
      <c r="O14" s="92"/>
      <c r="P14" s="92"/>
      <c r="Q14" s="92">
        <f t="shared" si="0"/>
        <v>26</v>
      </c>
      <c r="R14" s="92" t="s">
        <v>640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>
        <v>5</v>
      </c>
      <c r="E16" s="91">
        <v>5</v>
      </c>
      <c r="F16" s="91">
        <v>5</v>
      </c>
      <c r="G16" s="91">
        <v>5</v>
      </c>
      <c r="H16" s="91">
        <v>5</v>
      </c>
      <c r="I16" s="91">
        <v>5</v>
      </c>
      <c r="J16" s="91">
        <v>5</v>
      </c>
      <c r="K16" s="91">
        <v>0</v>
      </c>
      <c r="L16" s="91">
        <v>5</v>
      </c>
      <c r="M16" s="91"/>
      <c r="N16" s="91"/>
      <c r="O16" s="91"/>
      <c r="P16" s="91"/>
      <c r="Q16" s="91">
        <f t="shared" si="0"/>
        <v>45</v>
      </c>
      <c r="R16" s="91" t="s">
        <v>669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618</v>
      </c>
    </row>
    <row r="18" spans="1:18" s="85" customFormat="1" x14ac:dyDescent="0.3">
      <c r="A18" s="91">
        <v>14</v>
      </c>
      <c r="B18" s="101" t="s">
        <v>104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>
        <v>5</v>
      </c>
      <c r="N18" s="91"/>
      <c r="O18" s="91"/>
      <c r="P18" s="91"/>
      <c r="Q18" s="91"/>
      <c r="R18" s="91" t="s">
        <v>307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>
        <v>5</v>
      </c>
      <c r="H19" s="92"/>
      <c r="I19" s="92">
        <v>5</v>
      </c>
      <c r="J19" s="92"/>
      <c r="K19" s="92">
        <v>5</v>
      </c>
      <c r="L19" s="92"/>
      <c r="M19" s="92"/>
      <c r="N19" s="92"/>
      <c r="O19" s="92"/>
      <c r="P19" s="92"/>
      <c r="Q19" s="92">
        <f t="shared" si="0"/>
        <v>15</v>
      </c>
      <c r="R19" s="92" t="s">
        <v>574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>
        <v>5</v>
      </c>
      <c r="D21" s="92"/>
      <c r="E21" s="92">
        <v>5</v>
      </c>
      <c r="F21" s="92"/>
      <c r="G21" s="92">
        <v>5</v>
      </c>
      <c r="H21" s="92"/>
      <c r="I21" s="92">
        <v>5</v>
      </c>
      <c r="J21" s="92"/>
      <c r="K21" s="92"/>
      <c r="L21" s="92"/>
      <c r="M21" s="92"/>
      <c r="N21" s="92"/>
      <c r="O21" s="92"/>
      <c r="P21" s="92"/>
      <c r="Q21" s="92">
        <f t="shared" si="0"/>
        <v>20</v>
      </c>
      <c r="R21" s="92" t="s">
        <v>617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301">
        <f t="shared" si="0"/>
        <v>25</v>
      </c>
      <c r="R22" s="91" t="s">
        <v>284</v>
      </c>
    </row>
    <row r="23" spans="1:18" s="85" customFormat="1" x14ac:dyDescent="0.3">
      <c r="A23" s="91">
        <v>19</v>
      </c>
      <c r="B23" s="101" t="s">
        <v>99</v>
      </c>
      <c r="C23" s="91">
        <v>5</v>
      </c>
      <c r="D23" s="91"/>
      <c r="E23" s="91">
        <v>5</v>
      </c>
      <c r="F23" s="91"/>
      <c r="G23" s="91">
        <v>5</v>
      </c>
      <c r="H23" s="91"/>
      <c r="I23" s="91">
        <v>5</v>
      </c>
      <c r="J23" s="91"/>
      <c r="K23" s="91">
        <v>1</v>
      </c>
      <c r="L23" s="91"/>
      <c r="M23" s="91"/>
      <c r="N23" s="91"/>
      <c r="O23" s="91"/>
      <c r="P23" s="91"/>
      <c r="Q23" s="91">
        <f t="shared" si="0"/>
        <v>21</v>
      </c>
      <c r="R23" s="91" t="s">
        <v>546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85" customFormat="1" x14ac:dyDescent="0.3">
      <c r="A25" s="91">
        <v>21</v>
      </c>
      <c r="B25" s="101" t="s">
        <v>58</v>
      </c>
      <c r="C25" s="91">
        <v>5</v>
      </c>
      <c r="D25" s="91"/>
      <c r="E25" s="91">
        <v>5</v>
      </c>
      <c r="F25" s="91"/>
      <c r="G25" s="91">
        <v>5</v>
      </c>
      <c r="H25" s="91"/>
      <c r="I25" s="91">
        <v>5</v>
      </c>
      <c r="J25" s="91"/>
      <c r="K25" s="91">
        <v>5</v>
      </c>
      <c r="L25" s="91"/>
      <c r="M25" s="91"/>
      <c r="N25" s="91"/>
      <c r="O25" s="91"/>
      <c r="P25" s="91"/>
      <c r="Q25" s="91">
        <f t="shared" si="0"/>
        <v>25</v>
      </c>
      <c r="R25" s="91" t="s">
        <v>290</v>
      </c>
    </row>
    <row r="26" spans="1:18" s="93" customFormat="1" x14ac:dyDescent="0.3">
      <c r="A26" s="92">
        <v>22</v>
      </c>
      <c r="B26" s="102" t="s">
        <v>100</v>
      </c>
      <c r="C26" s="92"/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20</v>
      </c>
      <c r="R26" s="92" t="s">
        <v>522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93" customFormat="1" x14ac:dyDescent="0.3">
      <c r="A28" s="92">
        <v>24</v>
      </c>
      <c r="B28" s="102" t="s">
        <v>168</v>
      </c>
      <c r="C28" s="92">
        <v>4</v>
      </c>
      <c r="D28" s="92"/>
      <c r="E28" s="92">
        <v>4</v>
      </c>
      <c r="F28" s="92"/>
      <c r="G28" s="92">
        <v>4</v>
      </c>
      <c r="H28" s="92"/>
      <c r="I28" s="92">
        <v>4</v>
      </c>
      <c r="J28" s="92"/>
      <c r="K28" s="92">
        <v>4</v>
      </c>
      <c r="L28" s="92"/>
      <c r="M28" s="92"/>
      <c r="N28" s="92">
        <v>5</v>
      </c>
      <c r="O28" s="92">
        <v>5</v>
      </c>
      <c r="P28" s="92"/>
      <c r="Q28" s="92">
        <f t="shared" si="0"/>
        <v>30</v>
      </c>
      <c r="R28" s="92" t="s">
        <v>652</v>
      </c>
    </row>
    <row r="29" spans="1:18" s="93" customFormat="1" x14ac:dyDescent="0.3">
      <c r="A29" s="92">
        <v>25</v>
      </c>
      <c r="B29" s="102" t="s">
        <v>169</v>
      </c>
      <c r="C29" s="92"/>
      <c r="D29" s="92"/>
      <c r="E29" s="92">
        <v>1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1</v>
      </c>
      <c r="R29" s="92" t="s">
        <v>646</v>
      </c>
    </row>
    <row r="30" spans="1:18" s="85" customFormat="1" x14ac:dyDescent="0.3">
      <c r="A30" s="91">
        <v>26</v>
      </c>
      <c r="B30" s="101" t="s">
        <v>103</v>
      </c>
      <c r="C30" s="91"/>
      <c r="D30" s="91"/>
      <c r="E30" s="91"/>
      <c r="F30" s="91"/>
      <c r="G30" s="91"/>
      <c r="H30" s="91"/>
      <c r="I30" s="91"/>
      <c r="J30" s="91"/>
      <c r="K30" s="91">
        <v>1</v>
      </c>
      <c r="L30" s="91"/>
      <c r="M30" s="91"/>
      <c r="N30" s="91"/>
      <c r="O30" s="91"/>
      <c r="P30" s="91"/>
      <c r="Q30" s="91">
        <f t="shared" si="0"/>
        <v>1</v>
      </c>
      <c r="R30" s="91" t="s">
        <v>546</v>
      </c>
    </row>
    <row r="31" spans="1:18" s="93" customFormat="1" x14ac:dyDescent="0.3">
      <c r="A31" s="92">
        <v>27</v>
      </c>
      <c r="B31" s="102" t="s">
        <v>293</v>
      </c>
      <c r="C31" s="92">
        <v>5</v>
      </c>
      <c r="D31" s="92"/>
      <c r="E31" s="92">
        <v>1</v>
      </c>
      <c r="F31" s="92"/>
      <c r="G31" s="92">
        <v>5</v>
      </c>
      <c r="H31" s="92"/>
      <c r="I31" s="92">
        <v>5</v>
      </c>
      <c r="J31" s="92"/>
      <c r="K31" s="92">
        <v>5</v>
      </c>
      <c r="L31" s="92"/>
      <c r="M31" s="92"/>
      <c r="N31" s="92"/>
      <c r="O31" s="92"/>
      <c r="P31" s="92"/>
      <c r="Q31" s="92">
        <f t="shared" si="0"/>
        <v>21</v>
      </c>
      <c r="R31" s="92" t="s">
        <v>296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L92" sqref="L92"/>
      <selection pane="topRight" activeCell="L92" sqref="L92"/>
      <selection pane="bottomLeft" activeCell="L92" sqref="L92"/>
      <selection pane="bottomRight" activeCell="R16" sqref="R16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318" customWidth="1"/>
    <col min="12" max="13" width="4.5703125" style="96" customWidth="1"/>
    <col min="14" max="16" width="4.5703125" style="93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693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692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463" t="s">
        <v>9</v>
      </c>
      <c r="L3" s="464"/>
      <c r="M3" s="465" t="s">
        <v>10</v>
      </c>
      <c r="N3" s="465"/>
      <c r="O3" s="316" t="s">
        <v>11</v>
      </c>
      <c r="P3" s="317"/>
      <c r="Q3" s="87" t="s">
        <v>4</v>
      </c>
      <c r="R3" s="87" t="s">
        <v>81</v>
      </c>
      <c r="S3" s="85"/>
      <c r="T3" s="85"/>
    </row>
    <row r="4" spans="1:20" s="97" customFormat="1" x14ac:dyDescent="0.3">
      <c r="A4" s="314"/>
      <c r="B4" s="314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4">
        <f>SUM(Q5:Q30)</f>
        <v>126</v>
      </c>
      <c r="R4" s="314"/>
    </row>
    <row r="5" spans="1:20" s="85" customFormat="1" x14ac:dyDescent="0.3">
      <c r="A5" s="91">
        <v>1</v>
      </c>
      <c r="B5" s="91" t="s">
        <v>53</v>
      </c>
      <c r="C5" s="91" t="s">
        <v>79</v>
      </c>
      <c r="D5" s="91" t="s">
        <v>79</v>
      </c>
      <c r="E5" s="91" t="s">
        <v>79</v>
      </c>
      <c r="F5" s="91" t="s">
        <v>79</v>
      </c>
      <c r="G5" s="91" t="s">
        <v>79</v>
      </c>
      <c r="H5" s="91" t="s">
        <v>79</v>
      </c>
      <c r="I5" s="91" t="s">
        <v>79</v>
      </c>
      <c r="J5" s="91" t="s">
        <v>79</v>
      </c>
      <c r="K5" s="91" t="s">
        <v>79</v>
      </c>
      <c r="L5" s="91" t="s">
        <v>79</v>
      </c>
      <c r="M5" s="91"/>
      <c r="N5" s="91"/>
      <c r="O5" s="91" t="s">
        <v>79</v>
      </c>
      <c r="P5" s="91" t="s">
        <v>79</v>
      </c>
      <c r="Q5" s="91">
        <f>COUNTA(C5:P5)</f>
        <v>12</v>
      </c>
      <c r="R5" s="91" t="s">
        <v>262</v>
      </c>
    </row>
    <row r="6" spans="1:20" s="108" customFormat="1" x14ac:dyDescent="0.3">
      <c r="A6" s="107">
        <v>2</v>
      </c>
      <c r="B6" s="107" t="s">
        <v>23</v>
      </c>
      <c r="C6" s="91" t="s">
        <v>106</v>
      </c>
      <c r="D6" s="91" t="s">
        <v>105</v>
      </c>
      <c r="E6" s="91" t="s">
        <v>106</v>
      </c>
      <c r="F6" s="91" t="s">
        <v>105</v>
      </c>
      <c r="G6" s="91"/>
      <c r="H6" s="91" t="s">
        <v>105</v>
      </c>
      <c r="I6" s="91"/>
      <c r="J6" s="91" t="s">
        <v>105</v>
      </c>
      <c r="K6" s="91"/>
      <c r="L6" s="92" t="s">
        <v>105</v>
      </c>
      <c r="M6" s="92"/>
      <c r="N6" s="92"/>
      <c r="O6" s="92"/>
      <c r="P6" s="92"/>
      <c r="Q6" s="91"/>
      <c r="R6" s="107" t="s">
        <v>592</v>
      </c>
    </row>
    <row r="7" spans="1:20" s="85" customFormat="1" x14ac:dyDescent="0.3">
      <c r="A7" s="91">
        <v>3</v>
      </c>
      <c r="B7" s="91" t="s">
        <v>59</v>
      </c>
      <c r="C7" s="91"/>
      <c r="D7" s="91" t="s">
        <v>109</v>
      </c>
      <c r="E7" s="91"/>
      <c r="F7" s="91" t="s">
        <v>109</v>
      </c>
      <c r="G7" s="91"/>
      <c r="H7" s="91" t="s">
        <v>109</v>
      </c>
      <c r="I7" s="91"/>
      <c r="J7" s="91"/>
      <c r="K7" s="91"/>
      <c r="L7" s="91"/>
      <c r="M7" s="91"/>
      <c r="N7" s="91"/>
      <c r="O7" s="91"/>
      <c r="P7" s="91"/>
      <c r="Q7" s="91">
        <f t="shared" ref="Q7:Q41" si="0">COUNTA(C7:P7)</f>
        <v>3</v>
      </c>
      <c r="R7" s="91" t="s">
        <v>696</v>
      </c>
    </row>
    <row r="8" spans="1:20" s="85" customFormat="1" x14ac:dyDescent="0.3">
      <c r="A8" s="91">
        <v>4</v>
      </c>
      <c r="B8" s="91" t="s">
        <v>56</v>
      </c>
      <c r="C8" s="91" t="s">
        <v>106</v>
      </c>
      <c r="D8" s="91"/>
      <c r="E8" s="91" t="s">
        <v>106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>
        <f t="shared" si="0"/>
        <v>2</v>
      </c>
      <c r="R8" s="91" t="s">
        <v>672</v>
      </c>
    </row>
    <row r="9" spans="1:20" s="85" customFormat="1" x14ac:dyDescent="0.3">
      <c r="A9" s="107">
        <v>5</v>
      </c>
      <c r="B9" s="91" t="s">
        <v>63</v>
      </c>
      <c r="C9" s="91" t="s">
        <v>208</v>
      </c>
      <c r="D9" s="91" t="s">
        <v>209</v>
      </c>
      <c r="E9" s="91" t="s">
        <v>106</v>
      </c>
      <c r="F9" s="91" t="s">
        <v>209</v>
      </c>
      <c r="G9" s="91" t="s">
        <v>106</v>
      </c>
      <c r="H9" s="91" t="s">
        <v>209</v>
      </c>
      <c r="I9" s="91" t="s">
        <v>106</v>
      </c>
      <c r="J9" s="91" t="s">
        <v>209</v>
      </c>
      <c r="K9" s="92" t="s">
        <v>106</v>
      </c>
      <c r="L9" s="92"/>
      <c r="M9" s="92"/>
      <c r="N9" s="92"/>
      <c r="O9" s="92"/>
      <c r="P9" s="92"/>
      <c r="Q9" s="91">
        <f t="shared" si="0"/>
        <v>9</v>
      </c>
      <c r="R9" s="91" t="s">
        <v>687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2" t="s">
        <v>109</v>
      </c>
      <c r="L10" s="92"/>
      <c r="M10" s="92"/>
      <c r="N10" s="92"/>
      <c r="O10" s="92"/>
      <c r="P10" s="92"/>
      <c r="Q10" s="91">
        <f t="shared" si="0"/>
        <v>5</v>
      </c>
      <c r="R10" s="91" t="s">
        <v>688</v>
      </c>
    </row>
    <row r="11" spans="1:20" s="85" customFormat="1" x14ac:dyDescent="0.3">
      <c r="A11" s="91">
        <v>7</v>
      </c>
      <c r="B11" s="91" t="s">
        <v>64</v>
      </c>
      <c r="C11" s="91" t="s">
        <v>107</v>
      </c>
      <c r="D11" s="91"/>
      <c r="E11" s="91"/>
      <c r="F11" s="91"/>
      <c r="G11" s="91" t="s">
        <v>107</v>
      </c>
      <c r="H11" s="91"/>
      <c r="I11" s="91" t="s">
        <v>107</v>
      </c>
      <c r="J11" s="91"/>
      <c r="K11" s="91"/>
      <c r="L11" s="91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0" s="99" customFormat="1" x14ac:dyDescent="0.3">
      <c r="A12" s="276">
        <v>8</v>
      </c>
      <c r="B12" s="273" t="s">
        <v>30</v>
      </c>
      <c r="C12" s="273"/>
      <c r="D12" s="273"/>
      <c r="E12" s="273"/>
      <c r="F12" s="273"/>
      <c r="G12" s="273" t="s">
        <v>230</v>
      </c>
      <c r="H12" s="273"/>
      <c r="I12" s="273" t="s">
        <v>230</v>
      </c>
      <c r="J12" s="273"/>
      <c r="K12" s="273"/>
      <c r="L12" s="273"/>
      <c r="M12" s="273"/>
      <c r="N12" s="273"/>
      <c r="O12" s="273"/>
      <c r="P12" s="273"/>
      <c r="Q12" s="273">
        <f t="shared" si="0"/>
        <v>2</v>
      </c>
      <c r="R12" s="273" t="s">
        <v>664</v>
      </c>
    </row>
    <row r="13" spans="1:20" s="99" customFormat="1" ht="17.25" customHeight="1" x14ac:dyDescent="0.3">
      <c r="A13" s="273">
        <v>9</v>
      </c>
      <c r="B13" s="273" t="s">
        <v>66</v>
      </c>
      <c r="C13" s="273" t="s">
        <v>234</v>
      </c>
      <c r="D13" s="273"/>
      <c r="E13" s="273" t="s">
        <v>234</v>
      </c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 t="s">
        <v>695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/>
      <c r="L14" s="91"/>
      <c r="M14" s="91"/>
      <c r="N14" s="91"/>
      <c r="O14" s="91"/>
      <c r="P14" s="91"/>
      <c r="Q14" s="91">
        <f t="shared" si="0"/>
        <v>4</v>
      </c>
      <c r="R14" s="91" t="s">
        <v>93</v>
      </c>
    </row>
    <row r="15" spans="1:20" s="85" customFormat="1" x14ac:dyDescent="0.3">
      <c r="A15" s="107">
        <v>11</v>
      </c>
      <c r="B15" s="91" t="s">
        <v>222</v>
      </c>
      <c r="C15" s="91" t="s">
        <v>220</v>
      </c>
      <c r="D15" s="91"/>
      <c r="E15" s="91" t="s">
        <v>220</v>
      </c>
      <c r="F15" s="91"/>
      <c r="G15" s="91" t="s">
        <v>220</v>
      </c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3</v>
      </c>
      <c r="R15" s="91" t="s">
        <v>673</v>
      </c>
    </row>
    <row r="16" spans="1:20" s="85" customFormat="1" x14ac:dyDescent="0.3">
      <c r="A16" s="91">
        <v>12</v>
      </c>
      <c r="B16" s="91" t="s">
        <v>61</v>
      </c>
      <c r="C16" s="91" t="s">
        <v>106</v>
      </c>
      <c r="D16" s="91"/>
      <c r="E16" s="91" t="s">
        <v>106</v>
      </c>
      <c r="F16" s="91"/>
      <c r="G16" s="91" t="s">
        <v>106</v>
      </c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3</v>
      </c>
      <c r="R16" s="91" t="s">
        <v>429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 t="shared" si="0"/>
        <v>0</v>
      </c>
      <c r="R17" s="92"/>
    </row>
    <row r="18" spans="1:18" s="99" customFormat="1" x14ac:dyDescent="0.3">
      <c r="A18" s="276">
        <v>14</v>
      </c>
      <c r="B18" s="273" t="s">
        <v>116</v>
      </c>
      <c r="C18" s="273"/>
      <c r="D18" s="273"/>
      <c r="E18" s="273" t="s">
        <v>295</v>
      </c>
      <c r="F18" s="273"/>
      <c r="G18" s="273" t="s">
        <v>295</v>
      </c>
      <c r="H18" s="273"/>
      <c r="I18" s="273" t="s">
        <v>295</v>
      </c>
      <c r="J18" s="273"/>
      <c r="K18" s="273"/>
      <c r="L18" s="273"/>
      <c r="M18" s="273"/>
      <c r="N18" s="273"/>
      <c r="O18" s="273"/>
      <c r="P18" s="273"/>
      <c r="Q18" s="273">
        <f t="shared" si="0"/>
        <v>3</v>
      </c>
      <c r="R18" s="273" t="s">
        <v>293</v>
      </c>
    </row>
    <row r="19" spans="1:18" s="99" customFormat="1" x14ac:dyDescent="0.3">
      <c r="A19" s="273">
        <v>15</v>
      </c>
      <c r="B19" s="273" t="s">
        <v>33</v>
      </c>
      <c r="C19" s="273" t="s">
        <v>209</v>
      </c>
      <c r="D19" s="273" t="s">
        <v>209</v>
      </c>
      <c r="E19" s="273" t="s">
        <v>209</v>
      </c>
      <c r="F19" s="273" t="s">
        <v>209</v>
      </c>
      <c r="G19" s="273" t="s">
        <v>209</v>
      </c>
      <c r="H19" s="273" t="s">
        <v>209</v>
      </c>
      <c r="I19" s="273" t="s">
        <v>209</v>
      </c>
      <c r="J19" s="273" t="s">
        <v>209</v>
      </c>
      <c r="K19" s="273"/>
      <c r="L19" s="273"/>
      <c r="M19" s="273"/>
      <c r="N19" s="273"/>
      <c r="O19" s="273" t="s">
        <v>234</v>
      </c>
      <c r="P19" s="273" t="s">
        <v>234</v>
      </c>
      <c r="Q19" s="273">
        <f t="shared" si="0"/>
        <v>10</v>
      </c>
      <c r="R19" s="273" t="s">
        <v>645</v>
      </c>
    </row>
    <row r="20" spans="1:18" s="99" customFormat="1" x14ac:dyDescent="0.3">
      <c r="A20" s="273">
        <v>16</v>
      </c>
      <c r="B20" s="273" t="s">
        <v>35</v>
      </c>
      <c r="C20" s="273"/>
      <c r="D20" s="273" t="s">
        <v>80</v>
      </c>
      <c r="E20" s="273"/>
      <c r="F20" s="273" t="s">
        <v>80</v>
      </c>
      <c r="G20" s="273"/>
      <c r="H20" s="273" t="s">
        <v>80</v>
      </c>
      <c r="I20" s="273"/>
      <c r="J20" s="273" t="s">
        <v>80</v>
      </c>
      <c r="K20" s="273"/>
      <c r="L20" s="273"/>
      <c r="M20" s="273"/>
      <c r="N20" s="273"/>
      <c r="O20" s="273"/>
      <c r="P20" s="273"/>
      <c r="Q20" s="273">
        <f t="shared" si="0"/>
        <v>4</v>
      </c>
      <c r="R20" s="273" t="s">
        <v>680</v>
      </c>
    </row>
    <row r="21" spans="1:18" s="93" customFormat="1" x14ac:dyDescent="0.3">
      <c r="A21" s="113">
        <v>17</v>
      </c>
      <c r="B21" s="92" t="s">
        <v>78</v>
      </c>
      <c r="C21" s="92"/>
      <c r="D21" s="92" t="s">
        <v>227</v>
      </c>
      <c r="E21" s="92"/>
      <c r="F21" s="92" t="s">
        <v>227</v>
      </c>
      <c r="G21" s="92"/>
      <c r="H21" s="92" t="s">
        <v>227</v>
      </c>
      <c r="I21" s="92"/>
      <c r="J21" s="92" t="s">
        <v>227</v>
      </c>
      <c r="K21" s="92"/>
      <c r="L21" s="92"/>
      <c r="M21" s="92"/>
      <c r="N21" s="92"/>
      <c r="O21" s="92"/>
      <c r="P21" s="92"/>
      <c r="Q21" s="92">
        <f t="shared" si="0"/>
        <v>4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2"/>
      <c r="L23" s="92"/>
      <c r="M23" s="92"/>
      <c r="N23" s="92"/>
      <c r="O23" s="92"/>
      <c r="P23" s="92"/>
      <c r="Q23" s="91">
        <f t="shared" si="0"/>
        <v>4</v>
      </c>
      <c r="R23" s="91" t="s">
        <v>287</v>
      </c>
    </row>
    <row r="24" spans="1:18" s="85" customFormat="1" x14ac:dyDescent="0.3">
      <c r="A24" s="107">
        <v>20</v>
      </c>
      <c r="B24" s="91" t="s">
        <v>32</v>
      </c>
      <c r="C24" s="91" t="s">
        <v>230</v>
      </c>
      <c r="D24" s="91"/>
      <c r="E24" s="91" t="s">
        <v>230</v>
      </c>
      <c r="F24" s="91"/>
      <c r="G24" s="91" t="s">
        <v>230</v>
      </c>
      <c r="H24" s="91"/>
      <c r="I24" s="91" t="s">
        <v>230</v>
      </c>
      <c r="J24" s="91"/>
      <c r="K24" s="91" t="s">
        <v>230</v>
      </c>
      <c r="L24" s="91"/>
      <c r="M24" s="91"/>
      <c r="N24" s="91"/>
      <c r="O24" s="91"/>
      <c r="P24" s="91"/>
      <c r="Q24" s="91">
        <f t="shared" si="0"/>
        <v>5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234</v>
      </c>
      <c r="E25" s="91"/>
      <c r="F25" s="91" t="s">
        <v>234</v>
      </c>
      <c r="G25" s="91"/>
      <c r="H25" s="91" t="s">
        <v>234</v>
      </c>
      <c r="I25" s="91"/>
      <c r="J25" s="91" t="s">
        <v>234</v>
      </c>
      <c r="K25" s="92"/>
      <c r="L25" s="92"/>
      <c r="M25" s="92"/>
      <c r="N25" s="92"/>
      <c r="O25" s="92"/>
      <c r="P25" s="92"/>
      <c r="Q25" s="91">
        <f t="shared" si="0"/>
        <v>4</v>
      </c>
      <c r="R25" s="91" t="s">
        <v>613</v>
      </c>
    </row>
    <row r="26" spans="1:18" s="93" customFormat="1" x14ac:dyDescent="0.3">
      <c r="A26" s="92">
        <v>22</v>
      </c>
      <c r="B26" s="92" t="s">
        <v>28</v>
      </c>
      <c r="C26" s="92" t="s">
        <v>234</v>
      </c>
      <c r="D26" s="92"/>
      <c r="E26" s="92" t="s">
        <v>234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2</v>
      </c>
      <c r="R26" s="92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/>
      <c r="K27" s="92" t="s">
        <v>227</v>
      </c>
      <c r="L27" s="92"/>
      <c r="M27" s="92"/>
      <c r="N27" s="92"/>
      <c r="O27" s="92"/>
      <c r="P27" s="92"/>
      <c r="Q27" s="91">
        <f t="shared" si="0"/>
        <v>8</v>
      </c>
      <c r="R27" s="91" t="s">
        <v>628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2" t="s">
        <v>227</v>
      </c>
      <c r="L28" s="92" t="s">
        <v>227</v>
      </c>
      <c r="M28" s="92" t="s">
        <v>227</v>
      </c>
      <c r="N28" s="92" t="s">
        <v>227</v>
      </c>
      <c r="O28" s="92"/>
      <c r="P28" s="92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2" t="s">
        <v>227</v>
      </c>
      <c r="L29" s="92" t="s">
        <v>227</v>
      </c>
      <c r="M29" s="92" t="s">
        <v>227</v>
      </c>
      <c r="N29" s="92" t="s">
        <v>227</v>
      </c>
      <c r="O29" s="92"/>
      <c r="P29" s="92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2" t="s">
        <v>227</v>
      </c>
      <c r="L30" s="92" t="s">
        <v>227</v>
      </c>
      <c r="M30" s="92" t="s">
        <v>227</v>
      </c>
      <c r="N30" s="92" t="s">
        <v>227</v>
      </c>
      <c r="O30" s="92"/>
      <c r="P30" s="92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2" t="s">
        <v>227</v>
      </c>
      <c r="L31" s="92"/>
      <c r="M31" s="92" t="s">
        <v>227</v>
      </c>
      <c r="N31" s="92"/>
      <c r="O31" s="92"/>
      <c r="P31" s="92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2" t="s">
        <v>107</v>
      </c>
      <c r="L32" s="92" t="s">
        <v>227</v>
      </c>
      <c r="M32" s="92" t="s">
        <v>227</v>
      </c>
      <c r="N32" s="92" t="s">
        <v>227</v>
      </c>
      <c r="O32" s="92"/>
      <c r="P32" s="92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2" t="s">
        <v>227</v>
      </c>
      <c r="L33" s="92"/>
      <c r="M33" s="92" t="s">
        <v>227</v>
      </c>
      <c r="N33" s="92"/>
      <c r="O33" s="92"/>
      <c r="P33" s="92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2" t="s">
        <v>227</v>
      </c>
      <c r="L34" s="92"/>
      <c r="M34" s="92" t="s">
        <v>227</v>
      </c>
      <c r="N34" s="92"/>
      <c r="O34" s="92"/>
      <c r="P34" s="92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2" t="s">
        <v>227</v>
      </c>
      <c r="L35" s="92" t="s">
        <v>227</v>
      </c>
      <c r="M35" s="92" t="s">
        <v>227</v>
      </c>
      <c r="N35" s="92" t="s">
        <v>227</v>
      </c>
      <c r="O35" s="92"/>
      <c r="P35" s="92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2" t="s">
        <v>227</v>
      </c>
      <c r="L36" s="92" t="s">
        <v>227</v>
      </c>
      <c r="M36" s="92" t="s">
        <v>227</v>
      </c>
      <c r="N36" s="92" t="s">
        <v>227</v>
      </c>
      <c r="O36" s="92"/>
      <c r="P36" s="92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2" t="s">
        <v>227</v>
      </c>
      <c r="L37" s="92" t="s">
        <v>227</v>
      </c>
      <c r="M37" s="92" t="s">
        <v>227</v>
      </c>
      <c r="N37" s="92" t="s">
        <v>227</v>
      </c>
      <c r="O37" s="92"/>
      <c r="P37" s="92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2" t="s">
        <v>227</v>
      </c>
      <c r="L38" s="92" t="s">
        <v>227</v>
      </c>
      <c r="M38" s="92" t="s">
        <v>227</v>
      </c>
      <c r="N38" s="92" t="s">
        <v>227</v>
      </c>
      <c r="O38" s="92"/>
      <c r="P38" s="92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 t="s">
        <v>209</v>
      </c>
      <c r="D39" s="91" t="s">
        <v>227</v>
      </c>
      <c r="E39" s="91" t="s">
        <v>209</v>
      </c>
      <c r="F39" s="91" t="s">
        <v>227</v>
      </c>
      <c r="G39" s="91" t="s">
        <v>209</v>
      </c>
      <c r="H39" s="91" t="s">
        <v>227</v>
      </c>
      <c r="I39" s="91" t="s">
        <v>209</v>
      </c>
      <c r="J39" s="91" t="s">
        <v>227</v>
      </c>
      <c r="K39" s="92" t="s">
        <v>209</v>
      </c>
      <c r="L39" s="92" t="s">
        <v>227</v>
      </c>
      <c r="M39" s="92"/>
      <c r="N39" s="92" t="s">
        <v>227</v>
      </c>
      <c r="O39" s="92"/>
      <c r="P39" s="92"/>
      <c r="Q39" s="91">
        <f t="shared" si="0"/>
        <v>11</v>
      </c>
      <c r="R39" s="91" t="s">
        <v>551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2" t="s">
        <v>227</v>
      </c>
      <c r="L40" s="92" t="s">
        <v>227</v>
      </c>
      <c r="M40" s="92" t="s">
        <v>227</v>
      </c>
      <c r="N40" s="92" t="s">
        <v>227</v>
      </c>
      <c r="O40" s="92"/>
      <c r="P40" s="92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2" t="s">
        <v>227</v>
      </c>
      <c r="L41" s="92" t="s">
        <v>227</v>
      </c>
      <c r="M41" s="92" t="s">
        <v>227</v>
      </c>
      <c r="N41" s="92" t="s">
        <v>227</v>
      </c>
      <c r="O41" s="92"/>
      <c r="P41" s="92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318"/>
      <c r="L42" s="96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318"/>
      <c r="L43" s="96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318"/>
      <c r="L44" s="96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318"/>
      <c r="L45" s="96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318"/>
      <c r="L46" s="96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318"/>
      <c r="L100" s="96"/>
      <c r="M100" s="96"/>
      <c r="N100" s="93" t="s">
        <v>61</v>
      </c>
      <c r="O100" s="93"/>
      <c r="P100" s="93"/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318"/>
      <c r="L104" s="96"/>
      <c r="M104" s="96"/>
      <c r="N104" s="93"/>
      <c r="O104" s="93"/>
      <c r="P104" s="93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318"/>
      <c r="L105" s="96"/>
      <c r="M105" s="96"/>
      <c r="N105" s="93"/>
      <c r="O105" s="93"/>
      <c r="P105" s="93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318"/>
      <c r="L106" s="96"/>
      <c r="M106" s="96"/>
      <c r="N106" s="93"/>
      <c r="O106" s="93"/>
      <c r="P106" s="93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318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318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318">
        <v>3</v>
      </c>
    </row>
    <row r="127" spans="4:11" x14ac:dyDescent="0.3">
      <c r="D127" s="99" t="s">
        <v>117</v>
      </c>
      <c r="K127" s="318">
        <v>0</v>
      </c>
    </row>
    <row r="128" spans="4:11" x14ac:dyDescent="0.3">
      <c r="K128" s="318">
        <v>0</v>
      </c>
    </row>
    <row r="162" spans="5:11" x14ac:dyDescent="0.3">
      <c r="K162" s="318">
        <v>2</v>
      </c>
    </row>
    <row r="163" spans="5:11" x14ac:dyDescent="0.3">
      <c r="K163" s="318">
        <v>6</v>
      </c>
    </row>
    <row r="164" spans="5:11" x14ac:dyDescent="0.3">
      <c r="K164" s="318">
        <v>4</v>
      </c>
    </row>
    <row r="165" spans="5:11" x14ac:dyDescent="0.3">
      <c r="K165" s="318">
        <v>2</v>
      </c>
    </row>
    <row r="166" spans="5:11" x14ac:dyDescent="0.3">
      <c r="K166" s="318">
        <v>2</v>
      </c>
    </row>
    <row r="167" spans="5:11" x14ac:dyDescent="0.3">
      <c r="E167" s="99" t="s">
        <v>52</v>
      </c>
      <c r="F167" s="99" t="s">
        <v>51</v>
      </c>
      <c r="K167" s="318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318">
        <v>4</v>
      </c>
    </row>
    <row r="171" spans="5:11" x14ac:dyDescent="0.3">
      <c r="K171" s="318">
        <v>2</v>
      </c>
    </row>
    <row r="172" spans="5:11" x14ac:dyDescent="0.3">
      <c r="K172" s="318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20" activePane="bottomRight" state="frozen"/>
      <selection activeCell="K10" sqref="K10"/>
      <selection pane="topRight" activeCell="K10" sqref="K10"/>
      <selection pane="bottomLeft" activeCell="K10" sqref="K10"/>
      <selection pane="bottomRight" activeCell="R26" sqref="R2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26" t="s">
        <v>676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675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310"/>
      <c r="B4" s="310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0">
        <f>SUM(Q5:Q29)</f>
        <v>364</v>
      </c>
      <c r="R4" s="310"/>
    </row>
    <row r="5" spans="1:18" s="85" customFormat="1" x14ac:dyDescent="0.3">
      <c r="A5" s="91">
        <v>1</v>
      </c>
      <c r="B5" s="101" t="s">
        <v>87</v>
      </c>
      <c r="C5" s="91"/>
      <c r="D5" s="91">
        <v>5</v>
      </c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>
        <v>5</v>
      </c>
      <c r="M5" s="91"/>
      <c r="N5" s="91">
        <v>5</v>
      </c>
      <c r="O5" s="91"/>
      <c r="P5" s="91"/>
      <c r="Q5" s="91">
        <f>SUM(C5:P5)</f>
        <v>30</v>
      </c>
      <c r="R5" s="91" t="s">
        <v>258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>
        <v>1</v>
      </c>
      <c r="N6" s="91"/>
      <c r="O6" s="91"/>
      <c r="P6" s="91"/>
      <c r="Q6" s="91">
        <f t="shared" ref="Q6:Q32" si="0">SUM(C6:P6)</f>
        <v>1</v>
      </c>
      <c r="R6" s="91" t="s">
        <v>574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/>
      <c r="H7" s="91"/>
      <c r="I7" s="91"/>
      <c r="J7" s="91"/>
      <c r="K7" s="91"/>
      <c r="L7" s="91"/>
      <c r="M7" s="91">
        <v>1</v>
      </c>
      <c r="N7" s="91"/>
      <c r="O7" s="91"/>
      <c r="P7" s="91"/>
      <c r="Q7" s="91">
        <f t="shared" si="0"/>
        <v>11</v>
      </c>
      <c r="R7" s="91" t="s">
        <v>574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>
        <v>1</v>
      </c>
      <c r="N8" s="91"/>
      <c r="O8" s="91"/>
      <c r="P8" s="91"/>
      <c r="Q8" s="91">
        <f t="shared" si="0"/>
        <v>26</v>
      </c>
      <c r="R8" s="91" t="s">
        <v>679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186</v>
      </c>
    </row>
    <row r="10" spans="1:18" s="93" customFormat="1" x14ac:dyDescent="0.3">
      <c r="A10" s="92">
        <v>6</v>
      </c>
      <c r="B10" s="102" t="s">
        <v>166</v>
      </c>
      <c r="C10" s="92">
        <v>5</v>
      </c>
      <c r="D10" s="92"/>
      <c r="E10" s="92">
        <v>1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>
        <f t="shared" si="0"/>
        <v>6</v>
      </c>
      <c r="R10" s="92" t="s">
        <v>186</v>
      </c>
    </row>
    <row r="11" spans="1:18" s="93" customFormat="1" x14ac:dyDescent="0.3">
      <c r="A11" s="92">
        <v>7</v>
      </c>
      <c r="B11" s="102" t="s">
        <v>659</v>
      </c>
      <c r="C11" s="92"/>
      <c r="D11" s="92">
        <v>5</v>
      </c>
      <c r="E11" s="92"/>
      <c r="F11" s="92">
        <v>5</v>
      </c>
      <c r="G11" s="92"/>
      <c r="H11" s="92">
        <v>5</v>
      </c>
      <c r="I11" s="92"/>
      <c r="J11" s="92">
        <v>5</v>
      </c>
      <c r="K11" s="92"/>
      <c r="L11" s="92">
        <v>5</v>
      </c>
      <c r="M11" s="92"/>
      <c r="N11" s="92">
        <v>1</v>
      </c>
      <c r="O11" s="92"/>
      <c r="P11" s="92"/>
      <c r="Q11" s="92">
        <f t="shared" si="0"/>
        <v>26</v>
      </c>
      <c r="R11" s="92" t="s">
        <v>183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359</v>
      </c>
    </row>
    <row r="13" spans="1:18" s="85" customFormat="1" x14ac:dyDescent="0.3">
      <c r="A13" s="91">
        <v>9</v>
      </c>
      <c r="B13" s="101" t="s">
        <v>187</v>
      </c>
      <c r="C13" s="91"/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20</v>
      </c>
      <c r="R13" s="91" t="s">
        <v>662</v>
      </c>
    </row>
    <row r="14" spans="1:18" s="93" customFormat="1" x14ac:dyDescent="0.3">
      <c r="A14" s="92">
        <v>10</v>
      </c>
      <c r="B14" s="102" t="s">
        <v>83</v>
      </c>
      <c r="C14" s="92">
        <v>5</v>
      </c>
      <c r="D14" s="92"/>
      <c r="E14" s="92">
        <v>5</v>
      </c>
      <c r="F14" s="92"/>
      <c r="G14" s="92">
        <v>5</v>
      </c>
      <c r="H14" s="92"/>
      <c r="I14" s="92">
        <v>5</v>
      </c>
      <c r="J14" s="92"/>
      <c r="K14" s="92">
        <v>5</v>
      </c>
      <c r="L14" s="92"/>
      <c r="M14" s="92">
        <v>1</v>
      </c>
      <c r="N14" s="92"/>
      <c r="O14" s="92"/>
      <c r="P14" s="92"/>
      <c r="Q14" s="92">
        <f t="shared" si="0"/>
        <v>26</v>
      </c>
      <c r="R14" s="92" t="s">
        <v>640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>
        <v>5</v>
      </c>
      <c r="D16" s="92">
        <v>5</v>
      </c>
      <c r="E16" s="92">
        <v>5</v>
      </c>
      <c r="F16" s="92">
        <v>5</v>
      </c>
      <c r="G16" s="92">
        <v>5</v>
      </c>
      <c r="H16" s="92">
        <v>5</v>
      </c>
      <c r="I16" s="92">
        <v>5</v>
      </c>
      <c r="J16" s="92">
        <v>5</v>
      </c>
      <c r="K16" s="92">
        <v>0</v>
      </c>
      <c r="L16" s="92">
        <v>5</v>
      </c>
      <c r="M16" s="92"/>
      <c r="N16" s="92"/>
      <c r="O16" s="92"/>
      <c r="P16" s="92"/>
      <c r="Q16" s="92">
        <f t="shared" si="0"/>
        <v>45</v>
      </c>
      <c r="R16" s="92" t="s">
        <v>669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618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>
        <v>5</v>
      </c>
      <c r="N18" s="92"/>
      <c r="O18" s="92"/>
      <c r="P18" s="92"/>
      <c r="Q18" s="92"/>
      <c r="R18" s="92" t="s">
        <v>307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15</v>
      </c>
      <c r="R19" s="91" t="s">
        <v>574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>
        <v>5</v>
      </c>
      <c r="D21" s="92"/>
      <c r="E21" s="92">
        <v>5</v>
      </c>
      <c r="F21" s="92"/>
      <c r="G21" s="92">
        <v>5</v>
      </c>
      <c r="H21" s="92"/>
      <c r="I21" s="92">
        <v>5</v>
      </c>
      <c r="J21" s="92"/>
      <c r="K21" s="92"/>
      <c r="L21" s="92"/>
      <c r="M21" s="92"/>
      <c r="N21" s="92"/>
      <c r="O21" s="92"/>
      <c r="P21" s="92"/>
      <c r="Q21" s="92">
        <f t="shared" si="0"/>
        <v>20</v>
      </c>
      <c r="R21" s="92" t="s">
        <v>617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301">
        <f t="shared" si="0"/>
        <v>25</v>
      </c>
      <c r="R22" s="91" t="s">
        <v>284</v>
      </c>
    </row>
    <row r="23" spans="1:18" s="93" customFormat="1" x14ac:dyDescent="0.3">
      <c r="A23" s="92">
        <v>19</v>
      </c>
      <c r="B23" s="102" t="s">
        <v>99</v>
      </c>
      <c r="C23" s="92">
        <v>5</v>
      </c>
      <c r="D23" s="92"/>
      <c r="E23" s="92">
        <v>5</v>
      </c>
      <c r="F23" s="92"/>
      <c r="G23" s="92">
        <v>5</v>
      </c>
      <c r="H23" s="92"/>
      <c r="I23" s="92">
        <v>5</v>
      </c>
      <c r="J23" s="92"/>
      <c r="K23" s="92">
        <v>1</v>
      </c>
      <c r="L23" s="92"/>
      <c r="M23" s="92"/>
      <c r="N23" s="92"/>
      <c r="O23" s="92"/>
      <c r="P23" s="92"/>
      <c r="Q23" s="92">
        <f t="shared" si="0"/>
        <v>21</v>
      </c>
      <c r="R23" s="92" t="s">
        <v>546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85" customFormat="1" x14ac:dyDescent="0.3">
      <c r="A25" s="91">
        <v>21</v>
      </c>
      <c r="B25" s="101" t="s">
        <v>58</v>
      </c>
      <c r="C25" s="91">
        <v>5</v>
      </c>
      <c r="D25" s="91"/>
      <c r="E25" s="91">
        <v>5</v>
      </c>
      <c r="F25" s="91"/>
      <c r="G25" s="91">
        <v>5</v>
      </c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15</v>
      </c>
      <c r="R25" s="91" t="s">
        <v>296</v>
      </c>
    </row>
    <row r="26" spans="1:18" s="85" customFormat="1" x14ac:dyDescent="0.3">
      <c r="A26" s="91">
        <v>22</v>
      </c>
      <c r="B26" s="101" t="s">
        <v>100</v>
      </c>
      <c r="C26" s="91"/>
      <c r="D26" s="91"/>
      <c r="E26" s="91"/>
      <c r="F26" s="91"/>
      <c r="G26" s="91"/>
      <c r="H26" s="91"/>
      <c r="I26" s="91">
        <v>5</v>
      </c>
      <c r="J26" s="91"/>
      <c r="K26" s="91">
        <v>5</v>
      </c>
      <c r="L26" s="91"/>
      <c r="M26" s="91"/>
      <c r="N26" s="91"/>
      <c r="O26" s="91"/>
      <c r="P26" s="91"/>
      <c r="Q26" s="91">
        <f t="shared" si="0"/>
        <v>10</v>
      </c>
      <c r="R26" s="91" t="s">
        <v>685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168</v>
      </c>
      <c r="C28" s="91">
        <v>4</v>
      </c>
      <c r="D28" s="91">
        <v>4</v>
      </c>
      <c r="E28" s="91">
        <v>4</v>
      </c>
      <c r="F28" s="91">
        <v>4</v>
      </c>
      <c r="G28" s="91">
        <v>4</v>
      </c>
      <c r="H28" s="91">
        <v>4</v>
      </c>
      <c r="I28" s="91">
        <v>4</v>
      </c>
      <c r="J28" s="91">
        <v>4</v>
      </c>
      <c r="K28" s="91">
        <v>4</v>
      </c>
      <c r="L28" s="91">
        <v>4</v>
      </c>
      <c r="M28" s="91">
        <v>1</v>
      </c>
      <c r="N28" s="91"/>
      <c r="O28" s="91"/>
      <c r="P28" s="91"/>
      <c r="Q28" s="91">
        <f t="shared" si="0"/>
        <v>41</v>
      </c>
      <c r="R28" s="91" t="s">
        <v>681</v>
      </c>
    </row>
    <row r="29" spans="1:18" s="85" customFormat="1" x14ac:dyDescent="0.3">
      <c r="A29" s="91">
        <v>25</v>
      </c>
      <c r="B29" s="101" t="s">
        <v>169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>
        <v>1</v>
      </c>
      <c r="N29" s="91"/>
      <c r="O29" s="91"/>
      <c r="P29" s="91"/>
      <c r="Q29" s="91">
        <f t="shared" si="0"/>
        <v>1</v>
      </c>
      <c r="R29" s="91" t="s">
        <v>684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546</v>
      </c>
    </row>
    <row r="31" spans="1:18" s="85" customFormat="1" x14ac:dyDescent="0.3">
      <c r="A31" s="91">
        <v>27</v>
      </c>
      <c r="B31" s="101" t="s">
        <v>293</v>
      </c>
      <c r="C31" s="91">
        <v>5</v>
      </c>
      <c r="D31" s="91"/>
      <c r="E31" s="91">
        <v>5</v>
      </c>
      <c r="F31" s="91"/>
      <c r="G31" s="91">
        <v>5</v>
      </c>
      <c r="H31" s="91"/>
      <c r="I31" s="91"/>
      <c r="J31" s="91"/>
      <c r="K31" s="91"/>
      <c r="L31" s="91"/>
      <c r="M31" s="91"/>
      <c r="N31" s="91"/>
      <c r="O31" s="91"/>
      <c r="P31" s="91"/>
      <c r="Q31" s="91">
        <f t="shared" si="0"/>
        <v>15</v>
      </c>
      <c r="R31" s="91" t="s">
        <v>298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1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4" sqref="A4:XFD4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86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702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701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137</v>
      </c>
      <c r="R4" s="90"/>
    </row>
    <row r="5" spans="1:20" s="99" customFormat="1" x14ac:dyDescent="0.3">
      <c r="A5" s="273">
        <v>1</v>
      </c>
      <c r="B5" s="273" t="s">
        <v>53</v>
      </c>
      <c r="C5" s="273" t="s">
        <v>79</v>
      </c>
      <c r="D5" s="273" t="s">
        <v>79</v>
      </c>
      <c r="E5" s="273" t="s">
        <v>79</v>
      </c>
      <c r="F5" s="273" t="s">
        <v>79</v>
      </c>
      <c r="G5" s="273"/>
      <c r="H5" s="273"/>
      <c r="I5" s="273" t="s">
        <v>79</v>
      </c>
      <c r="J5" s="273" t="s">
        <v>79</v>
      </c>
      <c r="K5" s="273" t="s">
        <v>79</v>
      </c>
      <c r="L5" s="273" t="s">
        <v>79</v>
      </c>
      <c r="M5" s="273" t="s">
        <v>79</v>
      </c>
      <c r="N5" s="273" t="s">
        <v>79</v>
      </c>
      <c r="O5" s="273"/>
      <c r="P5" s="273"/>
      <c r="Q5" s="273">
        <f>COUNTA(C5:P5)</f>
        <v>10</v>
      </c>
      <c r="R5" s="273" t="s">
        <v>262</v>
      </c>
    </row>
    <row r="6" spans="1:20" s="108" customFormat="1" x14ac:dyDescent="0.3">
      <c r="A6" s="107">
        <v>2</v>
      </c>
      <c r="B6" s="107" t="s">
        <v>23</v>
      </c>
      <c r="C6" s="91"/>
      <c r="D6" s="91" t="s">
        <v>105</v>
      </c>
      <c r="E6" s="91" t="s">
        <v>106</v>
      </c>
      <c r="F6" s="91" t="s">
        <v>105</v>
      </c>
      <c r="G6" s="91" t="s">
        <v>106</v>
      </c>
      <c r="H6" s="91" t="s">
        <v>105</v>
      </c>
      <c r="I6" s="91" t="s">
        <v>106</v>
      </c>
      <c r="J6" s="91" t="s">
        <v>105</v>
      </c>
      <c r="K6" s="91" t="s">
        <v>106</v>
      </c>
      <c r="L6" s="91" t="s">
        <v>105</v>
      </c>
      <c r="M6" s="91" t="s">
        <v>106</v>
      </c>
      <c r="N6" s="91" t="s">
        <v>105</v>
      </c>
      <c r="O6" s="91"/>
      <c r="P6" s="91"/>
      <c r="Q6" s="91"/>
      <c r="R6" s="107" t="s">
        <v>703</v>
      </c>
    </row>
    <row r="7" spans="1:20" s="99" customFormat="1" x14ac:dyDescent="0.3">
      <c r="A7" s="273">
        <v>3</v>
      </c>
      <c r="B7" s="273" t="s">
        <v>59</v>
      </c>
      <c r="C7" s="273" t="s">
        <v>106</v>
      </c>
      <c r="D7" s="273" t="s">
        <v>106</v>
      </c>
      <c r="E7" s="273" t="s">
        <v>106</v>
      </c>
      <c r="F7" s="273" t="s">
        <v>106</v>
      </c>
      <c r="G7" s="273" t="s">
        <v>106</v>
      </c>
      <c r="H7" s="273" t="s">
        <v>106</v>
      </c>
      <c r="I7" s="273" t="s">
        <v>106</v>
      </c>
      <c r="J7" s="273" t="s">
        <v>106</v>
      </c>
      <c r="K7" s="273" t="s">
        <v>106</v>
      </c>
      <c r="L7" s="273" t="s">
        <v>106</v>
      </c>
      <c r="M7" s="273" t="s">
        <v>106</v>
      </c>
      <c r="N7" s="273" t="s">
        <v>106</v>
      </c>
      <c r="O7" s="273" t="s">
        <v>106</v>
      </c>
      <c r="P7" s="273"/>
      <c r="Q7" s="273">
        <f t="shared" ref="Q7:Q41" si="0">COUNTA(C7:P7)</f>
        <v>13</v>
      </c>
      <c r="R7" s="273" t="s">
        <v>95</v>
      </c>
    </row>
    <row r="8" spans="1:20" s="85" customFormat="1" x14ac:dyDescent="0.3">
      <c r="A8" s="91">
        <v>4</v>
      </c>
      <c r="B8" s="91" t="s">
        <v>56</v>
      </c>
      <c r="C8" s="91"/>
      <c r="D8" s="91"/>
      <c r="E8" s="91"/>
      <c r="F8" s="91" t="s">
        <v>106</v>
      </c>
      <c r="G8" s="91"/>
      <c r="H8" s="91" t="s">
        <v>106</v>
      </c>
      <c r="I8" s="91"/>
      <c r="J8" s="91" t="s">
        <v>106</v>
      </c>
      <c r="K8" s="91"/>
      <c r="L8" s="91" t="s">
        <v>106</v>
      </c>
      <c r="M8" s="91"/>
      <c r="N8" s="91"/>
      <c r="O8" s="91"/>
      <c r="P8" s="91"/>
      <c r="Q8" s="91">
        <f t="shared" si="0"/>
        <v>4</v>
      </c>
      <c r="R8" s="91" t="s">
        <v>667</v>
      </c>
    </row>
    <row r="9" spans="1:20" s="85" customFormat="1" x14ac:dyDescent="0.3">
      <c r="A9" s="107">
        <v>5</v>
      </c>
      <c r="B9" s="91" t="s">
        <v>63</v>
      </c>
      <c r="C9" s="91" t="s">
        <v>208</v>
      </c>
      <c r="D9" s="91"/>
      <c r="E9" s="91" t="s">
        <v>208</v>
      </c>
      <c r="F9" s="91"/>
      <c r="G9" s="91" t="s">
        <v>208</v>
      </c>
      <c r="H9" s="91"/>
      <c r="I9" s="91" t="s">
        <v>208</v>
      </c>
      <c r="J9" s="91"/>
      <c r="K9" s="91" t="s">
        <v>208</v>
      </c>
      <c r="L9" s="91"/>
      <c r="M9" s="91" t="s">
        <v>208</v>
      </c>
      <c r="N9" s="91"/>
      <c r="O9" s="91"/>
      <c r="P9" s="91"/>
      <c r="Q9" s="91">
        <f t="shared" si="0"/>
        <v>6</v>
      </c>
      <c r="R9" s="91" t="s">
        <v>104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 t="s">
        <v>109</v>
      </c>
      <c r="N10" s="91"/>
      <c r="O10" s="91"/>
      <c r="P10" s="91"/>
      <c r="Q10" s="91">
        <f t="shared" si="0"/>
        <v>6</v>
      </c>
      <c r="R10" s="91" t="s">
        <v>688</v>
      </c>
    </row>
    <row r="11" spans="1:20" s="85" customFormat="1" x14ac:dyDescent="0.3">
      <c r="A11" s="91">
        <v>7</v>
      </c>
      <c r="B11" s="91" t="s">
        <v>64</v>
      </c>
      <c r="C11" s="91" t="s">
        <v>107</v>
      </c>
      <c r="D11" s="91"/>
      <c r="E11" s="91" t="s">
        <v>107</v>
      </c>
      <c r="F11" s="91"/>
      <c r="G11" s="91" t="s">
        <v>107</v>
      </c>
      <c r="H11" s="91"/>
      <c r="I11" s="91" t="s">
        <v>106</v>
      </c>
      <c r="J11" s="91"/>
      <c r="K11" s="91" t="s">
        <v>106</v>
      </c>
      <c r="L11" s="91"/>
      <c r="M11" s="91" t="s">
        <v>107</v>
      </c>
      <c r="N11" s="91"/>
      <c r="O11" s="91"/>
      <c r="P11" s="91"/>
      <c r="Q11" s="91">
        <f t="shared" si="0"/>
        <v>6</v>
      </c>
      <c r="R11" s="91" t="s">
        <v>438</v>
      </c>
    </row>
    <row r="12" spans="1:20" s="85" customFormat="1" x14ac:dyDescent="0.3">
      <c r="A12" s="107">
        <v>8</v>
      </c>
      <c r="B12" s="91" t="s">
        <v>30</v>
      </c>
      <c r="C12" s="91" t="s">
        <v>209</v>
      </c>
      <c r="D12" s="91"/>
      <c r="E12" s="91" t="s">
        <v>209</v>
      </c>
      <c r="F12" s="91"/>
      <c r="G12" s="91" t="s">
        <v>209</v>
      </c>
      <c r="H12" s="91"/>
      <c r="I12" s="91" t="s">
        <v>230</v>
      </c>
      <c r="J12" s="91"/>
      <c r="K12" s="91" t="s">
        <v>230</v>
      </c>
      <c r="L12" s="91"/>
      <c r="M12" s="91"/>
      <c r="N12" s="91"/>
      <c r="O12" s="91"/>
      <c r="P12" s="91"/>
      <c r="Q12" s="91">
        <f t="shared" si="0"/>
        <v>5</v>
      </c>
      <c r="R12" s="91" t="s">
        <v>664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234</v>
      </c>
      <c r="D13" s="91"/>
      <c r="E13" s="91" t="s">
        <v>234</v>
      </c>
      <c r="F13" s="91"/>
      <c r="G13" s="91" t="s">
        <v>209</v>
      </c>
      <c r="H13" s="91"/>
      <c r="I13" s="91" t="s">
        <v>234</v>
      </c>
      <c r="J13" s="91"/>
      <c r="K13" s="91" t="s">
        <v>234</v>
      </c>
      <c r="L13" s="91"/>
      <c r="M13" s="91" t="s">
        <v>230</v>
      </c>
      <c r="N13" s="91"/>
      <c r="O13" s="91" t="s">
        <v>209</v>
      </c>
      <c r="P13" s="91"/>
      <c r="Q13" s="91"/>
      <c r="R13" s="91" t="s">
        <v>712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0"/>
        <v>5</v>
      </c>
      <c r="R14" s="91" t="s">
        <v>93</v>
      </c>
    </row>
    <row r="15" spans="1:20" s="85" customFormat="1" x14ac:dyDescent="0.3">
      <c r="A15" s="107">
        <v>11</v>
      </c>
      <c r="B15" s="91" t="s">
        <v>222</v>
      </c>
      <c r="C15" s="91" t="s">
        <v>209</v>
      </c>
      <c r="D15" s="91"/>
      <c r="E15" s="91" t="s">
        <v>209</v>
      </c>
      <c r="F15" s="91"/>
      <c r="G15" s="91" t="s">
        <v>209</v>
      </c>
      <c r="H15" s="91"/>
      <c r="I15" s="91" t="s">
        <v>209</v>
      </c>
      <c r="J15" s="91"/>
      <c r="K15" s="91"/>
      <c r="L15" s="91"/>
      <c r="M15" s="91"/>
      <c r="N15" s="91"/>
      <c r="O15" s="91"/>
      <c r="P15" s="91"/>
      <c r="Q15" s="91">
        <f t="shared" si="0"/>
        <v>4</v>
      </c>
      <c r="R15" s="91" t="s">
        <v>304</v>
      </c>
    </row>
    <row r="16" spans="1:20" s="85" customFormat="1" x14ac:dyDescent="0.3">
      <c r="A16" s="91">
        <v>12</v>
      </c>
      <c r="B16" s="91" t="s">
        <v>61</v>
      </c>
      <c r="C16" s="91" t="s">
        <v>106</v>
      </c>
      <c r="D16" s="91" t="s">
        <v>107</v>
      </c>
      <c r="E16" s="91" t="s">
        <v>106</v>
      </c>
      <c r="F16" s="91" t="s">
        <v>107</v>
      </c>
      <c r="G16" s="91" t="s">
        <v>106</v>
      </c>
      <c r="H16" s="91" t="s">
        <v>107</v>
      </c>
      <c r="I16" s="91" t="s">
        <v>106</v>
      </c>
      <c r="J16" s="91" t="s">
        <v>107</v>
      </c>
      <c r="K16" s="91"/>
      <c r="L16" s="91" t="s">
        <v>107</v>
      </c>
      <c r="M16" s="91"/>
      <c r="N16" s="91"/>
      <c r="O16" s="91"/>
      <c r="P16" s="91"/>
      <c r="Q16" s="91">
        <f t="shared" si="0"/>
        <v>9</v>
      </c>
      <c r="R16" s="91" t="s">
        <v>713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1"/>
      <c r="L17" s="91"/>
      <c r="M17" s="91"/>
      <c r="N17" s="91"/>
      <c r="O17" s="91"/>
      <c r="P17" s="91"/>
      <c r="Q17" s="91">
        <f t="shared" si="0"/>
        <v>0</v>
      </c>
      <c r="R17" s="92"/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/>
      <c r="F18" s="91"/>
      <c r="G18" s="91" t="s">
        <v>295</v>
      </c>
      <c r="H18" s="91"/>
      <c r="I18" s="91"/>
      <c r="J18" s="91"/>
      <c r="K18" s="91"/>
      <c r="L18" s="91"/>
      <c r="M18" s="91"/>
      <c r="N18" s="91"/>
      <c r="O18" s="91"/>
      <c r="P18" s="91"/>
      <c r="Q18" s="91">
        <f t="shared" si="0"/>
        <v>2</v>
      </c>
      <c r="R18" s="91" t="s">
        <v>293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/>
      <c r="F19" s="91"/>
      <c r="G19" s="91"/>
      <c r="H19" s="91"/>
      <c r="I19" s="91" t="s">
        <v>209</v>
      </c>
      <c r="J19" s="91" t="s">
        <v>209</v>
      </c>
      <c r="K19" s="91" t="s">
        <v>209</v>
      </c>
      <c r="L19" s="91" t="s">
        <v>209</v>
      </c>
      <c r="M19" s="91" t="s">
        <v>209</v>
      </c>
      <c r="N19" s="91" t="s">
        <v>209</v>
      </c>
      <c r="O19" s="91" t="s">
        <v>209</v>
      </c>
      <c r="P19" s="91" t="s">
        <v>209</v>
      </c>
      <c r="Q19" s="91">
        <f t="shared" si="0"/>
        <v>8</v>
      </c>
      <c r="R19" s="91" t="s">
        <v>645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80</v>
      </c>
      <c r="E20" s="91"/>
      <c r="F20" s="91" t="s">
        <v>80</v>
      </c>
      <c r="G20" s="91"/>
      <c r="H20" s="91" t="s">
        <v>80</v>
      </c>
      <c r="I20" s="91"/>
      <c r="J20" s="91" t="s">
        <v>80</v>
      </c>
      <c r="K20" s="91"/>
      <c r="L20" s="91" t="s">
        <v>80</v>
      </c>
      <c r="M20" s="91"/>
      <c r="N20" s="91"/>
      <c r="O20" s="91" t="s">
        <v>234</v>
      </c>
      <c r="P20" s="91" t="s">
        <v>234</v>
      </c>
      <c r="Q20" s="91">
        <f t="shared" si="0"/>
        <v>7</v>
      </c>
      <c r="R20" s="91" t="s">
        <v>680</v>
      </c>
    </row>
    <row r="21" spans="1:18" s="93" customFormat="1" x14ac:dyDescent="0.3">
      <c r="A21" s="113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91"/>
      <c r="L21" s="91"/>
      <c r="M21" s="91"/>
      <c r="N21" s="91"/>
      <c r="O21" s="91"/>
      <c r="P21" s="91"/>
      <c r="Q21" s="91">
        <f t="shared" si="0"/>
        <v>0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9"/>
      <c r="L22" s="91"/>
      <c r="M22" s="91"/>
      <c r="N22" s="91"/>
      <c r="O22" s="91"/>
      <c r="P22" s="91"/>
      <c r="Q22" s="91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/>
      <c r="L23" s="91"/>
      <c r="M23" s="91"/>
      <c r="N23" s="91"/>
      <c r="O23" s="91"/>
      <c r="P23" s="91"/>
      <c r="Q23" s="91">
        <f t="shared" si="0"/>
        <v>4</v>
      </c>
      <c r="R23" s="91" t="s">
        <v>287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91"/>
      <c r="L24" s="91"/>
      <c r="M24" s="91"/>
      <c r="N24" s="91"/>
      <c r="O24" s="91"/>
      <c r="P24" s="91"/>
      <c r="Q24" s="91">
        <f t="shared" si="0"/>
        <v>0</v>
      </c>
      <c r="R24" s="92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234</v>
      </c>
      <c r="E25" s="91"/>
      <c r="F25" s="91" t="s">
        <v>234</v>
      </c>
      <c r="G25" s="91"/>
      <c r="H25" s="91" t="s">
        <v>234</v>
      </c>
      <c r="I25" s="91"/>
      <c r="J25" s="91" t="s">
        <v>234</v>
      </c>
      <c r="K25" s="91"/>
      <c r="L25" s="91"/>
      <c r="M25" s="91"/>
      <c r="N25" s="91"/>
      <c r="O25" s="91"/>
      <c r="P25" s="91"/>
      <c r="Q25" s="91">
        <f t="shared" si="0"/>
        <v>4</v>
      </c>
      <c r="R25" s="91" t="s">
        <v>613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91"/>
      <c r="L26" s="91"/>
      <c r="M26" s="91"/>
      <c r="N26" s="91"/>
      <c r="O26" s="91"/>
      <c r="P26" s="91"/>
      <c r="Q26" s="91">
        <f t="shared" si="0"/>
        <v>0</v>
      </c>
      <c r="R26" s="92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/>
      <c r="K27" s="91" t="s">
        <v>227</v>
      </c>
      <c r="L27" s="91"/>
      <c r="M27" s="91"/>
      <c r="N27" s="91"/>
      <c r="O27" s="91"/>
      <c r="P27" s="91"/>
      <c r="Q27" s="91">
        <f t="shared" si="0"/>
        <v>8</v>
      </c>
      <c r="R27" s="91" t="s">
        <v>628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 t="s">
        <v>106</v>
      </c>
      <c r="D39" s="91" t="s">
        <v>227</v>
      </c>
      <c r="E39" s="91" t="s">
        <v>106</v>
      </c>
      <c r="F39" s="91" t="s">
        <v>227</v>
      </c>
      <c r="G39" s="91" t="s">
        <v>106</v>
      </c>
      <c r="H39" s="91" t="s">
        <v>227</v>
      </c>
      <c r="I39" s="91" t="s">
        <v>106</v>
      </c>
      <c r="J39" s="91" t="s">
        <v>227</v>
      </c>
      <c r="K39" s="91" t="s">
        <v>106</v>
      </c>
      <c r="L39" s="91" t="s">
        <v>227</v>
      </c>
      <c r="M39" s="91"/>
      <c r="N39" s="91" t="s">
        <v>227</v>
      </c>
      <c r="O39" s="91"/>
      <c r="P39" s="91"/>
      <c r="Q39" s="91">
        <f t="shared" si="0"/>
        <v>11</v>
      </c>
      <c r="R39" s="91" t="s">
        <v>711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221"/>
      <c r="N42" s="221"/>
      <c r="O42" s="221"/>
      <c r="P42" s="221"/>
      <c r="Q42" s="94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221"/>
      <c r="N43" s="85"/>
      <c r="O43" s="85"/>
      <c r="P43" s="85"/>
      <c r="Q43" s="86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221"/>
      <c r="N44" s="85"/>
      <c r="O44" s="85"/>
      <c r="P44" s="85"/>
      <c r="Q44" s="86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221"/>
      <c r="N45" s="85"/>
      <c r="O45" s="85"/>
      <c r="P45" s="85"/>
      <c r="Q45" s="86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221"/>
      <c r="N46" s="85"/>
      <c r="O46" s="85"/>
      <c r="P46" s="85"/>
      <c r="Q46" s="86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86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86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86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86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8" activePane="bottomRight" state="frozen"/>
      <selection activeCell="K10" sqref="K10"/>
      <selection pane="topRight" activeCell="K10" sqref="K10"/>
      <selection pane="bottomLeft" activeCell="K10" sqref="K10"/>
      <selection pane="bottomRight" activeCell="A16" sqref="A16:XFD1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26" t="s">
        <v>691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692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310"/>
      <c r="B4" s="310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0">
        <f>SUM(Q5:Q29)</f>
        <v>238</v>
      </c>
      <c r="R4" s="310"/>
    </row>
    <row r="5" spans="1:18" s="85" customFormat="1" x14ac:dyDescent="0.3">
      <c r="A5" s="91">
        <v>1</v>
      </c>
      <c r="B5" s="101" t="s">
        <v>87</v>
      </c>
      <c r="C5" s="91"/>
      <c r="D5" s="91">
        <v>5</v>
      </c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/>
      <c r="M5" s="91"/>
      <c r="N5" s="91"/>
      <c r="O5" s="91"/>
      <c r="P5" s="91"/>
      <c r="Q5" s="91">
        <f>SUM(C5:P5)</f>
        <v>20</v>
      </c>
      <c r="R5" s="91" t="s">
        <v>258</v>
      </c>
    </row>
    <row r="6" spans="1:18" s="93" customFormat="1" x14ac:dyDescent="0.3">
      <c r="A6" s="92">
        <v>2</v>
      </c>
      <c r="B6" s="102" t="s">
        <v>88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32" si="0">SUM(C6:P6)</f>
        <v>0</v>
      </c>
      <c r="R6" s="92" t="s">
        <v>574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/>
      <c r="L8" s="91"/>
      <c r="M8" s="91"/>
      <c r="N8" s="91"/>
      <c r="O8" s="91"/>
      <c r="P8" s="91"/>
      <c r="Q8" s="91">
        <f t="shared" si="0"/>
        <v>20</v>
      </c>
      <c r="R8" s="91" t="s">
        <v>694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/>
      <c r="L9" s="91"/>
      <c r="M9" s="91"/>
      <c r="N9" s="91"/>
      <c r="O9" s="91"/>
      <c r="P9" s="91"/>
      <c r="Q9" s="91">
        <f t="shared" si="0"/>
        <v>20</v>
      </c>
      <c r="R9" s="91" t="s">
        <v>186</v>
      </c>
    </row>
    <row r="10" spans="1:18" s="85" customFormat="1" x14ac:dyDescent="0.3">
      <c r="A10" s="91">
        <v>6</v>
      </c>
      <c r="B10" s="101" t="s">
        <v>166</v>
      </c>
      <c r="C10" s="91"/>
      <c r="D10" s="91"/>
      <c r="E10" s="91"/>
      <c r="F10" s="91"/>
      <c r="G10" s="91"/>
      <c r="H10" s="91"/>
      <c r="I10" s="91"/>
      <c r="J10" s="91"/>
      <c r="K10" s="91">
        <v>1</v>
      </c>
      <c r="L10" s="91"/>
      <c r="M10" s="91"/>
      <c r="N10" s="91"/>
      <c r="O10" s="91"/>
      <c r="P10" s="91"/>
      <c r="Q10" s="91">
        <f t="shared" si="0"/>
        <v>1</v>
      </c>
      <c r="R10" s="91" t="s">
        <v>359</v>
      </c>
    </row>
    <row r="11" spans="1:18" s="85" customFormat="1" x14ac:dyDescent="0.3">
      <c r="A11" s="91">
        <v>7</v>
      </c>
      <c r="B11" s="101" t="s">
        <v>659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/>
      <c r="M11" s="91"/>
      <c r="N11" s="91"/>
      <c r="O11" s="91"/>
      <c r="P11" s="91"/>
      <c r="Q11" s="91">
        <f t="shared" si="0"/>
        <v>20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1</v>
      </c>
      <c r="L12" s="91"/>
      <c r="M12" s="91"/>
      <c r="N12" s="91"/>
      <c r="O12" s="91"/>
      <c r="P12" s="91"/>
      <c r="Q12" s="91"/>
      <c r="R12" s="91" t="s">
        <v>359</v>
      </c>
    </row>
    <row r="13" spans="1:18" s="85" customFormat="1" x14ac:dyDescent="0.3">
      <c r="A13" s="91">
        <v>9</v>
      </c>
      <c r="B13" s="101" t="s">
        <v>187</v>
      </c>
      <c r="C13" s="91"/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/>
      <c r="L13" s="91"/>
      <c r="M13" s="91"/>
      <c r="N13" s="91"/>
      <c r="O13" s="91"/>
      <c r="P13" s="91"/>
      <c r="Q13" s="91">
        <f>SUM(C13:P13)</f>
        <v>15</v>
      </c>
      <c r="R13" s="91" t="s">
        <v>662</v>
      </c>
    </row>
    <row r="14" spans="1:18" s="93" customFormat="1" x14ac:dyDescent="0.3">
      <c r="A14" s="92">
        <v>10</v>
      </c>
      <c r="B14" s="102" t="s">
        <v>83</v>
      </c>
      <c r="C14" s="92">
        <v>5</v>
      </c>
      <c r="D14" s="92"/>
      <c r="E14" s="92">
        <v>5</v>
      </c>
      <c r="F14" s="92"/>
      <c r="G14" s="92">
        <v>5</v>
      </c>
      <c r="H14" s="92"/>
      <c r="I14" s="92">
        <v>5</v>
      </c>
      <c r="J14" s="92"/>
      <c r="K14" s="92">
        <v>5</v>
      </c>
      <c r="L14" s="92"/>
      <c r="M14" s="92"/>
      <c r="N14" s="92"/>
      <c r="O14" s="92"/>
      <c r="P14" s="92"/>
      <c r="Q14" s="92">
        <f t="shared" si="0"/>
        <v>25</v>
      </c>
      <c r="R14" s="92" t="s">
        <v>640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10</v>
      </c>
      <c r="R16" s="91" t="s">
        <v>669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618</v>
      </c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 t="s">
        <v>283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>
        <v>5</v>
      </c>
      <c r="F19" s="91"/>
      <c r="G19" s="91">
        <v>5</v>
      </c>
      <c r="H19" s="91"/>
      <c r="I19" s="91">
        <v>5</v>
      </c>
      <c r="J19" s="91"/>
      <c r="K19" s="91"/>
      <c r="L19" s="91"/>
      <c r="M19" s="91"/>
      <c r="N19" s="91"/>
      <c r="O19" s="91"/>
      <c r="P19" s="91"/>
      <c r="Q19" s="91">
        <f t="shared" si="0"/>
        <v>15</v>
      </c>
      <c r="R19" s="91" t="s">
        <v>574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/>
      <c r="H21" s="91"/>
      <c r="I21" s="91">
        <v>1</v>
      </c>
      <c r="J21" s="91"/>
      <c r="K21" s="91"/>
      <c r="L21" s="91"/>
      <c r="M21" s="91"/>
      <c r="N21" s="91"/>
      <c r="O21" s="91"/>
      <c r="P21" s="91"/>
      <c r="Q21" s="91">
        <f t="shared" si="0"/>
        <v>1</v>
      </c>
      <c r="R21" s="91" t="s">
        <v>617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1</v>
      </c>
      <c r="J22" s="91"/>
      <c r="K22" s="91"/>
      <c r="L22" s="91"/>
      <c r="M22" s="91"/>
      <c r="N22" s="91"/>
      <c r="O22" s="91"/>
      <c r="P22" s="91"/>
      <c r="Q22" s="301">
        <f t="shared" si="0"/>
        <v>16</v>
      </c>
      <c r="R22" s="91" t="s">
        <v>284</v>
      </c>
    </row>
    <row r="23" spans="1:18" s="93" customFormat="1" x14ac:dyDescent="0.3">
      <c r="A23" s="92">
        <v>19</v>
      </c>
      <c r="B23" s="102" t="s">
        <v>99</v>
      </c>
      <c r="C23" s="92">
        <v>5</v>
      </c>
      <c r="D23" s="92"/>
      <c r="E23" s="92">
        <v>5</v>
      </c>
      <c r="F23" s="92"/>
      <c r="G23" s="92">
        <v>5</v>
      </c>
      <c r="H23" s="92"/>
      <c r="I23" s="92">
        <v>5</v>
      </c>
      <c r="J23" s="92"/>
      <c r="K23" s="92">
        <v>1</v>
      </c>
      <c r="L23" s="92"/>
      <c r="M23" s="92"/>
      <c r="N23" s="92"/>
      <c r="O23" s="92"/>
      <c r="P23" s="92"/>
      <c r="Q23" s="92">
        <f t="shared" si="0"/>
        <v>21</v>
      </c>
      <c r="R23" s="92" t="s">
        <v>546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5</v>
      </c>
      <c r="D25" s="92"/>
      <c r="E25" s="92">
        <v>5</v>
      </c>
      <c r="F25" s="92"/>
      <c r="G25" s="92">
        <v>5</v>
      </c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15</v>
      </c>
      <c r="R25" s="92" t="s">
        <v>296</v>
      </c>
    </row>
    <row r="26" spans="1:18" s="93" customFormat="1" x14ac:dyDescent="0.3">
      <c r="A26" s="92">
        <v>22</v>
      </c>
      <c r="B26" s="102" t="s">
        <v>100</v>
      </c>
      <c r="C26" s="92"/>
      <c r="D26" s="92"/>
      <c r="E26" s="92"/>
      <c r="F26" s="92"/>
      <c r="G26" s="92"/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10</v>
      </c>
      <c r="R26" s="92" t="s">
        <v>685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99" customFormat="1" x14ac:dyDescent="0.3">
      <c r="A28" s="273">
        <v>24</v>
      </c>
      <c r="B28" s="275" t="s">
        <v>168</v>
      </c>
      <c r="C28" s="273">
        <v>4</v>
      </c>
      <c r="D28" s="273">
        <v>4</v>
      </c>
      <c r="E28" s="273">
        <v>4</v>
      </c>
      <c r="F28" s="273">
        <v>4</v>
      </c>
      <c r="G28" s="273">
        <v>4</v>
      </c>
      <c r="H28" s="273">
        <v>4</v>
      </c>
      <c r="I28" s="273">
        <v>4</v>
      </c>
      <c r="J28" s="273"/>
      <c r="K28" s="273"/>
      <c r="L28" s="273"/>
      <c r="M28" s="273"/>
      <c r="N28" s="273"/>
      <c r="O28" s="273"/>
      <c r="P28" s="273"/>
      <c r="Q28" s="273">
        <f t="shared" si="0"/>
        <v>28</v>
      </c>
      <c r="R28" s="273" t="s">
        <v>681</v>
      </c>
    </row>
    <row r="29" spans="1:18" s="99" customFormat="1" x14ac:dyDescent="0.3">
      <c r="A29" s="273">
        <v>25</v>
      </c>
      <c r="B29" s="275" t="s">
        <v>169</v>
      </c>
      <c r="C29" s="273"/>
      <c r="D29" s="273"/>
      <c r="E29" s="273"/>
      <c r="F29" s="273"/>
      <c r="G29" s="273"/>
      <c r="H29" s="273"/>
      <c r="I29" s="273">
        <v>1</v>
      </c>
      <c r="J29" s="273"/>
      <c r="K29" s="273"/>
      <c r="L29" s="273"/>
      <c r="M29" s="273"/>
      <c r="N29" s="273"/>
      <c r="O29" s="273"/>
      <c r="P29" s="273"/>
      <c r="Q29" s="273">
        <f t="shared" si="0"/>
        <v>1</v>
      </c>
      <c r="R29" s="273" t="s">
        <v>298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546</v>
      </c>
    </row>
    <row r="31" spans="1:18" s="99" customFormat="1" x14ac:dyDescent="0.3">
      <c r="A31" s="273">
        <v>27</v>
      </c>
      <c r="B31" s="275" t="s">
        <v>293</v>
      </c>
      <c r="C31" s="273"/>
      <c r="D31" s="273"/>
      <c r="E31" s="273">
        <v>5</v>
      </c>
      <c r="F31" s="273"/>
      <c r="G31" s="273">
        <v>5</v>
      </c>
      <c r="H31" s="273"/>
      <c r="I31" s="273">
        <v>1</v>
      </c>
      <c r="J31" s="273"/>
      <c r="K31" s="273"/>
      <c r="L31" s="273"/>
      <c r="M31" s="273"/>
      <c r="N31" s="273"/>
      <c r="O31" s="273"/>
      <c r="P31" s="273"/>
      <c r="Q31" s="273">
        <f t="shared" si="0"/>
        <v>11</v>
      </c>
      <c r="R31" s="273" t="s">
        <v>298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4" sqref="A4:XFD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26" t="s">
        <v>699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700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310"/>
      <c r="B4" s="310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0">
        <f>SUM(Q5:Q29)</f>
        <v>333</v>
      </c>
      <c r="R4" s="310"/>
    </row>
    <row r="5" spans="1:18" s="85" customFormat="1" x14ac:dyDescent="0.3">
      <c r="A5" s="91">
        <v>1</v>
      </c>
      <c r="B5" s="101" t="s">
        <v>87</v>
      </c>
      <c r="C5" s="91"/>
      <c r="D5" s="91">
        <v>5</v>
      </c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>
        <v>5</v>
      </c>
      <c r="M5" s="91">
        <v>1</v>
      </c>
      <c r="N5" s="91">
        <v>5</v>
      </c>
      <c r="O5" s="91"/>
      <c r="P5" s="91"/>
      <c r="Q5" s="91">
        <f>SUM(C5:P5)</f>
        <v>31</v>
      </c>
      <c r="R5" s="91" t="s">
        <v>258</v>
      </c>
    </row>
    <row r="6" spans="1:18" s="85" customFormat="1" x14ac:dyDescent="0.3">
      <c r="A6" s="91">
        <v>2</v>
      </c>
      <c r="B6" s="101" t="s">
        <v>88</v>
      </c>
      <c r="C6" s="91">
        <v>5</v>
      </c>
      <c r="D6" s="91"/>
      <c r="E6" s="91">
        <v>5</v>
      </c>
      <c r="F6" s="91"/>
      <c r="G6" s="91">
        <v>5</v>
      </c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2" si="0">SUM(C6:P6)</f>
        <v>15</v>
      </c>
      <c r="R6" s="91" t="s">
        <v>707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>
        <v>5</v>
      </c>
      <c r="J7" s="91"/>
      <c r="K7" s="91">
        <v>5</v>
      </c>
      <c r="L7" s="91"/>
      <c r="M7" s="91">
        <v>1</v>
      </c>
      <c r="N7" s="91"/>
      <c r="O7" s="91"/>
      <c r="P7" s="91"/>
      <c r="Q7" s="91">
        <f t="shared" si="0"/>
        <v>11</v>
      </c>
      <c r="R7" s="91" t="s">
        <v>707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>
        <v>1</v>
      </c>
      <c r="N8" s="91"/>
      <c r="O8" s="91"/>
      <c r="P8" s="91"/>
      <c r="Q8" s="91">
        <f t="shared" si="0"/>
        <v>26</v>
      </c>
      <c r="R8" s="91" t="s">
        <v>704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/>
      <c r="L9" s="91"/>
      <c r="M9" s="91"/>
      <c r="N9" s="91"/>
      <c r="O9" s="91"/>
      <c r="P9" s="91"/>
      <c r="Q9" s="91">
        <f t="shared" si="0"/>
        <v>20</v>
      </c>
      <c r="R9" s="91" t="s">
        <v>186</v>
      </c>
    </row>
    <row r="10" spans="1:18" s="93" customFormat="1" x14ac:dyDescent="0.3">
      <c r="A10" s="92">
        <v>6</v>
      </c>
      <c r="B10" s="102" t="s">
        <v>166</v>
      </c>
      <c r="C10" s="92"/>
      <c r="D10" s="92"/>
      <c r="E10" s="92"/>
      <c r="F10" s="92"/>
      <c r="G10" s="92"/>
      <c r="H10" s="92"/>
      <c r="I10" s="92"/>
      <c r="J10" s="92"/>
      <c r="K10" s="92">
        <v>1</v>
      </c>
      <c r="L10" s="92"/>
      <c r="M10" s="92"/>
      <c r="N10" s="92"/>
      <c r="O10" s="92"/>
      <c r="P10" s="92"/>
      <c r="Q10" s="92">
        <f t="shared" si="0"/>
        <v>1</v>
      </c>
      <c r="R10" s="92" t="s">
        <v>359</v>
      </c>
    </row>
    <row r="11" spans="1:18" s="85" customFormat="1" x14ac:dyDescent="0.3">
      <c r="A11" s="91">
        <v>7</v>
      </c>
      <c r="B11" s="101" t="s">
        <v>659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/>
      <c r="M11" s="91"/>
      <c r="N11" s="91"/>
      <c r="O11" s="91"/>
      <c r="P11" s="91"/>
      <c r="Q11" s="91">
        <f t="shared" si="0"/>
        <v>20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>
        <v>1</v>
      </c>
      <c r="L12" s="91"/>
      <c r="M12" s="91"/>
      <c r="N12" s="91"/>
      <c r="O12" s="91"/>
      <c r="P12" s="91"/>
      <c r="Q12" s="91"/>
      <c r="R12" s="91" t="s">
        <v>290</v>
      </c>
    </row>
    <row r="13" spans="1:18" s="85" customFormat="1" x14ac:dyDescent="0.3">
      <c r="A13" s="91">
        <v>9</v>
      </c>
      <c r="B13" s="101" t="s">
        <v>187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>
        <v>1</v>
      </c>
      <c r="P13" s="91"/>
      <c r="Q13" s="91">
        <f>SUM(C13:P13)</f>
        <v>23</v>
      </c>
      <c r="R13" s="91" t="s">
        <v>706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1</v>
      </c>
      <c r="N14" s="91"/>
      <c r="O14" s="91"/>
      <c r="P14" s="91"/>
      <c r="Q14" s="91">
        <f t="shared" si="0"/>
        <v>26</v>
      </c>
      <c r="R14" s="91" t="s">
        <v>705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>
        <v>5</v>
      </c>
      <c r="E16" s="91">
        <v>5</v>
      </c>
      <c r="F16" s="91">
        <v>5</v>
      </c>
      <c r="G16" s="91">
        <v>5</v>
      </c>
      <c r="H16" s="91">
        <v>5</v>
      </c>
      <c r="I16" s="91">
        <v>5</v>
      </c>
      <c r="J16" s="91">
        <v>5</v>
      </c>
      <c r="K16" s="91">
        <v>5</v>
      </c>
      <c r="L16" s="91">
        <v>5</v>
      </c>
      <c r="M16" s="91">
        <v>5</v>
      </c>
      <c r="N16" s="91">
        <v>5</v>
      </c>
      <c r="O16" s="91"/>
      <c r="P16" s="91"/>
      <c r="Q16" s="91">
        <f t="shared" si="0"/>
        <v>60</v>
      </c>
      <c r="R16" s="91" t="s">
        <v>669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618</v>
      </c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>
        <v>5</v>
      </c>
      <c r="F18" s="91"/>
      <c r="G18" s="91">
        <v>5</v>
      </c>
      <c r="H18" s="91"/>
      <c r="I18" s="91">
        <v>5</v>
      </c>
      <c r="J18" s="91"/>
      <c r="K18" s="91">
        <v>5</v>
      </c>
      <c r="L18" s="91"/>
      <c r="M18" s="91"/>
      <c r="N18" s="91"/>
      <c r="O18" s="91"/>
      <c r="P18" s="91"/>
      <c r="Q18" s="91"/>
      <c r="R18" s="91" t="s">
        <v>283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>
        <v>1</v>
      </c>
      <c r="N19" s="91"/>
      <c r="O19" s="91"/>
      <c r="P19" s="91"/>
      <c r="Q19" s="91">
        <f t="shared" si="0"/>
        <v>26</v>
      </c>
      <c r="R19" s="91" t="s">
        <v>709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>
        <v>1</v>
      </c>
      <c r="N21" s="91"/>
      <c r="O21" s="91"/>
      <c r="P21" s="91"/>
      <c r="Q21" s="91">
        <f t="shared" si="0"/>
        <v>1</v>
      </c>
      <c r="R21" s="91" t="s">
        <v>574</v>
      </c>
    </row>
    <row r="22" spans="1:18" s="93" customFormat="1" x14ac:dyDescent="0.3">
      <c r="A22" s="92">
        <v>18</v>
      </c>
      <c r="B22" s="102" t="s">
        <v>98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300">
        <f t="shared" si="0"/>
        <v>0</v>
      </c>
      <c r="R22" s="92" t="s">
        <v>284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546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85" customFormat="1" x14ac:dyDescent="0.3">
      <c r="A25" s="91">
        <v>21</v>
      </c>
      <c r="B25" s="101" t="s">
        <v>58</v>
      </c>
      <c r="C25" s="91"/>
      <c r="D25" s="91"/>
      <c r="E25" s="91"/>
      <c r="F25" s="91"/>
      <c r="G25" s="91"/>
      <c r="H25" s="91"/>
      <c r="I25" s="91">
        <v>5</v>
      </c>
      <c r="J25" s="91"/>
      <c r="K25" s="91">
        <v>5</v>
      </c>
      <c r="L25" s="91"/>
      <c r="M25" s="91">
        <v>1</v>
      </c>
      <c r="N25" s="91"/>
      <c r="O25" s="91">
        <v>1</v>
      </c>
      <c r="P25" s="91"/>
      <c r="Q25" s="91">
        <f t="shared" si="0"/>
        <v>12</v>
      </c>
      <c r="R25" s="91" t="s">
        <v>296</v>
      </c>
    </row>
    <row r="26" spans="1:18" s="85" customFormat="1" x14ac:dyDescent="0.3">
      <c r="A26" s="91">
        <v>22</v>
      </c>
      <c r="B26" s="101" t="s">
        <v>100</v>
      </c>
      <c r="C26" s="91">
        <v>5</v>
      </c>
      <c r="D26" s="91"/>
      <c r="E26" s="91">
        <v>5</v>
      </c>
      <c r="F26" s="91"/>
      <c r="G26" s="91">
        <v>5</v>
      </c>
      <c r="H26" s="91"/>
      <c r="I26" s="91"/>
      <c r="J26" s="91"/>
      <c r="K26" s="91"/>
      <c r="L26" s="91"/>
      <c r="M26" s="91">
        <v>1</v>
      </c>
      <c r="N26" s="91"/>
      <c r="O26" s="91">
        <v>1</v>
      </c>
      <c r="P26" s="91"/>
      <c r="Q26" s="91">
        <f t="shared" si="0"/>
        <v>17</v>
      </c>
      <c r="R26" s="91" t="s">
        <v>710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168</v>
      </c>
      <c r="C28" s="91">
        <v>4</v>
      </c>
      <c r="D28" s="91">
        <v>4</v>
      </c>
      <c r="E28" s="91">
        <v>4</v>
      </c>
      <c r="F28" s="91">
        <v>4</v>
      </c>
      <c r="G28" s="91">
        <v>4</v>
      </c>
      <c r="H28" s="91">
        <v>4</v>
      </c>
      <c r="I28" s="91">
        <v>4</v>
      </c>
      <c r="J28" s="91">
        <v>4</v>
      </c>
      <c r="K28" s="91">
        <v>4</v>
      </c>
      <c r="L28" s="91">
        <v>4</v>
      </c>
      <c r="M28" s="91"/>
      <c r="N28" s="91"/>
      <c r="O28" s="91"/>
      <c r="P28" s="91"/>
      <c r="Q28" s="91">
        <f t="shared" si="0"/>
        <v>40</v>
      </c>
      <c r="R28" s="91" t="s">
        <v>681</v>
      </c>
    </row>
    <row r="29" spans="1:18" s="85" customFormat="1" x14ac:dyDescent="0.3">
      <c r="A29" s="91">
        <v>25</v>
      </c>
      <c r="B29" s="101" t="s">
        <v>169</v>
      </c>
      <c r="C29" s="91"/>
      <c r="D29" s="91"/>
      <c r="E29" s="91"/>
      <c r="F29" s="91"/>
      <c r="G29" s="91"/>
      <c r="H29" s="91"/>
      <c r="I29" s="91"/>
      <c r="J29" s="91"/>
      <c r="K29" s="91">
        <v>4</v>
      </c>
      <c r="L29" s="91"/>
      <c r="M29" s="91"/>
      <c r="N29" s="91"/>
      <c r="O29" s="91"/>
      <c r="P29" s="91"/>
      <c r="Q29" s="91">
        <f t="shared" si="0"/>
        <v>4</v>
      </c>
      <c r="R29" s="91" t="s">
        <v>296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546</v>
      </c>
    </row>
    <row r="31" spans="1:18" s="93" customFormat="1" x14ac:dyDescent="0.3">
      <c r="A31" s="92">
        <v>27</v>
      </c>
      <c r="B31" s="102" t="s">
        <v>293</v>
      </c>
      <c r="C31" s="92"/>
      <c r="D31" s="92"/>
      <c r="E31" s="92">
        <v>5</v>
      </c>
      <c r="F31" s="92"/>
      <c r="G31" s="92">
        <v>5</v>
      </c>
      <c r="H31" s="92"/>
      <c r="I31" s="92">
        <v>1</v>
      </c>
      <c r="J31" s="92"/>
      <c r="K31" s="92"/>
      <c r="L31" s="92"/>
      <c r="M31" s="92"/>
      <c r="N31" s="92"/>
      <c r="O31" s="92"/>
      <c r="P31" s="92"/>
      <c r="Q31" s="92">
        <f t="shared" si="0"/>
        <v>11</v>
      </c>
      <c r="R31" s="92" t="s">
        <v>298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A4" sqref="A4:XFD4"/>
      <selection pane="topRight" activeCell="A4" sqref="A4:XFD4"/>
      <selection pane="bottomLeft" activeCell="A4" sqref="A4:XFD4"/>
      <selection pane="bottomRight" activeCell="R10" sqref="R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86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717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716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132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250</v>
      </c>
      <c r="D5" s="91" t="s">
        <v>250</v>
      </c>
      <c r="E5" s="91" t="s">
        <v>250</v>
      </c>
      <c r="F5" s="91" t="s">
        <v>250</v>
      </c>
      <c r="G5" s="91" t="s">
        <v>250</v>
      </c>
      <c r="H5" s="91" t="s">
        <v>250</v>
      </c>
      <c r="I5" s="91" t="s">
        <v>250</v>
      </c>
      <c r="J5" s="91" t="s">
        <v>250</v>
      </c>
      <c r="K5" s="91" t="s">
        <v>250</v>
      </c>
      <c r="L5" s="91" t="s">
        <v>250</v>
      </c>
      <c r="M5" s="91" t="s">
        <v>250</v>
      </c>
      <c r="N5" s="91" t="s">
        <v>250</v>
      </c>
      <c r="O5" s="91"/>
      <c r="P5" s="91"/>
      <c r="Q5" s="91">
        <f>COUNTA(C5:P5)</f>
        <v>12</v>
      </c>
      <c r="R5" s="91" t="s">
        <v>725</v>
      </c>
    </row>
    <row r="6" spans="1:20" s="108" customFormat="1" x14ac:dyDescent="0.3">
      <c r="A6" s="107">
        <v>2</v>
      </c>
      <c r="B6" s="107" t="s">
        <v>23</v>
      </c>
      <c r="C6" s="91"/>
      <c r="D6" s="91"/>
      <c r="E6" s="91"/>
      <c r="F6" s="91" t="s">
        <v>105</v>
      </c>
      <c r="G6" s="91" t="s">
        <v>209</v>
      </c>
      <c r="H6" s="91" t="s">
        <v>105</v>
      </c>
      <c r="I6" s="91" t="s">
        <v>209</v>
      </c>
      <c r="J6" s="91" t="s">
        <v>105</v>
      </c>
      <c r="K6" s="91" t="s">
        <v>209</v>
      </c>
      <c r="L6" s="91" t="s">
        <v>105</v>
      </c>
      <c r="M6" s="91" t="s">
        <v>209</v>
      </c>
      <c r="N6" s="91" t="s">
        <v>105</v>
      </c>
      <c r="O6" s="91"/>
      <c r="P6" s="91"/>
      <c r="Q6" s="91"/>
      <c r="R6" s="107" t="s">
        <v>718</v>
      </c>
    </row>
    <row r="7" spans="1:20" s="85" customFormat="1" x14ac:dyDescent="0.3">
      <c r="A7" s="91">
        <v>3</v>
      </c>
      <c r="B7" s="91" t="s">
        <v>59</v>
      </c>
      <c r="C7" s="91"/>
      <c r="D7" s="91" t="s">
        <v>125</v>
      </c>
      <c r="E7" s="91"/>
      <c r="F7" s="91" t="s">
        <v>125</v>
      </c>
      <c r="G7" s="91"/>
      <c r="H7" s="91" t="s">
        <v>125</v>
      </c>
      <c r="I7" s="91"/>
      <c r="J7" s="91" t="s">
        <v>125</v>
      </c>
      <c r="K7" s="91"/>
      <c r="L7" s="91" t="s">
        <v>125</v>
      </c>
      <c r="M7" s="91"/>
      <c r="N7" s="91"/>
      <c r="O7" s="91"/>
      <c r="P7" s="91"/>
      <c r="Q7" s="91">
        <f t="shared" ref="Q7:Q41" si="0">COUNTA(C7:P7)</f>
        <v>5</v>
      </c>
      <c r="R7" s="91" t="s">
        <v>131</v>
      </c>
    </row>
    <row r="8" spans="1:20" s="85" customFormat="1" x14ac:dyDescent="0.3">
      <c r="A8" s="91">
        <v>4</v>
      </c>
      <c r="B8" s="91" t="s">
        <v>56</v>
      </c>
      <c r="C8" s="91"/>
      <c r="D8" s="91"/>
      <c r="E8" s="91"/>
      <c r="F8" s="91"/>
      <c r="G8" s="91" t="s">
        <v>106</v>
      </c>
      <c r="H8" s="91"/>
      <c r="I8" s="91" t="s">
        <v>106</v>
      </c>
      <c r="J8" s="91"/>
      <c r="K8" s="91" t="s">
        <v>106</v>
      </c>
      <c r="L8" s="91"/>
      <c r="M8" s="91"/>
      <c r="N8" s="91"/>
      <c r="O8" s="91"/>
      <c r="P8" s="91"/>
      <c r="Q8" s="91">
        <f t="shared" si="0"/>
        <v>3</v>
      </c>
      <c r="R8" s="91" t="s">
        <v>731</v>
      </c>
    </row>
    <row r="9" spans="1:20" s="85" customFormat="1" x14ac:dyDescent="0.3">
      <c r="A9" s="107">
        <v>5</v>
      </c>
      <c r="B9" s="91" t="s">
        <v>63</v>
      </c>
      <c r="C9" s="91"/>
      <c r="D9" s="91"/>
      <c r="E9" s="91"/>
      <c r="F9" s="91"/>
      <c r="G9" s="91" t="s">
        <v>109</v>
      </c>
      <c r="H9" s="91"/>
      <c r="I9" s="91" t="s">
        <v>109</v>
      </c>
      <c r="J9" s="91"/>
      <c r="K9" s="91" t="s">
        <v>109</v>
      </c>
      <c r="L9" s="91"/>
      <c r="M9" s="91" t="s">
        <v>109</v>
      </c>
      <c r="N9" s="91"/>
      <c r="O9" s="91"/>
      <c r="P9" s="91"/>
      <c r="Q9" s="91">
        <f t="shared" si="0"/>
        <v>4</v>
      </c>
      <c r="R9" s="91" t="s">
        <v>732</v>
      </c>
    </row>
    <row r="10" spans="1:20" s="85" customFormat="1" x14ac:dyDescent="0.3">
      <c r="A10" s="91">
        <v>6</v>
      </c>
      <c r="B10" s="91" t="s">
        <v>57</v>
      </c>
      <c r="C10" s="91"/>
      <c r="D10" s="91" t="s">
        <v>227</v>
      </c>
      <c r="E10" s="91" t="s">
        <v>227</v>
      </c>
      <c r="F10" s="91" t="s">
        <v>227</v>
      </c>
      <c r="G10" s="91" t="s">
        <v>227</v>
      </c>
      <c r="H10" s="91" t="s">
        <v>227</v>
      </c>
      <c r="I10" s="91" t="s">
        <v>227</v>
      </c>
      <c r="J10" s="91" t="s">
        <v>227</v>
      </c>
      <c r="K10" s="91" t="s">
        <v>227</v>
      </c>
      <c r="L10" s="91" t="s">
        <v>227</v>
      </c>
      <c r="M10" s="91" t="s">
        <v>227</v>
      </c>
      <c r="N10" s="91"/>
      <c r="O10" s="91"/>
      <c r="P10" s="91"/>
      <c r="Q10" s="91">
        <f t="shared" si="0"/>
        <v>10</v>
      </c>
      <c r="R10" s="91" t="s">
        <v>453</v>
      </c>
    </row>
    <row r="11" spans="1:20" s="85" customFormat="1" x14ac:dyDescent="0.3">
      <c r="A11" s="91">
        <v>7</v>
      </c>
      <c r="B11" s="91" t="s">
        <v>64</v>
      </c>
      <c r="C11" s="91"/>
      <c r="D11" s="91"/>
      <c r="E11" s="91"/>
      <c r="F11" s="91"/>
      <c r="G11" s="91" t="s">
        <v>106</v>
      </c>
      <c r="H11" s="91"/>
      <c r="I11" s="91" t="s">
        <v>106</v>
      </c>
      <c r="J11" s="91"/>
      <c r="K11" s="91" t="s">
        <v>106</v>
      </c>
      <c r="L11" s="91"/>
      <c r="M11" s="91" t="s">
        <v>106</v>
      </c>
      <c r="N11" s="91"/>
      <c r="O11" s="91"/>
      <c r="P11" s="91"/>
      <c r="Q11" s="91">
        <f t="shared" si="0"/>
        <v>4</v>
      </c>
      <c r="R11" s="91" t="s">
        <v>89</v>
      </c>
    </row>
    <row r="12" spans="1:20" s="93" customFormat="1" x14ac:dyDescent="0.3">
      <c r="A12" s="113">
        <v>8</v>
      </c>
      <c r="B12" s="92" t="s">
        <v>30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>
        <f t="shared" si="0"/>
        <v>0</v>
      </c>
      <c r="R12" s="92" t="s">
        <v>664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234</v>
      </c>
      <c r="D13" s="91"/>
      <c r="E13" s="91"/>
      <c r="F13" s="91"/>
      <c r="G13" s="91" t="s">
        <v>209</v>
      </c>
      <c r="H13" s="91"/>
      <c r="I13" s="91" t="s">
        <v>209</v>
      </c>
      <c r="J13" s="91"/>
      <c r="K13" s="91" t="s">
        <v>209</v>
      </c>
      <c r="L13" s="91"/>
      <c r="M13" s="91" t="s">
        <v>209</v>
      </c>
      <c r="N13" s="91"/>
      <c r="O13" s="91"/>
      <c r="P13" s="91"/>
      <c r="Q13" s="91"/>
      <c r="R13" s="91" t="s">
        <v>723</v>
      </c>
    </row>
    <row r="14" spans="1:20" s="85" customFormat="1" x14ac:dyDescent="0.3">
      <c r="A14" s="91">
        <v>10</v>
      </c>
      <c r="B14" s="91" t="s">
        <v>67</v>
      </c>
      <c r="C14" s="91"/>
      <c r="D14" s="91"/>
      <c r="E14" s="91" t="s">
        <v>234</v>
      </c>
      <c r="F14" s="91"/>
      <c r="G14" s="91" t="s">
        <v>234</v>
      </c>
      <c r="H14" s="91" t="s">
        <v>209</v>
      </c>
      <c r="I14" s="91" t="s">
        <v>234</v>
      </c>
      <c r="J14" s="91" t="s">
        <v>209</v>
      </c>
      <c r="K14" s="91" t="s">
        <v>234</v>
      </c>
      <c r="L14" s="91" t="s">
        <v>209</v>
      </c>
      <c r="M14" s="91" t="s">
        <v>234</v>
      </c>
      <c r="N14" s="91" t="s">
        <v>209</v>
      </c>
      <c r="O14" s="91"/>
      <c r="P14" s="91" t="s">
        <v>209</v>
      </c>
      <c r="Q14" s="91">
        <f t="shared" si="0"/>
        <v>10</v>
      </c>
      <c r="R14" s="91" t="s">
        <v>727</v>
      </c>
    </row>
    <row r="15" spans="1:20" s="85" customFormat="1" x14ac:dyDescent="0.3">
      <c r="A15" s="107">
        <v>11</v>
      </c>
      <c r="B15" s="91" t="s">
        <v>222</v>
      </c>
      <c r="C15" s="91" t="s">
        <v>209</v>
      </c>
      <c r="D15" s="91"/>
      <c r="E15" s="91" t="s">
        <v>209</v>
      </c>
      <c r="F15" s="91"/>
      <c r="G15" s="91" t="s">
        <v>209</v>
      </c>
      <c r="H15" s="91"/>
      <c r="I15" s="91"/>
      <c r="J15" s="91"/>
      <c r="K15" s="91"/>
      <c r="L15" s="91"/>
      <c r="M15" s="91"/>
      <c r="N15" s="91"/>
      <c r="O15" s="91"/>
      <c r="P15" s="91"/>
      <c r="Q15" s="91">
        <f t="shared" si="0"/>
        <v>3</v>
      </c>
      <c r="R15" s="91" t="s">
        <v>268</v>
      </c>
    </row>
    <row r="16" spans="1:20" s="85" customFormat="1" x14ac:dyDescent="0.3">
      <c r="A16" s="91">
        <v>12</v>
      </c>
      <c r="B16" s="91" t="s">
        <v>61</v>
      </c>
      <c r="C16" s="91" t="s">
        <v>106</v>
      </c>
      <c r="D16" s="91" t="s">
        <v>107</v>
      </c>
      <c r="E16" s="91" t="s">
        <v>106</v>
      </c>
      <c r="F16" s="91" t="s">
        <v>107</v>
      </c>
      <c r="G16" s="91"/>
      <c r="H16" s="91" t="s">
        <v>107</v>
      </c>
      <c r="I16" s="91" t="s">
        <v>209</v>
      </c>
      <c r="J16" s="91" t="s">
        <v>107</v>
      </c>
      <c r="K16" s="91" t="s">
        <v>209</v>
      </c>
      <c r="L16" s="91"/>
      <c r="M16" s="91"/>
      <c r="N16" s="91"/>
      <c r="O16" s="91"/>
      <c r="P16" s="91"/>
      <c r="Q16" s="91">
        <f t="shared" si="0"/>
        <v>8</v>
      </c>
      <c r="R16" s="91" t="s">
        <v>730</v>
      </c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/>
      <c r="N17" s="91"/>
      <c r="O17" s="91"/>
      <c r="P17" s="91"/>
      <c r="Q17" s="91">
        <f t="shared" si="0"/>
        <v>3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>
        <f t="shared" si="0"/>
        <v>2</v>
      </c>
      <c r="R18" s="91" t="s">
        <v>293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 t="s">
        <v>234</v>
      </c>
      <c r="O19" s="91"/>
      <c r="P19" s="91"/>
      <c r="Q19" s="91">
        <f t="shared" si="0"/>
        <v>1</v>
      </c>
      <c r="R19" s="91" t="s">
        <v>645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80</v>
      </c>
      <c r="E20" s="91"/>
      <c r="F20" s="91" t="s">
        <v>80</v>
      </c>
      <c r="G20" s="91"/>
      <c r="H20" s="91" t="s">
        <v>80</v>
      </c>
      <c r="I20" s="91"/>
      <c r="J20" s="91" t="s">
        <v>80</v>
      </c>
      <c r="K20" s="91"/>
      <c r="L20" s="91" t="s">
        <v>80</v>
      </c>
      <c r="M20" s="91"/>
      <c r="N20" s="91"/>
      <c r="O20" s="91" t="s">
        <v>234</v>
      </c>
      <c r="P20" s="91" t="s">
        <v>234</v>
      </c>
      <c r="Q20" s="91">
        <f t="shared" si="0"/>
        <v>7</v>
      </c>
      <c r="R20" s="91" t="s">
        <v>680</v>
      </c>
    </row>
    <row r="21" spans="1:18" s="93" customFormat="1" x14ac:dyDescent="0.3">
      <c r="A21" s="113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/>
      <c r="D23" s="91"/>
      <c r="E23" s="91"/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 t="s">
        <v>125</v>
      </c>
      <c r="N23" s="91"/>
      <c r="O23" s="91"/>
      <c r="P23" s="91"/>
      <c r="Q23" s="91">
        <f t="shared" si="0"/>
        <v>4</v>
      </c>
      <c r="R23" s="91" t="s">
        <v>287</v>
      </c>
    </row>
    <row r="24" spans="1:18" s="85" customFormat="1" x14ac:dyDescent="0.3">
      <c r="A24" s="107">
        <v>20</v>
      </c>
      <c r="B24" s="91" t="s">
        <v>32</v>
      </c>
      <c r="C24" s="91" t="s">
        <v>230</v>
      </c>
      <c r="D24" s="91"/>
      <c r="E24" s="91" t="s">
        <v>230</v>
      </c>
      <c r="F24" s="91"/>
      <c r="G24" s="91" t="s">
        <v>230</v>
      </c>
      <c r="H24" s="91"/>
      <c r="I24" s="91" t="s">
        <v>230</v>
      </c>
      <c r="J24" s="91"/>
      <c r="K24" s="91"/>
      <c r="L24" s="91"/>
      <c r="M24" s="91"/>
      <c r="N24" s="91"/>
      <c r="O24" s="91"/>
      <c r="P24" s="91"/>
      <c r="Q24" s="91">
        <f t="shared" si="0"/>
        <v>4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234</v>
      </c>
      <c r="E25" s="91"/>
      <c r="F25" s="91" t="s">
        <v>234</v>
      </c>
      <c r="G25" s="91"/>
      <c r="H25" s="91" t="s">
        <v>234</v>
      </c>
      <c r="I25" s="91"/>
      <c r="J25" s="91" t="s">
        <v>234</v>
      </c>
      <c r="K25" s="91"/>
      <c r="L25" s="91"/>
      <c r="M25" s="91"/>
      <c r="N25" s="91"/>
      <c r="O25" s="91"/>
      <c r="P25" s="91"/>
      <c r="Q25" s="91">
        <f t="shared" si="0"/>
        <v>4</v>
      </c>
      <c r="R25" s="91" t="s">
        <v>613</v>
      </c>
    </row>
    <row r="26" spans="1:18" s="85" customFormat="1" x14ac:dyDescent="0.3">
      <c r="A26" s="91">
        <v>22</v>
      </c>
      <c r="B26" s="91" t="s">
        <v>28</v>
      </c>
      <c r="C26" s="91"/>
      <c r="D26" s="91"/>
      <c r="E26" s="91"/>
      <c r="F26" s="91"/>
      <c r="G26" s="91" t="s">
        <v>234</v>
      </c>
      <c r="H26" s="91"/>
      <c r="I26" s="91" t="s">
        <v>234</v>
      </c>
      <c r="J26" s="91"/>
      <c r="K26" s="91" t="s">
        <v>234</v>
      </c>
      <c r="L26" s="91"/>
      <c r="M26" s="91" t="s">
        <v>234</v>
      </c>
      <c r="N26" s="91"/>
      <c r="O26" s="91"/>
      <c r="P26" s="91"/>
      <c r="Q26" s="91">
        <f t="shared" si="0"/>
        <v>4</v>
      </c>
      <c r="R26" s="91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/>
      <c r="K27" s="91" t="s">
        <v>227</v>
      </c>
      <c r="L27" s="91"/>
      <c r="M27" s="91"/>
      <c r="N27" s="91"/>
      <c r="O27" s="91"/>
      <c r="P27" s="91"/>
      <c r="Q27" s="91">
        <f t="shared" si="0"/>
        <v>8</v>
      </c>
      <c r="R27" s="91" t="s">
        <v>628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/>
      <c r="D39" s="91" t="s">
        <v>227</v>
      </c>
      <c r="E39" s="91"/>
      <c r="F39" s="91" t="s">
        <v>227</v>
      </c>
      <c r="G39" s="91"/>
      <c r="H39" s="91" t="s">
        <v>227</v>
      </c>
      <c r="I39" s="91"/>
      <c r="J39" s="91" t="s">
        <v>227</v>
      </c>
      <c r="K39" s="91" t="s">
        <v>106</v>
      </c>
      <c r="L39" s="91" t="s">
        <v>227</v>
      </c>
      <c r="M39" s="91" t="s">
        <v>106</v>
      </c>
      <c r="N39" s="91" t="s">
        <v>227</v>
      </c>
      <c r="O39" s="91"/>
      <c r="P39" s="91"/>
      <c r="Q39" s="91">
        <f t="shared" si="0"/>
        <v>8</v>
      </c>
      <c r="R39" s="91" t="s">
        <v>711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221"/>
      <c r="N42" s="221"/>
      <c r="O42" s="221"/>
      <c r="P42" s="221"/>
      <c r="Q42" s="94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221"/>
      <c r="N43" s="85"/>
      <c r="O43" s="85"/>
      <c r="P43" s="85"/>
      <c r="Q43" s="86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221"/>
      <c r="N44" s="85"/>
      <c r="O44" s="85"/>
      <c r="P44" s="85"/>
      <c r="Q44" s="86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221"/>
      <c r="N45" s="85"/>
      <c r="O45" s="85"/>
      <c r="P45" s="85"/>
      <c r="Q45" s="86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221"/>
      <c r="N46" s="85"/>
      <c r="O46" s="85"/>
      <c r="P46" s="85"/>
      <c r="Q46" s="86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86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86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86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86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showWhiteSpace="0" zoomScale="115" zoomScaleNormal="115" workbookViewId="0">
      <pane xSplit="2" ySplit="4" topLeftCell="C48" activePane="bottomRight" state="frozen"/>
      <selection pane="topRight" activeCell="C1" sqref="C1"/>
      <selection pane="bottomLeft" activeCell="A5" sqref="A5"/>
      <selection pane="bottomRight" activeCell="J52" sqref="J52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82" customWidth="1"/>
    <col min="15" max="15" width="8.42578125" customWidth="1"/>
  </cols>
  <sheetData>
    <row r="1" spans="1:17" ht="18.75" x14ac:dyDescent="0.3">
      <c r="A1" s="334" t="s">
        <v>0</v>
      </c>
      <c r="B1" s="334"/>
      <c r="C1" s="334"/>
      <c r="D1" s="334"/>
      <c r="E1" s="334"/>
      <c r="F1" s="334"/>
      <c r="G1" s="334"/>
      <c r="H1" s="334"/>
      <c r="I1" s="335" t="s">
        <v>749</v>
      </c>
      <c r="J1" s="335"/>
      <c r="K1" s="335"/>
      <c r="L1" s="335"/>
      <c r="M1" s="335"/>
      <c r="N1" s="335"/>
    </row>
    <row r="2" spans="1:17" ht="18.75" x14ac:dyDescent="0.3">
      <c r="A2" s="336" t="s">
        <v>1</v>
      </c>
      <c r="B2" s="336"/>
      <c r="C2" s="336"/>
      <c r="D2" s="336"/>
      <c r="E2" s="336"/>
      <c r="F2" s="336"/>
      <c r="G2" s="336"/>
      <c r="H2" s="336"/>
      <c r="I2" s="337" t="s">
        <v>434</v>
      </c>
      <c r="J2" s="337"/>
      <c r="K2" s="337"/>
      <c r="L2" s="337"/>
      <c r="M2" s="337"/>
      <c r="N2" s="337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37" t="s">
        <v>748</v>
      </c>
      <c r="J3" s="337"/>
      <c r="K3" s="337"/>
      <c r="L3" s="337"/>
      <c r="M3" s="337"/>
      <c r="N3" s="337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.6" customHeight="1" thickTop="1" x14ac:dyDescent="0.25">
      <c r="A5" s="338">
        <v>1</v>
      </c>
      <c r="B5" s="341" t="s">
        <v>385</v>
      </c>
      <c r="C5" s="344" t="s">
        <v>16</v>
      </c>
      <c r="D5" s="82" t="s">
        <v>599</v>
      </c>
      <c r="E5" s="82" t="s">
        <v>599</v>
      </c>
      <c r="F5" s="82" t="s">
        <v>22</v>
      </c>
      <c r="G5" s="82"/>
      <c r="H5" s="82"/>
      <c r="I5" s="82"/>
      <c r="J5" s="82"/>
      <c r="K5" s="54"/>
      <c r="L5" s="55"/>
      <c r="M5" s="55"/>
      <c r="N5" s="347" t="s">
        <v>57</v>
      </c>
      <c r="O5" s="132" t="s">
        <v>736</v>
      </c>
      <c r="P5"/>
      <c r="Q5"/>
    </row>
    <row r="6" spans="1:17" s="71" customFormat="1" ht="15.6" customHeight="1" x14ac:dyDescent="0.25">
      <c r="A6" s="339"/>
      <c r="B6" s="342"/>
      <c r="C6" s="345"/>
      <c r="D6" s="21" t="s">
        <v>21</v>
      </c>
      <c r="E6" s="21" t="s">
        <v>21</v>
      </c>
      <c r="F6" s="21" t="s">
        <v>599</v>
      </c>
      <c r="G6" s="21"/>
      <c r="H6" s="21"/>
      <c r="I6" s="21"/>
      <c r="J6" s="21"/>
      <c r="K6" s="56" t="s">
        <v>126</v>
      </c>
      <c r="L6" s="23" t="s">
        <v>598</v>
      </c>
      <c r="M6" s="23" t="s">
        <v>90</v>
      </c>
      <c r="N6" s="348"/>
      <c r="O6" s="118" t="s">
        <v>737</v>
      </c>
    </row>
    <row r="7" spans="1:17" s="71" customFormat="1" ht="15.6" customHeight="1" x14ac:dyDescent="0.25">
      <c r="A7" s="339"/>
      <c r="B7" s="342"/>
      <c r="C7" s="345"/>
      <c r="D7" s="21"/>
      <c r="E7" s="21"/>
      <c r="F7" s="21"/>
      <c r="G7" s="21"/>
      <c r="H7" s="21"/>
      <c r="I7" s="21"/>
      <c r="J7" s="21"/>
      <c r="K7" s="56"/>
      <c r="L7" s="23" t="s">
        <v>751</v>
      </c>
      <c r="M7" s="23" t="s">
        <v>637</v>
      </c>
      <c r="N7" s="348"/>
    </row>
    <row r="8" spans="1:17" s="71" customFormat="1" ht="15.6" customHeight="1" x14ac:dyDescent="0.25">
      <c r="A8" s="339"/>
      <c r="B8" s="342"/>
      <c r="C8" s="346"/>
      <c r="D8" s="16"/>
      <c r="E8" s="16"/>
      <c r="F8" s="16" t="s">
        <v>174</v>
      </c>
      <c r="G8" s="16"/>
      <c r="H8" s="16"/>
      <c r="I8" s="16"/>
      <c r="J8" s="16"/>
      <c r="K8" s="61" t="s">
        <v>18</v>
      </c>
      <c r="L8" s="39" t="s">
        <v>19</v>
      </c>
      <c r="M8" s="39" t="s">
        <v>82</v>
      </c>
      <c r="N8" s="349"/>
    </row>
    <row r="9" spans="1:17" s="53" customFormat="1" ht="15.6" customHeight="1" x14ac:dyDescent="0.25">
      <c r="A9" s="339"/>
      <c r="B9" s="342"/>
      <c r="C9" s="345" t="s">
        <v>20</v>
      </c>
      <c r="D9" s="18" t="s">
        <v>236</v>
      </c>
      <c r="E9" s="18" t="s">
        <v>236</v>
      </c>
      <c r="F9" s="18" t="s">
        <v>236</v>
      </c>
      <c r="G9" s="18" t="s">
        <v>236</v>
      </c>
      <c r="H9" s="18" t="s">
        <v>236</v>
      </c>
      <c r="I9" s="18" t="s">
        <v>236</v>
      </c>
      <c r="J9" s="18"/>
      <c r="K9" s="18"/>
      <c r="L9" s="35" t="s">
        <v>430</v>
      </c>
      <c r="M9" s="35"/>
      <c r="N9" s="364" t="s">
        <v>233</v>
      </c>
      <c r="O9" s="71"/>
      <c r="P9" s="71"/>
    </row>
    <row r="10" spans="1:17" s="71" customFormat="1" ht="15.6" customHeight="1" x14ac:dyDescent="0.25">
      <c r="A10" s="339"/>
      <c r="B10" s="342"/>
      <c r="C10" s="345"/>
      <c r="D10" s="13" t="s">
        <v>238</v>
      </c>
      <c r="E10" s="13" t="s">
        <v>238</v>
      </c>
      <c r="F10" s="30" t="s">
        <v>238</v>
      </c>
      <c r="G10" s="30" t="s">
        <v>238</v>
      </c>
      <c r="H10" s="30" t="s">
        <v>238</v>
      </c>
      <c r="I10" s="30" t="s">
        <v>238</v>
      </c>
      <c r="J10" s="13"/>
      <c r="K10" s="56"/>
      <c r="L10" s="23"/>
      <c r="M10" s="23"/>
      <c r="N10" s="348"/>
    </row>
    <row r="11" spans="1:17" s="53" customFormat="1" ht="15.6" customHeight="1" thickBot="1" x14ac:dyDescent="0.3">
      <c r="A11" s="340"/>
      <c r="B11" s="343"/>
      <c r="C11" s="350"/>
      <c r="D11" s="63"/>
      <c r="E11" s="63"/>
      <c r="F11" s="63"/>
      <c r="G11" s="63"/>
      <c r="H11" s="63"/>
      <c r="I11" s="63" t="s">
        <v>174</v>
      </c>
      <c r="J11" s="63"/>
      <c r="K11" s="63"/>
      <c r="L11" s="202" t="s">
        <v>19</v>
      </c>
      <c r="M11" s="202" t="s">
        <v>98</v>
      </c>
      <c r="N11" s="365"/>
    </row>
    <row r="12" spans="1:17" s="71" customFormat="1" ht="15.6" customHeight="1" thickTop="1" x14ac:dyDescent="0.25">
      <c r="A12" s="339">
        <v>2</v>
      </c>
      <c r="B12" s="366" t="s">
        <v>363</v>
      </c>
      <c r="C12" s="367" t="s">
        <v>16</v>
      </c>
      <c r="D12" s="82" t="s">
        <v>541</v>
      </c>
      <c r="E12" s="82" t="s">
        <v>541</v>
      </c>
      <c r="F12" s="82" t="s">
        <v>541</v>
      </c>
      <c r="G12" s="82" t="s">
        <v>541</v>
      </c>
      <c r="H12" s="82" t="s">
        <v>541</v>
      </c>
      <c r="I12" s="82" t="s">
        <v>541</v>
      </c>
      <c r="J12" s="82"/>
      <c r="K12" s="54"/>
      <c r="L12" s="55"/>
      <c r="M12" s="55"/>
      <c r="N12" s="347" t="s">
        <v>23</v>
      </c>
    </row>
    <row r="13" spans="1:17" s="71" customFormat="1" ht="15.6" customHeight="1" x14ac:dyDescent="0.25">
      <c r="A13" s="339"/>
      <c r="B13" s="366"/>
      <c r="C13" s="368"/>
      <c r="D13" s="21" t="s">
        <v>21</v>
      </c>
      <c r="E13" s="21" t="s">
        <v>21</v>
      </c>
      <c r="F13" s="21" t="s">
        <v>21</v>
      </c>
      <c r="G13" s="21" t="s">
        <v>21</v>
      </c>
      <c r="H13" s="21" t="s">
        <v>21</v>
      </c>
      <c r="I13" s="21" t="s">
        <v>21</v>
      </c>
      <c r="J13" s="21"/>
      <c r="K13" s="56" t="s">
        <v>240</v>
      </c>
      <c r="L13" s="23" t="s">
        <v>542</v>
      </c>
      <c r="M13" s="23" t="s">
        <v>552</v>
      </c>
      <c r="N13" s="348"/>
    </row>
    <row r="14" spans="1:17" s="71" customFormat="1" ht="15.6" customHeight="1" x14ac:dyDescent="0.25">
      <c r="A14" s="339"/>
      <c r="B14" s="366"/>
      <c r="C14" s="369"/>
      <c r="D14" s="16"/>
      <c r="E14" s="80"/>
      <c r="F14" s="80" t="s">
        <v>174</v>
      </c>
      <c r="G14" s="80"/>
      <c r="H14" s="80"/>
      <c r="I14" s="80"/>
      <c r="J14" s="16"/>
      <c r="K14" s="61" t="s">
        <v>18</v>
      </c>
      <c r="L14" s="39" t="s">
        <v>19</v>
      </c>
      <c r="M14" s="39" t="s">
        <v>90</v>
      </c>
      <c r="N14" s="349"/>
    </row>
    <row r="15" spans="1:17" s="71" customFormat="1" ht="15.6" customHeight="1" x14ac:dyDescent="0.25">
      <c r="A15" s="339"/>
      <c r="B15" s="366"/>
      <c r="C15" s="370" t="s">
        <v>20</v>
      </c>
      <c r="D15" s="18" t="s">
        <v>236</v>
      </c>
      <c r="E15" s="14" t="s">
        <v>236</v>
      </c>
      <c r="F15" s="14" t="s">
        <v>236</v>
      </c>
      <c r="G15" s="14" t="s">
        <v>236</v>
      </c>
      <c r="H15" s="18" t="s">
        <v>236</v>
      </c>
      <c r="I15" s="18" t="s">
        <v>236</v>
      </c>
      <c r="J15" s="18"/>
      <c r="K15" s="18"/>
      <c r="L15" s="35" t="s">
        <v>430</v>
      </c>
      <c r="M15" s="35"/>
      <c r="N15" s="371" t="s">
        <v>244</v>
      </c>
    </row>
    <row r="16" spans="1:17" s="71" customFormat="1" ht="15.6" customHeight="1" x14ac:dyDescent="0.25">
      <c r="A16" s="339"/>
      <c r="B16" s="366"/>
      <c r="C16" s="345"/>
      <c r="D16" s="13" t="s">
        <v>238</v>
      </c>
      <c r="E16" s="76" t="s">
        <v>238</v>
      </c>
      <c r="F16" s="76" t="s">
        <v>238</v>
      </c>
      <c r="G16" s="76" t="s">
        <v>238</v>
      </c>
      <c r="H16" s="30" t="s">
        <v>238</v>
      </c>
      <c r="I16" s="30" t="s">
        <v>238</v>
      </c>
      <c r="J16" s="76"/>
      <c r="K16" s="76"/>
      <c r="L16" s="77"/>
      <c r="M16" s="77"/>
      <c r="N16" s="372"/>
    </row>
    <row r="17" spans="1:15" s="71" customFormat="1" ht="15.6" customHeight="1" thickBot="1" x14ac:dyDescent="0.3">
      <c r="A17" s="339"/>
      <c r="B17" s="366"/>
      <c r="C17" s="345"/>
      <c r="D17" s="24"/>
      <c r="E17" s="24"/>
      <c r="F17" s="24"/>
      <c r="G17" s="80"/>
      <c r="H17" s="24"/>
      <c r="I17" s="24" t="s">
        <v>174</v>
      </c>
      <c r="J17" s="24"/>
      <c r="K17" s="24"/>
      <c r="L17" s="73" t="s">
        <v>19</v>
      </c>
      <c r="M17" s="73" t="s">
        <v>299</v>
      </c>
      <c r="N17" s="373"/>
    </row>
    <row r="18" spans="1:15" s="71" customFormat="1" ht="15.6" customHeight="1" x14ac:dyDescent="0.25">
      <c r="A18" s="375">
        <v>3</v>
      </c>
      <c r="B18" s="466" t="s">
        <v>545</v>
      </c>
      <c r="C18" s="408" t="s">
        <v>16</v>
      </c>
      <c r="D18" s="10" t="s">
        <v>236</v>
      </c>
      <c r="E18" s="10" t="s">
        <v>236</v>
      </c>
      <c r="F18" s="10" t="s">
        <v>236</v>
      </c>
      <c r="G18" s="10" t="s">
        <v>236</v>
      </c>
      <c r="H18" s="18" t="s">
        <v>236</v>
      </c>
      <c r="I18" s="18" t="s">
        <v>236</v>
      </c>
      <c r="J18" s="10"/>
      <c r="K18" s="18"/>
      <c r="L18" s="32" t="s">
        <v>430</v>
      </c>
      <c r="M18" s="32"/>
      <c r="N18" s="409" t="s">
        <v>374</v>
      </c>
    </row>
    <row r="19" spans="1:15" s="71" customFormat="1" ht="15.6" customHeight="1" x14ac:dyDescent="0.25">
      <c r="A19" s="339"/>
      <c r="B19" s="342"/>
      <c r="C19" s="345"/>
      <c r="D19" s="76" t="s">
        <v>238</v>
      </c>
      <c r="E19" s="76" t="s">
        <v>238</v>
      </c>
      <c r="F19" s="76" t="s">
        <v>238</v>
      </c>
      <c r="G19" s="76" t="s">
        <v>238</v>
      </c>
      <c r="H19" s="30" t="s">
        <v>238</v>
      </c>
      <c r="I19" s="30" t="s">
        <v>238</v>
      </c>
      <c r="J19" s="76"/>
      <c r="K19" s="68"/>
      <c r="L19" s="20"/>
      <c r="M19" s="20"/>
      <c r="N19" s="348"/>
    </row>
    <row r="20" spans="1:15" s="71" customFormat="1" ht="15.6" customHeight="1" x14ac:dyDescent="0.25">
      <c r="A20" s="339"/>
      <c r="B20" s="342"/>
      <c r="C20" s="346"/>
      <c r="D20" s="16"/>
      <c r="E20" s="16"/>
      <c r="F20" s="16"/>
      <c r="G20" s="16"/>
      <c r="H20" s="16"/>
      <c r="I20" s="16" t="s">
        <v>174</v>
      </c>
      <c r="J20" s="16"/>
      <c r="K20" s="105"/>
      <c r="L20" s="26" t="s">
        <v>19</v>
      </c>
      <c r="M20" s="39" t="s">
        <v>97</v>
      </c>
      <c r="N20" s="349"/>
    </row>
    <row r="21" spans="1:15" s="71" customFormat="1" ht="15.6" customHeight="1" x14ac:dyDescent="0.25">
      <c r="A21" s="339"/>
      <c r="B21" s="342"/>
      <c r="C21" s="370" t="s">
        <v>20</v>
      </c>
      <c r="D21" s="18" t="s">
        <v>541</v>
      </c>
      <c r="E21" s="18" t="s">
        <v>541</v>
      </c>
      <c r="F21" s="18" t="s">
        <v>541</v>
      </c>
      <c r="G21" s="18" t="s">
        <v>541</v>
      </c>
      <c r="H21" s="18" t="s">
        <v>541</v>
      </c>
      <c r="I21" s="18" t="s">
        <v>541</v>
      </c>
      <c r="J21" s="18"/>
      <c r="K21" s="18"/>
      <c r="L21" s="35"/>
      <c r="M21" s="35"/>
      <c r="N21" s="364" t="s">
        <v>23</v>
      </c>
    </row>
    <row r="22" spans="1:15" s="71" customFormat="1" ht="15.6" customHeight="1" x14ac:dyDescent="0.25">
      <c r="A22" s="339"/>
      <c r="B22" s="342"/>
      <c r="C22" s="345"/>
      <c r="D22" s="21" t="s">
        <v>21</v>
      </c>
      <c r="E22" s="21" t="s">
        <v>21</v>
      </c>
      <c r="F22" s="21" t="s">
        <v>21</v>
      </c>
      <c r="G22" s="21" t="s">
        <v>21</v>
      </c>
      <c r="H22" s="21" t="s">
        <v>21</v>
      </c>
      <c r="I22" s="21" t="s">
        <v>21</v>
      </c>
      <c r="J22" s="21"/>
      <c r="K22" s="21" t="s">
        <v>240</v>
      </c>
      <c r="L22" s="29" t="s">
        <v>542</v>
      </c>
      <c r="M22" s="29" t="s">
        <v>87</v>
      </c>
      <c r="N22" s="348"/>
    </row>
    <row r="23" spans="1:15" s="71" customFormat="1" ht="15.6" customHeight="1" thickBot="1" x14ac:dyDescent="0.3">
      <c r="A23" s="339"/>
      <c r="B23" s="342"/>
      <c r="C23" s="345"/>
      <c r="D23" s="24"/>
      <c r="E23" s="24"/>
      <c r="F23" s="24"/>
      <c r="G23" s="24"/>
      <c r="H23" s="24"/>
      <c r="I23" s="24" t="s">
        <v>174</v>
      </c>
      <c r="J23" s="24"/>
      <c r="K23" s="24"/>
      <c r="L23" s="73" t="s">
        <v>19</v>
      </c>
      <c r="M23" s="73" t="s">
        <v>93</v>
      </c>
      <c r="N23" s="384"/>
    </row>
    <row r="24" spans="1:15" s="71" customFormat="1" ht="15.6" customHeight="1" x14ac:dyDescent="0.25">
      <c r="A24" s="375">
        <v>4</v>
      </c>
      <c r="B24" s="377" t="s">
        <v>386</v>
      </c>
      <c r="C24" s="379" t="s">
        <v>16</v>
      </c>
      <c r="D24" s="10" t="s">
        <v>236</v>
      </c>
      <c r="E24" s="10" t="s">
        <v>236</v>
      </c>
      <c r="F24" s="10" t="s">
        <v>236</v>
      </c>
      <c r="G24" s="10" t="s">
        <v>236</v>
      </c>
      <c r="H24" s="18" t="s">
        <v>236</v>
      </c>
      <c r="I24" s="18" t="s">
        <v>236</v>
      </c>
      <c r="J24" s="34"/>
      <c r="K24" s="18"/>
      <c r="L24" s="32" t="s">
        <v>430</v>
      </c>
      <c r="M24" s="11"/>
      <c r="N24" s="381" t="s">
        <v>373</v>
      </c>
    </row>
    <row r="25" spans="1:15" s="71" customFormat="1" ht="15.6" customHeight="1" x14ac:dyDescent="0.25">
      <c r="A25" s="339"/>
      <c r="B25" s="366"/>
      <c r="C25" s="380"/>
      <c r="D25" s="21" t="s">
        <v>238</v>
      </c>
      <c r="E25" s="21" t="s">
        <v>238</v>
      </c>
      <c r="F25" s="21" t="s">
        <v>238</v>
      </c>
      <c r="G25" s="21" t="s">
        <v>238</v>
      </c>
      <c r="H25" s="30" t="s">
        <v>238</v>
      </c>
      <c r="I25" s="30" t="s">
        <v>238</v>
      </c>
      <c r="J25" s="38"/>
      <c r="K25" s="14"/>
      <c r="L25" s="64"/>
      <c r="M25" s="22"/>
      <c r="N25" s="382"/>
    </row>
    <row r="26" spans="1:15" s="71" customFormat="1" ht="15.6" customHeight="1" x14ac:dyDescent="0.25">
      <c r="A26" s="339"/>
      <c r="B26" s="366"/>
      <c r="C26" s="368"/>
      <c r="D26" s="41"/>
      <c r="E26" s="41"/>
      <c r="F26" s="41"/>
      <c r="G26" s="41"/>
      <c r="H26" s="41"/>
      <c r="I26" s="41" t="s">
        <v>174</v>
      </c>
      <c r="J26" s="13"/>
      <c r="K26" s="134"/>
      <c r="L26" s="135" t="s">
        <v>19</v>
      </c>
      <c r="M26" s="15" t="s">
        <v>459</v>
      </c>
      <c r="N26" s="382"/>
    </row>
    <row r="27" spans="1:15" s="71" customFormat="1" ht="15.6" customHeight="1" x14ac:dyDescent="0.25">
      <c r="A27" s="339"/>
      <c r="B27" s="366"/>
      <c r="C27" s="370" t="s">
        <v>20</v>
      </c>
      <c r="D27" s="18" t="s">
        <v>657</v>
      </c>
      <c r="E27" s="18" t="s">
        <v>657</v>
      </c>
      <c r="F27" s="18" t="s">
        <v>657</v>
      </c>
      <c r="G27" s="18" t="s">
        <v>657</v>
      </c>
      <c r="H27" s="18" t="s">
        <v>657</v>
      </c>
      <c r="I27" s="18"/>
      <c r="J27" s="136"/>
      <c r="K27" s="136"/>
      <c r="L27" s="35"/>
      <c r="M27" s="137"/>
      <c r="N27" s="364" t="s">
        <v>172</v>
      </c>
    </row>
    <row r="28" spans="1:15" s="71" customFormat="1" ht="15.6" customHeight="1" x14ac:dyDescent="0.25">
      <c r="A28" s="339"/>
      <c r="B28" s="366"/>
      <c r="C28" s="345"/>
      <c r="D28" s="21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/>
      <c r="J28" s="270"/>
      <c r="K28" s="312" t="s">
        <v>282</v>
      </c>
      <c r="L28" s="178" t="s">
        <v>657</v>
      </c>
      <c r="M28" s="237" t="s">
        <v>658</v>
      </c>
      <c r="N28" s="348"/>
    </row>
    <row r="29" spans="1:15" s="71" customFormat="1" ht="15.6" customHeight="1" thickBot="1" x14ac:dyDescent="0.3">
      <c r="A29" s="376"/>
      <c r="B29" s="378"/>
      <c r="C29" s="383"/>
      <c r="D29" s="69"/>
      <c r="E29" s="69"/>
      <c r="F29" s="69"/>
      <c r="G29" s="69"/>
      <c r="H29" s="69" t="s">
        <v>174</v>
      </c>
      <c r="I29" s="24"/>
      <c r="J29" s="24"/>
      <c r="K29" s="104"/>
      <c r="L29" s="73" t="s">
        <v>19</v>
      </c>
      <c r="M29" s="25" t="s">
        <v>130</v>
      </c>
      <c r="N29" s="384"/>
    </row>
    <row r="30" spans="1:15" s="53" customFormat="1" ht="15.6" customHeight="1" x14ac:dyDescent="0.25">
      <c r="A30" s="375">
        <v>5</v>
      </c>
      <c r="B30" s="377" t="s">
        <v>387</v>
      </c>
      <c r="C30" s="408" t="s">
        <v>16</v>
      </c>
      <c r="D30" s="10" t="s">
        <v>657</v>
      </c>
      <c r="E30" s="10" t="s">
        <v>657</v>
      </c>
      <c r="F30" s="10" t="s">
        <v>657</v>
      </c>
      <c r="G30" s="10" t="s">
        <v>657</v>
      </c>
      <c r="H30" s="10"/>
      <c r="I30" s="10"/>
      <c r="J30" s="10"/>
      <c r="K30" s="70"/>
      <c r="L30" s="32"/>
      <c r="M30" s="11"/>
      <c r="N30" s="467" t="s">
        <v>26</v>
      </c>
      <c r="O30" s="71"/>
    </row>
    <row r="31" spans="1:15" s="53" customFormat="1" ht="15.6" customHeight="1" x14ac:dyDescent="0.25">
      <c r="A31" s="339"/>
      <c r="B31" s="366"/>
      <c r="C31" s="345"/>
      <c r="D31" s="41" t="s">
        <v>21</v>
      </c>
      <c r="E31" s="41" t="s">
        <v>21</v>
      </c>
      <c r="F31" s="41" t="s">
        <v>21</v>
      </c>
      <c r="G31" s="41" t="s">
        <v>21</v>
      </c>
      <c r="H31" s="41"/>
      <c r="I31" s="41"/>
      <c r="J31" s="41"/>
      <c r="K31" s="56" t="s">
        <v>34</v>
      </c>
      <c r="L31" s="23" t="s">
        <v>657</v>
      </c>
      <c r="M31" s="22" t="s">
        <v>131</v>
      </c>
      <c r="N31" s="461"/>
    </row>
    <row r="32" spans="1:15" s="53" customFormat="1" ht="15.6" customHeight="1" x14ac:dyDescent="0.25">
      <c r="A32" s="339"/>
      <c r="B32" s="366"/>
      <c r="C32" s="345"/>
      <c r="D32" s="16"/>
      <c r="E32" s="16"/>
      <c r="F32" s="17"/>
      <c r="G32" s="17" t="s">
        <v>174</v>
      </c>
      <c r="H32" s="17"/>
      <c r="I32" s="16"/>
      <c r="J32" s="17"/>
      <c r="K32" s="61"/>
      <c r="L32" s="313" t="s">
        <v>19</v>
      </c>
      <c r="M32" s="313" t="s">
        <v>87</v>
      </c>
      <c r="N32" s="468"/>
    </row>
    <row r="33" spans="1:16" s="71" customFormat="1" ht="15.6" customHeight="1" x14ac:dyDescent="0.25">
      <c r="A33" s="339"/>
      <c r="B33" s="366"/>
      <c r="C33" s="370" t="s">
        <v>20</v>
      </c>
      <c r="D33" s="18" t="s">
        <v>236</v>
      </c>
      <c r="E33" s="18" t="s">
        <v>236</v>
      </c>
      <c r="F33" s="128" t="s">
        <v>236</v>
      </c>
      <c r="G33" s="128" t="s">
        <v>236</v>
      </c>
      <c r="H33" s="18" t="s">
        <v>236</v>
      </c>
      <c r="I33" s="18" t="s">
        <v>236</v>
      </c>
      <c r="J33" s="18"/>
      <c r="K33" s="18"/>
      <c r="L33" s="35" t="s">
        <v>430</v>
      </c>
      <c r="M33" s="36"/>
      <c r="N33" s="364" t="s">
        <v>233</v>
      </c>
      <c r="O33" s="71" t="s">
        <v>367</v>
      </c>
    </row>
    <row r="34" spans="1:16" s="71" customFormat="1" ht="15.6" customHeight="1" x14ac:dyDescent="0.25">
      <c r="A34" s="339"/>
      <c r="B34" s="366"/>
      <c r="C34" s="345"/>
      <c r="D34" s="76" t="s">
        <v>238</v>
      </c>
      <c r="E34" s="76" t="s">
        <v>238</v>
      </c>
      <c r="F34" s="138" t="s">
        <v>238</v>
      </c>
      <c r="G34" s="138" t="s">
        <v>238</v>
      </c>
      <c r="H34" s="14" t="s">
        <v>238</v>
      </c>
      <c r="I34" s="14" t="s">
        <v>238</v>
      </c>
      <c r="J34" s="76"/>
      <c r="K34" s="76"/>
      <c r="L34" s="77"/>
      <c r="M34" s="184"/>
      <c r="N34" s="348"/>
    </row>
    <row r="35" spans="1:16" s="53" customFormat="1" ht="15.6" customHeight="1" thickBot="1" x14ac:dyDescent="0.3">
      <c r="A35" s="340"/>
      <c r="B35" s="374"/>
      <c r="C35" s="350"/>
      <c r="D35" s="63"/>
      <c r="E35" s="63"/>
      <c r="F35" s="63"/>
      <c r="G35" s="63"/>
      <c r="H35" s="218"/>
      <c r="I35" s="218" t="s">
        <v>174</v>
      </c>
      <c r="J35" s="63"/>
      <c r="K35" s="58"/>
      <c r="L35" s="59" t="s">
        <v>19</v>
      </c>
      <c r="M35" s="59" t="s">
        <v>98</v>
      </c>
      <c r="N35" s="365"/>
    </row>
    <row r="36" spans="1:16" s="71" customFormat="1" ht="16.7" customHeight="1" thickTop="1" x14ac:dyDescent="0.25">
      <c r="A36" s="338">
        <v>6</v>
      </c>
      <c r="B36" s="341" t="s">
        <v>388</v>
      </c>
      <c r="C36" s="344" t="s">
        <v>16</v>
      </c>
      <c r="D36" s="82" t="s">
        <v>322</v>
      </c>
      <c r="E36" s="82" t="s">
        <v>322</v>
      </c>
      <c r="F36" s="82" t="s">
        <v>322</v>
      </c>
      <c r="G36" s="82" t="s">
        <v>110</v>
      </c>
      <c r="H36" s="82" t="s">
        <v>110</v>
      </c>
      <c r="I36" s="82" t="s">
        <v>22</v>
      </c>
      <c r="J36" s="82"/>
      <c r="K36" s="54" t="s">
        <v>126</v>
      </c>
      <c r="L36" s="55" t="s">
        <v>775</v>
      </c>
      <c r="M36" s="55" t="s">
        <v>361</v>
      </c>
      <c r="N36" s="233" t="s">
        <v>24</v>
      </c>
    </row>
    <row r="37" spans="1:16" s="71" customFormat="1" ht="16.7" customHeight="1" x14ac:dyDescent="0.25">
      <c r="A37" s="339"/>
      <c r="B37" s="342"/>
      <c r="C37" s="345"/>
      <c r="D37" s="21" t="s">
        <v>21</v>
      </c>
      <c r="E37" s="21" t="s">
        <v>21</v>
      </c>
      <c r="F37" s="21" t="s">
        <v>21</v>
      </c>
      <c r="G37" s="21" t="s">
        <v>21</v>
      </c>
      <c r="H37" s="21" t="s">
        <v>21</v>
      </c>
      <c r="I37" s="21" t="s">
        <v>110</v>
      </c>
      <c r="J37" s="21"/>
      <c r="K37" s="56" t="s">
        <v>205</v>
      </c>
      <c r="L37" s="23" t="s">
        <v>245</v>
      </c>
      <c r="M37" s="23" t="s">
        <v>526</v>
      </c>
      <c r="N37" s="430" t="s">
        <v>159</v>
      </c>
    </row>
    <row r="38" spans="1:16" s="71" customFormat="1" ht="16.7" customHeight="1" x14ac:dyDescent="0.25">
      <c r="A38" s="339"/>
      <c r="B38" s="342"/>
      <c r="C38" s="345"/>
      <c r="D38" s="41"/>
      <c r="E38" s="41"/>
      <c r="F38" s="41"/>
      <c r="G38" s="41"/>
      <c r="H38" s="41"/>
      <c r="I38" s="41"/>
      <c r="J38" s="41"/>
      <c r="K38" s="66"/>
      <c r="L38" s="40" t="s">
        <v>524</v>
      </c>
      <c r="M38" s="40" t="s">
        <v>594</v>
      </c>
      <c r="N38" s="348"/>
    </row>
    <row r="39" spans="1:16" s="71" customFormat="1" ht="16.7" customHeight="1" x14ac:dyDescent="0.25">
      <c r="A39" s="339"/>
      <c r="B39" s="342"/>
      <c r="C39" s="346"/>
      <c r="D39" s="16"/>
      <c r="E39" s="16"/>
      <c r="F39" s="80"/>
      <c r="G39" s="80"/>
      <c r="H39" s="80" t="s">
        <v>174</v>
      </c>
      <c r="I39" s="16"/>
      <c r="J39" s="16"/>
      <c r="K39" s="61"/>
      <c r="L39" s="39" t="s">
        <v>19</v>
      </c>
      <c r="M39" s="39" t="s">
        <v>89</v>
      </c>
      <c r="N39" s="349"/>
    </row>
    <row r="40" spans="1:16" s="53" customFormat="1" ht="16.7" customHeight="1" x14ac:dyDescent="0.25">
      <c r="A40" s="339"/>
      <c r="B40" s="342"/>
      <c r="C40" s="345" t="s">
        <v>20</v>
      </c>
      <c r="D40" s="18" t="s">
        <v>236</v>
      </c>
      <c r="E40" s="18" t="s">
        <v>236</v>
      </c>
      <c r="F40" s="18" t="s">
        <v>236</v>
      </c>
      <c r="G40" s="18" t="s">
        <v>236</v>
      </c>
      <c r="H40" s="18" t="s">
        <v>236</v>
      </c>
      <c r="I40" s="18" t="s">
        <v>236</v>
      </c>
      <c r="J40" s="18"/>
      <c r="K40" s="18"/>
      <c r="L40" s="35" t="s">
        <v>430</v>
      </c>
      <c r="M40" s="35"/>
      <c r="N40" s="364" t="s">
        <v>328</v>
      </c>
      <c r="O40" s="71" t="s">
        <v>367</v>
      </c>
      <c r="P40" s="71" t="s">
        <v>328</v>
      </c>
    </row>
    <row r="41" spans="1:16" s="71" customFormat="1" ht="16.7" customHeight="1" x14ac:dyDescent="0.25">
      <c r="A41" s="339"/>
      <c r="B41" s="342"/>
      <c r="C41" s="345"/>
      <c r="D41" s="13" t="s">
        <v>238</v>
      </c>
      <c r="E41" s="13" t="s">
        <v>238</v>
      </c>
      <c r="F41" s="30" t="s">
        <v>238</v>
      </c>
      <c r="G41" s="30" t="s">
        <v>238</v>
      </c>
      <c r="H41" s="30" t="s">
        <v>238</v>
      </c>
      <c r="I41" s="30" t="s">
        <v>238</v>
      </c>
      <c r="J41" s="13"/>
      <c r="K41" s="56"/>
      <c r="L41" s="23"/>
      <c r="M41" s="23"/>
      <c r="N41" s="348"/>
    </row>
    <row r="42" spans="1:16" s="53" customFormat="1" ht="16.7" customHeight="1" thickBot="1" x14ac:dyDescent="0.3">
      <c r="A42" s="340"/>
      <c r="B42" s="343"/>
      <c r="C42" s="350"/>
      <c r="D42" s="63"/>
      <c r="E42" s="63"/>
      <c r="F42" s="63"/>
      <c r="G42" s="63"/>
      <c r="H42" s="63"/>
      <c r="I42" s="63" t="s">
        <v>174</v>
      </c>
      <c r="J42" s="63"/>
      <c r="K42" s="63"/>
      <c r="L42" s="202" t="s">
        <v>19</v>
      </c>
      <c r="M42" s="202" t="s">
        <v>98</v>
      </c>
      <c r="N42" s="365"/>
    </row>
    <row r="43" spans="1:16" s="71" customFormat="1" ht="16.7" customHeight="1" thickTop="1" x14ac:dyDescent="0.25">
      <c r="A43" s="339">
        <v>7</v>
      </c>
      <c r="B43" s="366" t="s">
        <v>389</v>
      </c>
      <c r="C43" s="367" t="s">
        <v>16</v>
      </c>
      <c r="D43" s="82" t="s">
        <v>30</v>
      </c>
      <c r="E43" s="82" t="s">
        <v>30</v>
      </c>
      <c r="F43" s="82" t="s">
        <v>30</v>
      </c>
      <c r="G43" s="82" t="s">
        <v>330</v>
      </c>
      <c r="H43" s="82" t="s">
        <v>330</v>
      </c>
      <c r="I43" s="82" t="s">
        <v>22</v>
      </c>
      <c r="J43" s="82"/>
      <c r="K43" s="54" t="s">
        <v>205</v>
      </c>
      <c r="L43" s="55" t="s">
        <v>330</v>
      </c>
      <c r="M43" s="55" t="s">
        <v>95</v>
      </c>
      <c r="N43" s="233" t="s">
        <v>56</v>
      </c>
    </row>
    <row r="44" spans="1:16" s="71" customFormat="1" ht="16.7" customHeight="1" x14ac:dyDescent="0.25">
      <c r="A44" s="339"/>
      <c r="B44" s="366"/>
      <c r="C44" s="380"/>
      <c r="D44" s="14"/>
      <c r="E44" s="14"/>
      <c r="F44" s="14"/>
      <c r="G44" s="14"/>
      <c r="H44" s="14"/>
      <c r="I44" s="14"/>
      <c r="J44" s="14"/>
      <c r="K44" s="57"/>
      <c r="L44" s="19" t="s">
        <v>639</v>
      </c>
      <c r="M44" s="19" t="s">
        <v>756</v>
      </c>
      <c r="N44" s="231"/>
    </row>
    <row r="45" spans="1:16" s="71" customFormat="1" ht="16.7" customHeight="1" x14ac:dyDescent="0.25">
      <c r="A45" s="339"/>
      <c r="B45" s="366"/>
      <c r="C45" s="368"/>
      <c r="D45" s="21" t="s">
        <v>21</v>
      </c>
      <c r="E45" s="21" t="s">
        <v>21</v>
      </c>
      <c r="F45" s="21" t="s">
        <v>21</v>
      </c>
      <c r="G45" s="21" t="s">
        <v>21</v>
      </c>
      <c r="H45" s="21" t="s">
        <v>21</v>
      </c>
      <c r="I45" s="21" t="s">
        <v>330</v>
      </c>
      <c r="J45" s="21"/>
      <c r="K45" s="56" t="s">
        <v>126</v>
      </c>
      <c r="L45" s="23" t="s">
        <v>30</v>
      </c>
      <c r="M45" s="23" t="s">
        <v>132</v>
      </c>
      <c r="N45" s="430" t="s">
        <v>219</v>
      </c>
    </row>
    <row r="46" spans="1:16" s="71" customFormat="1" ht="16.7" customHeight="1" x14ac:dyDescent="0.25">
      <c r="A46" s="339"/>
      <c r="B46" s="366"/>
      <c r="C46" s="369"/>
      <c r="D46" s="16"/>
      <c r="E46" s="16"/>
      <c r="F46" s="80"/>
      <c r="G46" s="80"/>
      <c r="H46" s="80" t="s">
        <v>174</v>
      </c>
      <c r="I46" s="16"/>
      <c r="J46" s="16"/>
      <c r="K46" s="61"/>
      <c r="L46" s="39" t="s">
        <v>19</v>
      </c>
      <c r="M46" s="39" t="s">
        <v>82</v>
      </c>
      <c r="N46" s="349"/>
    </row>
    <row r="47" spans="1:16" s="71" customFormat="1" ht="16.7" customHeight="1" x14ac:dyDescent="0.25">
      <c r="A47" s="339"/>
      <c r="B47" s="366"/>
      <c r="C47" s="370" t="s">
        <v>20</v>
      </c>
      <c r="D47" s="18" t="s">
        <v>236</v>
      </c>
      <c r="E47" s="14" t="s">
        <v>236</v>
      </c>
      <c r="F47" s="14" t="s">
        <v>236</v>
      </c>
      <c r="G47" s="14" t="s">
        <v>236</v>
      </c>
      <c r="H47" s="18" t="s">
        <v>236</v>
      </c>
      <c r="I47" s="18" t="s">
        <v>236</v>
      </c>
      <c r="J47" s="18"/>
      <c r="K47" s="18"/>
      <c r="L47" s="35" t="s">
        <v>430</v>
      </c>
      <c r="M47" s="35"/>
      <c r="N47" s="364" t="s">
        <v>355</v>
      </c>
      <c r="O47" s="71" t="s">
        <v>367</v>
      </c>
      <c r="P47" s="71" t="s">
        <v>355</v>
      </c>
    </row>
    <row r="48" spans="1:16" s="71" customFormat="1" ht="16.7" customHeight="1" x14ac:dyDescent="0.25">
      <c r="A48" s="339"/>
      <c r="B48" s="366"/>
      <c r="C48" s="345"/>
      <c r="D48" s="76" t="s">
        <v>238</v>
      </c>
      <c r="E48" s="76" t="s">
        <v>238</v>
      </c>
      <c r="F48" s="76" t="s">
        <v>238</v>
      </c>
      <c r="G48" s="76" t="s">
        <v>238</v>
      </c>
      <c r="H48" s="30" t="s">
        <v>238</v>
      </c>
      <c r="I48" s="30" t="s">
        <v>238</v>
      </c>
      <c r="J48" s="76"/>
      <c r="K48" s="76"/>
      <c r="L48" s="77"/>
      <c r="M48" s="77"/>
      <c r="N48" s="348"/>
    </row>
    <row r="49" spans="1:16" s="71" customFormat="1" ht="16.7" customHeight="1" thickBot="1" x14ac:dyDescent="0.3">
      <c r="A49" s="339"/>
      <c r="B49" s="366"/>
      <c r="C49" s="345"/>
      <c r="D49" s="17"/>
      <c r="E49" s="17"/>
      <c r="F49" s="17"/>
      <c r="G49" s="17"/>
      <c r="H49" s="17"/>
      <c r="I49" s="17" t="s">
        <v>174</v>
      </c>
      <c r="J49" s="17"/>
      <c r="K49" s="17"/>
      <c r="L49" s="135" t="s">
        <v>19</v>
      </c>
      <c r="M49" s="135" t="s">
        <v>459</v>
      </c>
      <c r="N49" s="348"/>
    </row>
    <row r="50" spans="1:16" s="118" customFormat="1" ht="16.7" customHeight="1" thickTop="1" x14ac:dyDescent="0.25">
      <c r="A50" s="478">
        <v>8</v>
      </c>
      <c r="B50" s="480" t="s">
        <v>390</v>
      </c>
      <c r="C50" s="482" t="s">
        <v>16</v>
      </c>
      <c r="D50" s="82" t="s">
        <v>22</v>
      </c>
      <c r="E50" s="82" t="s">
        <v>757</v>
      </c>
      <c r="F50" s="82" t="s">
        <v>757</v>
      </c>
      <c r="G50" s="82" t="s">
        <v>30</v>
      </c>
      <c r="H50" s="82"/>
      <c r="I50" s="82"/>
      <c r="J50" s="82"/>
      <c r="K50" s="54"/>
      <c r="L50" s="55" t="s">
        <v>759</v>
      </c>
      <c r="M50" s="55" t="s">
        <v>678</v>
      </c>
      <c r="N50" s="319" t="s">
        <v>108</v>
      </c>
    </row>
    <row r="51" spans="1:16" s="118" customFormat="1" ht="16.7" customHeight="1" x14ac:dyDescent="0.25">
      <c r="A51" s="352"/>
      <c r="B51" s="354"/>
      <c r="C51" s="356"/>
      <c r="D51" s="21" t="s">
        <v>708</v>
      </c>
      <c r="E51" s="21" t="s">
        <v>21</v>
      </c>
      <c r="F51" s="21" t="s">
        <v>21</v>
      </c>
      <c r="G51" s="21" t="s">
        <v>21</v>
      </c>
      <c r="H51" s="21"/>
      <c r="I51" s="21"/>
      <c r="J51" s="21"/>
      <c r="K51" s="66" t="s">
        <v>126</v>
      </c>
      <c r="L51" s="40" t="s">
        <v>758</v>
      </c>
      <c r="M51" s="40" t="s">
        <v>95</v>
      </c>
      <c r="N51" s="263" t="s">
        <v>56</v>
      </c>
    </row>
    <row r="52" spans="1:16" s="118" customFormat="1" ht="16.7" customHeight="1" x14ac:dyDescent="0.25">
      <c r="A52" s="352"/>
      <c r="B52" s="354"/>
      <c r="C52" s="356"/>
      <c r="D52" s="41"/>
      <c r="E52" s="41"/>
      <c r="F52" s="41"/>
      <c r="G52" s="41"/>
      <c r="H52" s="41"/>
      <c r="I52" s="41"/>
      <c r="J52" s="41"/>
      <c r="K52" s="66" t="s">
        <v>323</v>
      </c>
      <c r="L52" s="40" t="s">
        <v>30</v>
      </c>
      <c r="M52" s="40" t="s">
        <v>54</v>
      </c>
      <c r="N52" s="434" t="s">
        <v>219</v>
      </c>
    </row>
    <row r="53" spans="1:16" s="120" customFormat="1" ht="16.7" customHeight="1" x14ac:dyDescent="0.25">
      <c r="A53" s="352"/>
      <c r="B53" s="354"/>
      <c r="C53" s="357"/>
      <c r="D53" s="16"/>
      <c r="E53" s="16"/>
      <c r="F53" s="16" t="s">
        <v>174</v>
      </c>
      <c r="G53" s="16"/>
      <c r="H53" s="16" t="s">
        <v>174</v>
      </c>
      <c r="I53" s="16"/>
      <c r="J53" s="16"/>
      <c r="K53" s="105"/>
      <c r="L53" s="26" t="s">
        <v>19</v>
      </c>
      <c r="M53" s="39" t="s">
        <v>88</v>
      </c>
      <c r="N53" s="360"/>
    </row>
    <row r="54" spans="1:16" s="120" customFormat="1" ht="16.7" customHeight="1" x14ac:dyDescent="0.25">
      <c r="A54" s="352"/>
      <c r="B54" s="354"/>
      <c r="C54" s="361" t="s">
        <v>20</v>
      </c>
      <c r="D54" s="121" t="s">
        <v>236</v>
      </c>
      <c r="E54" s="121" t="s">
        <v>236</v>
      </c>
      <c r="F54" s="121" t="s">
        <v>236</v>
      </c>
      <c r="G54" s="121" t="s">
        <v>236</v>
      </c>
      <c r="H54" s="18" t="s">
        <v>236</v>
      </c>
      <c r="I54" s="18" t="s">
        <v>236</v>
      </c>
      <c r="J54" s="128"/>
      <c r="K54" s="18"/>
      <c r="L54" s="35" t="s">
        <v>430</v>
      </c>
      <c r="M54" s="129"/>
      <c r="N54" s="364" t="s">
        <v>374</v>
      </c>
      <c r="O54" s="71" t="s">
        <v>367</v>
      </c>
      <c r="P54" s="71" t="s">
        <v>346</v>
      </c>
    </row>
    <row r="55" spans="1:16" s="120" customFormat="1" ht="16.7" customHeight="1" x14ac:dyDescent="0.25">
      <c r="A55" s="352"/>
      <c r="B55" s="354"/>
      <c r="C55" s="356"/>
      <c r="D55" s="138" t="s">
        <v>238</v>
      </c>
      <c r="E55" s="138" t="s">
        <v>238</v>
      </c>
      <c r="F55" s="138" t="s">
        <v>238</v>
      </c>
      <c r="G55" s="138" t="s">
        <v>238</v>
      </c>
      <c r="H55" s="30" t="s">
        <v>238</v>
      </c>
      <c r="I55" s="30" t="s">
        <v>238</v>
      </c>
      <c r="J55" s="138"/>
      <c r="K55" s="138"/>
      <c r="L55" s="77"/>
      <c r="M55" s="139"/>
      <c r="N55" s="348"/>
    </row>
    <row r="56" spans="1:16" s="120" customFormat="1" ht="16.7" customHeight="1" thickBot="1" x14ac:dyDescent="0.3">
      <c r="A56" s="479"/>
      <c r="B56" s="481"/>
      <c r="C56" s="483"/>
      <c r="D56" s="152"/>
      <c r="E56" s="152"/>
      <c r="F56" s="152"/>
      <c r="G56" s="152"/>
      <c r="H56" s="63"/>
      <c r="I56" s="63" t="s">
        <v>174</v>
      </c>
      <c r="J56" s="152"/>
      <c r="K56" s="152"/>
      <c r="L56" s="153" t="s">
        <v>19</v>
      </c>
      <c r="M56" s="153" t="s">
        <v>459</v>
      </c>
      <c r="N56" s="365"/>
    </row>
    <row r="57" spans="1:16" s="71" customFormat="1" ht="16.7" customHeight="1" thickTop="1" x14ac:dyDescent="0.25">
      <c r="A57" s="338">
        <v>9</v>
      </c>
      <c r="B57" s="385" t="s">
        <v>391</v>
      </c>
      <c r="C57" s="367" t="s">
        <v>16</v>
      </c>
      <c r="D57" s="82" t="s">
        <v>722</v>
      </c>
      <c r="E57" s="82" t="s">
        <v>722</v>
      </c>
      <c r="F57" s="82" t="s">
        <v>722</v>
      </c>
      <c r="G57" s="82" t="s">
        <v>722</v>
      </c>
      <c r="H57" s="82" t="s">
        <v>29</v>
      </c>
      <c r="I57" s="82" t="s">
        <v>29</v>
      </c>
      <c r="J57" s="60"/>
      <c r="K57" s="54" t="s">
        <v>34</v>
      </c>
      <c r="L57" s="55" t="s">
        <v>720</v>
      </c>
      <c r="M57" s="83" t="s">
        <v>54</v>
      </c>
      <c r="N57" s="233" t="s">
        <v>32</v>
      </c>
    </row>
    <row r="58" spans="1:16" s="71" customFormat="1" ht="16.7" customHeight="1" x14ac:dyDescent="0.25">
      <c r="A58" s="339"/>
      <c r="B58" s="366"/>
      <c r="C58" s="380"/>
      <c r="D58" s="41" t="s">
        <v>21</v>
      </c>
      <c r="E58" s="41" t="s">
        <v>21</v>
      </c>
      <c r="F58" s="41" t="s">
        <v>21</v>
      </c>
      <c r="G58" s="41" t="s">
        <v>21</v>
      </c>
      <c r="H58" s="41" t="s">
        <v>21</v>
      </c>
      <c r="I58" s="41" t="s">
        <v>21</v>
      </c>
      <c r="J58" s="38"/>
      <c r="K58" s="57" t="s">
        <v>205</v>
      </c>
      <c r="L58" s="20" t="s">
        <v>29</v>
      </c>
      <c r="M58" s="15" t="s">
        <v>98</v>
      </c>
      <c r="N58" s="430" t="s">
        <v>328</v>
      </c>
    </row>
    <row r="59" spans="1:16" s="71" customFormat="1" ht="16.7" customHeight="1" x14ac:dyDescent="0.25">
      <c r="A59" s="339"/>
      <c r="B59" s="366"/>
      <c r="C59" s="368"/>
      <c r="D59" s="41"/>
      <c r="E59" s="41"/>
      <c r="F59" s="41"/>
      <c r="G59" s="41"/>
      <c r="H59" s="41" t="s">
        <v>174</v>
      </c>
      <c r="I59" s="41"/>
      <c r="J59" s="13"/>
      <c r="K59" s="134"/>
      <c r="L59" s="135" t="s">
        <v>19</v>
      </c>
      <c r="M59" s="15" t="s">
        <v>130</v>
      </c>
      <c r="N59" s="349"/>
    </row>
    <row r="60" spans="1:16" s="53" customFormat="1" ht="16.7" customHeight="1" x14ac:dyDescent="0.25">
      <c r="A60" s="339"/>
      <c r="B60" s="366"/>
      <c r="C60" s="370" t="s">
        <v>20</v>
      </c>
      <c r="D60" s="18" t="s">
        <v>236</v>
      </c>
      <c r="E60" s="18" t="s">
        <v>236</v>
      </c>
      <c r="F60" s="18" t="s">
        <v>236</v>
      </c>
      <c r="G60" s="128" t="s">
        <v>236</v>
      </c>
      <c r="H60" s="18" t="s">
        <v>236</v>
      </c>
      <c r="I60" s="18" t="s">
        <v>236</v>
      </c>
      <c r="J60" s="136"/>
      <c r="K60" s="18" t="s">
        <v>436</v>
      </c>
      <c r="L60" s="35" t="s">
        <v>430</v>
      </c>
      <c r="M60" s="137"/>
      <c r="N60" s="364" t="s">
        <v>373</v>
      </c>
      <c r="O60" s="71" t="s">
        <v>367</v>
      </c>
      <c r="P60" s="71" t="s">
        <v>373</v>
      </c>
    </row>
    <row r="61" spans="1:16" s="53" customFormat="1" ht="16.7" customHeight="1" x14ac:dyDescent="0.25">
      <c r="A61" s="339"/>
      <c r="B61" s="366"/>
      <c r="C61" s="345"/>
      <c r="D61" s="76" t="s">
        <v>238</v>
      </c>
      <c r="E61" s="76" t="s">
        <v>238</v>
      </c>
      <c r="F61" s="76" t="s">
        <v>238</v>
      </c>
      <c r="G61" s="138" t="s">
        <v>238</v>
      </c>
      <c r="H61" s="30" t="s">
        <v>238</v>
      </c>
      <c r="I61" s="30" t="s">
        <v>238</v>
      </c>
      <c r="J61" s="215"/>
      <c r="K61" s="215"/>
      <c r="L61" s="77"/>
      <c r="M61" s="167"/>
      <c r="N61" s="348"/>
    </row>
    <row r="62" spans="1:16" s="53" customFormat="1" ht="16.7" customHeight="1" thickBot="1" x14ac:dyDescent="0.3">
      <c r="A62" s="340"/>
      <c r="B62" s="374"/>
      <c r="C62" s="350"/>
      <c r="D62" s="164"/>
      <c r="E62" s="164"/>
      <c r="F62" s="164"/>
      <c r="G62" s="164"/>
      <c r="H62" s="164"/>
      <c r="I62" s="63" t="s">
        <v>174</v>
      </c>
      <c r="J62" s="63"/>
      <c r="K62" s="58"/>
      <c r="L62" s="202" t="s">
        <v>19</v>
      </c>
      <c r="M62" s="59" t="s">
        <v>453</v>
      </c>
      <c r="N62" s="365"/>
    </row>
    <row r="63" spans="1:16" s="53" customFormat="1" ht="16.7" customHeight="1" thickTop="1" x14ac:dyDescent="0.25">
      <c r="A63" s="338">
        <v>10</v>
      </c>
      <c r="B63" s="385" t="s">
        <v>393</v>
      </c>
      <c r="C63" s="344" t="s">
        <v>16</v>
      </c>
      <c r="D63" s="82"/>
      <c r="E63" s="82"/>
      <c r="F63" s="82" t="s">
        <v>641</v>
      </c>
      <c r="G63" s="82" t="s">
        <v>641</v>
      </c>
      <c r="H63" s="82" t="s">
        <v>641</v>
      </c>
      <c r="I63" s="82" t="s">
        <v>641</v>
      </c>
      <c r="J63" s="82" t="s">
        <v>641</v>
      </c>
      <c r="K63" s="54" t="s">
        <v>282</v>
      </c>
      <c r="L63" s="55" t="s">
        <v>642</v>
      </c>
      <c r="M63" s="83" t="s">
        <v>82</v>
      </c>
      <c r="N63" s="431" t="s">
        <v>28</v>
      </c>
    </row>
    <row r="64" spans="1:16" s="53" customFormat="1" ht="16.7" customHeight="1" x14ac:dyDescent="0.25">
      <c r="A64" s="339"/>
      <c r="B64" s="366"/>
      <c r="C64" s="345"/>
      <c r="D64" s="41"/>
      <c r="E64" s="41"/>
      <c r="F64" s="41" t="s">
        <v>21</v>
      </c>
      <c r="G64" s="41" t="s">
        <v>21</v>
      </c>
      <c r="H64" s="41" t="s">
        <v>21</v>
      </c>
      <c r="I64" s="41" t="s">
        <v>21</v>
      </c>
      <c r="J64" s="41" t="s">
        <v>21</v>
      </c>
      <c r="K64" s="66"/>
      <c r="L64" s="40"/>
      <c r="M64" s="31"/>
      <c r="N64" s="432"/>
    </row>
    <row r="65" spans="1:16" s="53" customFormat="1" ht="16.7" customHeight="1" x14ac:dyDescent="0.25">
      <c r="A65" s="339"/>
      <c r="B65" s="366"/>
      <c r="C65" s="345"/>
      <c r="D65" s="16"/>
      <c r="E65" s="131"/>
      <c r="F65" s="124"/>
      <c r="G65" s="124"/>
      <c r="H65" s="124" t="s">
        <v>174</v>
      </c>
      <c r="I65" s="16"/>
      <c r="J65" s="17"/>
      <c r="K65" s="66"/>
      <c r="L65" s="31" t="s">
        <v>19</v>
      </c>
      <c r="M65" s="31" t="s">
        <v>93</v>
      </c>
      <c r="N65" s="433"/>
    </row>
    <row r="66" spans="1:16" s="71" customFormat="1" ht="16.7" customHeight="1" x14ac:dyDescent="0.25">
      <c r="A66" s="339"/>
      <c r="B66" s="366"/>
      <c r="C66" s="370" t="s">
        <v>20</v>
      </c>
      <c r="D66" s="18" t="s">
        <v>236</v>
      </c>
      <c r="E66" s="18" t="s">
        <v>236</v>
      </c>
      <c r="F66" s="128" t="s">
        <v>236</v>
      </c>
      <c r="G66" s="128" t="s">
        <v>236</v>
      </c>
      <c r="H66" s="18" t="s">
        <v>236</v>
      </c>
      <c r="I66" s="18" t="s">
        <v>236</v>
      </c>
      <c r="J66" s="18"/>
      <c r="K66" s="18"/>
      <c r="L66" s="35" t="s">
        <v>430</v>
      </c>
      <c r="M66" s="36"/>
      <c r="N66" s="364" t="s">
        <v>392</v>
      </c>
      <c r="O66" s="71" t="s">
        <v>367</v>
      </c>
      <c r="P66" s="71" t="s">
        <v>392</v>
      </c>
    </row>
    <row r="67" spans="1:16" s="71" customFormat="1" ht="16.7" customHeight="1" x14ac:dyDescent="0.25">
      <c r="A67" s="339"/>
      <c r="B67" s="366"/>
      <c r="C67" s="345"/>
      <c r="D67" s="76"/>
      <c r="E67" s="76"/>
      <c r="F67" s="138"/>
      <c r="G67" s="138"/>
      <c r="H67" s="76"/>
      <c r="I67" s="14"/>
      <c r="J67" s="76"/>
      <c r="K67" s="76"/>
      <c r="L67" s="77"/>
      <c r="M67" s="184"/>
      <c r="N67" s="348"/>
    </row>
    <row r="68" spans="1:16" s="53" customFormat="1" ht="16.7" customHeight="1" thickBot="1" x14ac:dyDescent="0.3">
      <c r="A68" s="340"/>
      <c r="B68" s="374"/>
      <c r="C68" s="350"/>
      <c r="D68" s="63"/>
      <c r="E68" s="63"/>
      <c r="F68" s="63"/>
      <c r="G68" s="63"/>
      <c r="H68" s="63"/>
      <c r="I68" s="218" t="s">
        <v>174</v>
      </c>
      <c r="J68" s="63"/>
      <c r="K68" s="58"/>
      <c r="L68" s="59" t="s">
        <v>19</v>
      </c>
      <c r="M68" s="59" t="s">
        <v>458</v>
      </c>
      <c r="N68" s="365"/>
    </row>
    <row r="69" spans="1:16" s="71" customFormat="1" ht="14.45" customHeight="1" thickTop="1" x14ac:dyDescent="0.25">
      <c r="A69" s="338">
        <v>11</v>
      </c>
      <c r="B69" s="385" t="s">
        <v>394</v>
      </c>
      <c r="C69" s="344" t="s">
        <v>16</v>
      </c>
      <c r="D69" s="82" t="s">
        <v>644</v>
      </c>
      <c r="E69" s="82" t="s">
        <v>236</v>
      </c>
      <c r="F69" s="82" t="s">
        <v>236</v>
      </c>
      <c r="G69" s="82" t="s">
        <v>236</v>
      </c>
      <c r="H69" s="82" t="s">
        <v>236</v>
      </c>
      <c r="I69" s="82" t="s">
        <v>236</v>
      </c>
      <c r="J69" s="82"/>
      <c r="K69" s="82" t="s">
        <v>436</v>
      </c>
      <c r="L69" s="55" t="s">
        <v>430</v>
      </c>
      <c r="M69" s="55"/>
      <c r="N69" s="484" t="s">
        <v>374</v>
      </c>
      <c r="O69" s="71" t="s">
        <v>366</v>
      </c>
      <c r="P69" s="71" t="s">
        <v>374</v>
      </c>
    </row>
    <row r="70" spans="1:16" s="71" customFormat="1" ht="14.45" customHeight="1" x14ac:dyDescent="0.25">
      <c r="A70" s="339"/>
      <c r="B70" s="366"/>
      <c r="C70" s="345"/>
      <c r="D70" s="76" t="s">
        <v>238</v>
      </c>
      <c r="E70" s="76" t="s">
        <v>238</v>
      </c>
      <c r="F70" s="76" t="s">
        <v>238</v>
      </c>
      <c r="G70" s="76" t="s">
        <v>238</v>
      </c>
      <c r="H70" s="76" t="s">
        <v>238</v>
      </c>
      <c r="I70" s="76" t="s">
        <v>238</v>
      </c>
      <c r="J70" s="14"/>
      <c r="K70" s="14"/>
      <c r="L70" s="19"/>
      <c r="M70" s="19"/>
      <c r="N70" s="469"/>
    </row>
    <row r="71" spans="1:16" s="71" customFormat="1" ht="14.45" customHeight="1" x14ac:dyDescent="0.25">
      <c r="A71" s="339"/>
      <c r="B71" s="366"/>
      <c r="C71" s="345"/>
      <c r="D71" s="13"/>
      <c r="E71" s="13"/>
      <c r="F71" s="13"/>
      <c r="G71" s="13"/>
      <c r="H71" s="17"/>
      <c r="I71" s="17" t="s">
        <v>174</v>
      </c>
      <c r="J71" s="17"/>
      <c r="K71" s="56"/>
      <c r="L71" s="23" t="s">
        <v>19</v>
      </c>
      <c r="M71" s="23" t="s">
        <v>97</v>
      </c>
      <c r="N71" s="469"/>
    </row>
    <row r="72" spans="1:16" s="71" customFormat="1" ht="14.45" customHeight="1" x14ac:dyDescent="0.25">
      <c r="A72" s="339"/>
      <c r="B72" s="366"/>
      <c r="C72" s="370" t="s">
        <v>20</v>
      </c>
      <c r="D72" s="37" t="s">
        <v>623</v>
      </c>
      <c r="E72" s="37" t="s">
        <v>623</v>
      </c>
      <c r="F72" s="37" t="s">
        <v>623</v>
      </c>
      <c r="G72" s="37" t="s">
        <v>623</v>
      </c>
      <c r="H72" s="37" t="s">
        <v>623</v>
      </c>
      <c r="I72" s="37" t="s">
        <v>596</v>
      </c>
      <c r="J72" s="62"/>
      <c r="K72" s="56" t="s">
        <v>165</v>
      </c>
      <c r="L72" s="23" t="s">
        <v>595</v>
      </c>
      <c r="M72" s="177" t="s">
        <v>632</v>
      </c>
      <c r="N72" s="470" t="s">
        <v>33</v>
      </c>
    </row>
    <row r="73" spans="1:16" s="71" customFormat="1" ht="14.45" customHeight="1" x14ac:dyDescent="0.25">
      <c r="A73" s="339"/>
      <c r="B73" s="366"/>
      <c r="C73" s="345"/>
      <c r="D73" s="13" t="s">
        <v>163</v>
      </c>
      <c r="E73" s="13" t="s">
        <v>163</v>
      </c>
      <c r="F73" s="13" t="s">
        <v>163</v>
      </c>
      <c r="G73" s="13" t="s">
        <v>163</v>
      </c>
      <c r="H73" s="13" t="s">
        <v>163</v>
      </c>
      <c r="I73" s="13">
        <v>4</v>
      </c>
      <c r="J73" s="56"/>
      <c r="K73" s="23" t="s">
        <v>34</v>
      </c>
      <c r="L73" s="19" t="s">
        <v>622</v>
      </c>
      <c r="M73" s="23" t="s">
        <v>624</v>
      </c>
      <c r="N73" s="389"/>
    </row>
    <row r="74" spans="1:16" s="71" customFormat="1" ht="14.45" customHeight="1" thickBot="1" x14ac:dyDescent="0.3">
      <c r="A74" s="340"/>
      <c r="B74" s="374"/>
      <c r="C74" s="350"/>
      <c r="D74" s="63"/>
      <c r="E74" s="63"/>
      <c r="F74" s="63"/>
      <c r="G74" s="63"/>
      <c r="H74" s="63"/>
      <c r="I74" s="63"/>
      <c r="J74" s="63"/>
      <c r="K74" s="58"/>
      <c r="L74" s="59" t="s">
        <v>19</v>
      </c>
      <c r="M74" s="168" t="s">
        <v>102</v>
      </c>
      <c r="N74" s="392"/>
    </row>
    <row r="75" spans="1:16" s="71" customFormat="1" ht="14.45" customHeight="1" thickTop="1" x14ac:dyDescent="0.25">
      <c r="A75" s="338">
        <v>12</v>
      </c>
      <c r="B75" s="385" t="s">
        <v>395</v>
      </c>
      <c r="C75" s="344" t="s">
        <v>16</v>
      </c>
      <c r="D75" s="82" t="s">
        <v>236</v>
      </c>
      <c r="E75" s="82" t="s">
        <v>236</v>
      </c>
      <c r="F75" s="82" t="s">
        <v>236</v>
      </c>
      <c r="G75" s="82" t="s">
        <v>236</v>
      </c>
      <c r="H75" s="18" t="s">
        <v>236</v>
      </c>
      <c r="I75" s="18" t="s">
        <v>236</v>
      </c>
      <c r="J75" s="82"/>
      <c r="K75" s="82" t="s">
        <v>436</v>
      </c>
      <c r="L75" s="55" t="s">
        <v>430</v>
      </c>
      <c r="M75" s="309"/>
      <c r="N75" s="388" t="s">
        <v>373</v>
      </c>
      <c r="O75" s="71" t="s">
        <v>366</v>
      </c>
      <c r="P75" s="71" t="s">
        <v>373</v>
      </c>
    </row>
    <row r="76" spans="1:16" s="71" customFormat="1" ht="14.45" customHeight="1" x14ac:dyDescent="0.25">
      <c r="A76" s="339"/>
      <c r="B76" s="366"/>
      <c r="C76" s="345"/>
      <c r="D76" s="21" t="s">
        <v>238</v>
      </c>
      <c r="E76" s="21" t="s">
        <v>238</v>
      </c>
      <c r="F76" s="21" t="s">
        <v>238</v>
      </c>
      <c r="G76" s="21" t="s">
        <v>238</v>
      </c>
      <c r="H76" s="30" t="s">
        <v>238</v>
      </c>
      <c r="I76" s="30" t="s">
        <v>238</v>
      </c>
      <c r="J76" s="21"/>
      <c r="K76" s="56"/>
      <c r="L76" s="23"/>
      <c r="M76" s="23"/>
      <c r="N76" s="389"/>
    </row>
    <row r="77" spans="1:16" s="71" customFormat="1" ht="14.45" customHeight="1" x14ac:dyDescent="0.25">
      <c r="A77" s="339"/>
      <c r="B77" s="366"/>
      <c r="C77" s="346"/>
      <c r="D77" s="16"/>
      <c r="E77" s="16"/>
      <c r="F77" s="16"/>
      <c r="G77" s="16"/>
      <c r="H77" s="16"/>
      <c r="I77" s="17" t="s">
        <v>174</v>
      </c>
      <c r="J77" s="16"/>
      <c r="K77" s="105"/>
      <c r="L77" s="26" t="s">
        <v>19</v>
      </c>
      <c r="M77" s="27" t="s">
        <v>459</v>
      </c>
      <c r="N77" s="390"/>
    </row>
    <row r="78" spans="1:16" s="71" customFormat="1" ht="14.45" customHeight="1" x14ac:dyDescent="0.25">
      <c r="A78" s="339"/>
      <c r="B78" s="366"/>
      <c r="C78" s="370" t="s">
        <v>20</v>
      </c>
      <c r="D78" s="37" t="s">
        <v>623</v>
      </c>
      <c r="E78" s="37" t="s">
        <v>623</v>
      </c>
      <c r="F78" s="37" t="s">
        <v>623</v>
      </c>
      <c r="G78" s="37" t="s">
        <v>623</v>
      </c>
      <c r="H78" s="37" t="s">
        <v>623</v>
      </c>
      <c r="I78" s="37"/>
      <c r="J78" s="37"/>
      <c r="K78" s="62" t="s">
        <v>34</v>
      </c>
      <c r="L78" s="28" t="s">
        <v>622</v>
      </c>
      <c r="M78" s="28" t="s">
        <v>680</v>
      </c>
      <c r="N78" s="391" t="s">
        <v>35</v>
      </c>
    </row>
    <row r="79" spans="1:16" s="71" customFormat="1" ht="14.45" customHeight="1" x14ac:dyDescent="0.25">
      <c r="A79" s="339"/>
      <c r="B79" s="366"/>
      <c r="C79" s="345"/>
      <c r="D79" s="43">
        <v>4</v>
      </c>
      <c r="E79" s="43">
        <v>4</v>
      </c>
      <c r="F79" s="43">
        <v>4</v>
      </c>
      <c r="G79" s="43" t="s">
        <v>163</v>
      </c>
      <c r="H79" s="43" t="s">
        <v>163</v>
      </c>
      <c r="I79" s="43"/>
      <c r="J79" s="43"/>
      <c r="K79" s="68"/>
      <c r="L79" s="20"/>
      <c r="M79" s="20"/>
      <c r="N79" s="389"/>
    </row>
    <row r="80" spans="1:16" s="71" customFormat="1" ht="14.45" customHeight="1" thickBot="1" x14ac:dyDescent="0.3">
      <c r="A80" s="340"/>
      <c r="B80" s="374"/>
      <c r="C80" s="350"/>
      <c r="D80" s="63"/>
      <c r="E80" s="63"/>
      <c r="F80" s="63"/>
      <c r="G80" s="63"/>
      <c r="H80" s="63"/>
      <c r="I80" s="63"/>
      <c r="J80" s="63"/>
      <c r="K80" s="58"/>
      <c r="L80" s="59" t="s">
        <v>19</v>
      </c>
      <c r="M80" s="59" t="s">
        <v>83</v>
      </c>
      <c r="N80" s="392"/>
    </row>
    <row r="81" spans="1:16" s="71" customFormat="1" ht="14.45" customHeight="1" thickTop="1" x14ac:dyDescent="0.25">
      <c r="A81" s="338">
        <v>13</v>
      </c>
      <c r="B81" s="385" t="s">
        <v>397</v>
      </c>
      <c r="C81" s="393" t="s">
        <v>16</v>
      </c>
      <c r="D81" s="82" t="s">
        <v>623</v>
      </c>
      <c r="E81" s="82" t="s">
        <v>623</v>
      </c>
      <c r="F81" s="82" t="s">
        <v>623</v>
      </c>
      <c r="G81" s="82" t="s">
        <v>623</v>
      </c>
      <c r="H81" s="82" t="s">
        <v>623</v>
      </c>
      <c r="I81" s="82"/>
      <c r="J81" s="60" t="s">
        <v>596</v>
      </c>
      <c r="K81" s="54" t="s">
        <v>34</v>
      </c>
      <c r="L81" s="55" t="s">
        <v>622</v>
      </c>
      <c r="M81" s="308" t="s">
        <v>624</v>
      </c>
      <c r="N81" s="236"/>
    </row>
    <row r="82" spans="1:16" s="71" customFormat="1" ht="14.45" customHeight="1" x14ac:dyDescent="0.25">
      <c r="A82" s="339"/>
      <c r="B82" s="366"/>
      <c r="C82" s="394"/>
      <c r="D82" s="21">
        <v>4</v>
      </c>
      <c r="E82" s="21">
        <v>4</v>
      </c>
      <c r="F82" s="21">
        <v>4</v>
      </c>
      <c r="G82" s="21" t="s">
        <v>163</v>
      </c>
      <c r="H82" s="21" t="s">
        <v>163</v>
      </c>
      <c r="I82" s="21"/>
      <c r="J82" s="13">
        <v>4</v>
      </c>
      <c r="K82" s="56" t="s">
        <v>411</v>
      </c>
      <c r="L82" s="23" t="s">
        <v>595</v>
      </c>
      <c r="M82" s="177" t="s">
        <v>632</v>
      </c>
      <c r="N82" s="147" t="s">
        <v>33</v>
      </c>
    </row>
    <row r="83" spans="1:16" s="71" customFormat="1" ht="14.45" customHeight="1" x14ac:dyDescent="0.25">
      <c r="A83" s="339"/>
      <c r="B83" s="366"/>
      <c r="C83" s="395"/>
      <c r="D83" s="16"/>
      <c r="E83" s="16"/>
      <c r="F83" s="16"/>
      <c r="G83" s="16"/>
      <c r="H83" s="16" t="s">
        <v>174</v>
      </c>
      <c r="I83" s="16"/>
      <c r="J83" s="65"/>
      <c r="K83" s="61"/>
      <c r="L83" s="26" t="s">
        <v>19</v>
      </c>
      <c r="M83" s="103" t="s">
        <v>101</v>
      </c>
      <c r="N83" s="320"/>
    </row>
    <row r="84" spans="1:16" s="72" customFormat="1" ht="14.45" customHeight="1" x14ac:dyDescent="0.25">
      <c r="A84" s="339"/>
      <c r="B84" s="366"/>
      <c r="C84" s="398" t="s">
        <v>20</v>
      </c>
      <c r="D84" s="38" t="s">
        <v>236</v>
      </c>
      <c r="E84" s="38" t="s">
        <v>236</v>
      </c>
      <c r="F84" s="38" t="s">
        <v>236</v>
      </c>
      <c r="G84" s="38" t="s">
        <v>236</v>
      </c>
      <c r="H84" s="18" t="s">
        <v>236</v>
      </c>
      <c r="I84" s="18" t="s">
        <v>236</v>
      </c>
      <c r="J84" s="14" t="s">
        <v>596</v>
      </c>
      <c r="K84" s="18" t="s">
        <v>436</v>
      </c>
      <c r="L84" s="28" t="s">
        <v>430</v>
      </c>
      <c r="M84" s="182"/>
      <c r="N84" s="391" t="s">
        <v>396</v>
      </c>
      <c r="O84" s="71" t="s">
        <v>364</v>
      </c>
      <c r="P84" s="71" t="s">
        <v>396</v>
      </c>
    </row>
    <row r="85" spans="1:16" s="72" customFormat="1" ht="14.45" customHeight="1" x14ac:dyDescent="0.25">
      <c r="A85" s="339"/>
      <c r="B85" s="366"/>
      <c r="C85" s="394"/>
      <c r="D85" s="13" t="s">
        <v>238</v>
      </c>
      <c r="E85" s="13" t="s">
        <v>238</v>
      </c>
      <c r="F85" s="13" t="s">
        <v>238</v>
      </c>
      <c r="G85" s="13" t="s">
        <v>238</v>
      </c>
      <c r="H85" s="30" t="s">
        <v>238</v>
      </c>
      <c r="I85" s="30" t="s">
        <v>238</v>
      </c>
      <c r="J85" s="21">
        <v>4</v>
      </c>
      <c r="K85" s="56"/>
      <c r="L85" s="23"/>
      <c r="M85" s="78"/>
      <c r="N85" s="389"/>
    </row>
    <row r="86" spans="1:16" s="71" customFormat="1" ht="14.45" customHeight="1" thickBot="1" x14ac:dyDescent="0.3">
      <c r="A86" s="340"/>
      <c r="B86" s="374"/>
      <c r="C86" s="399"/>
      <c r="D86" s="63"/>
      <c r="E86" s="63"/>
      <c r="F86" s="63"/>
      <c r="G86" s="63"/>
      <c r="H86" s="63"/>
      <c r="I86" s="63" t="s">
        <v>174</v>
      </c>
      <c r="J86" s="63"/>
      <c r="K86" s="58"/>
      <c r="L86" s="67" t="s">
        <v>19</v>
      </c>
      <c r="M86" s="133"/>
      <c r="N86" s="392"/>
    </row>
    <row r="87" spans="1:16" s="71" customFormat="1" ht="14.45" customHeight="1" thickTop="1" x14ac:dyDescent="0.25">
      <c r="A87" s="338">
        <v>14</v>
      </c>
      <c r="B87" s="385" t="s">
        <v>398</v>
      </c>
      <c r="C87" s="344" t="s">
        <v>16</v>
      </c>
      <c r="D87" s="82"/>
      <c r="E87" s="82" t="s">
        <v>601</v>
      </c>
      <c r="F87" s="82" t="s">
        <v>601</v>
      </c>
      <c r="G87" s="82" t="s">
        <v>601</v>
      </c>
      <c r="H87" s="82" t="s">
        <v>601</v>
      </c>
      <c r="I87" s="82" t="s">
        <v>601</v>
      </c>
      <c r="J87" s="82"/>
      <c r="K87" s="54"/>
      <c r="L87" s="55"/>
      <c r="M87" s="55"/>
      <c r="N87" s="315"/>
    </row>
    <row r="88" spans="1:16" s="71" customFormat="1" ht="14.45" customHeight="1" x14ac:dyDescent="0.25">
      <c r="A88" s="339"/>
      <c r="B88" s="366"/>
      <c r="C88" s="345"/>
      <c r="D88" s="21"/>
      <c r="E88" s="21">
        <v>4</v>
      </c>
      <c r="F88" s="21">
        <v>4</v>
      </c>
      <c r="G88" s="21">
        <v>4</v>
      </c>
      <c r="H88" s="21">
        <v>4</v>
      </c>
      <c r="I88" s="21">
        <v>4</v>
      </c>
      <c r="J88" s="14"/>
      <c r="K88" s="57" t="s">
        <v>34</v>
      </c>
      <c r="L88" s="23" t="s">
        <v>602</v>
      </c>
      <c r="M88" s="19" t="s">
        <v>102</v>
      </c>
      <c r="N88" s="430" t="s">
        <v>272</v>
      </c>
    </row>
    <row r="89" spans="1:16" s="71" customFormat="1" ht="14.45" customHeight="1" x14ac:dyDescent="0.25">
      <c r="A89" s="339"/>
      <c r="B89" s="366"/>
      <c r="C89" s="345"/>
      <c r="D89" s="21"/>
      <c r="E89" s="21"/>
      <c r="F89" s="21"/>
      <c r="G89" s="21"/>
      <c r="H89" s="21" t="s">
        <v>174</v>
      </c>
      <c r="I89" s="14"/>
      <c r="J89" s="14"/>
      <c r="K89" s="57"/>
      <c r="L89" s="23" t="s">
        <v>683</v>
      </c>
      <c r="M89" s="19" t="s">
        <v>764</v>
      </c>
      <c r="N89" s="348"/>
    </row>
    <row r="90" spans="1:16" s="71" customFormat="1" ht="14.45" customHeight="1" x14ac:dyDescent="0.25">
      <c r="A90" s="339"/>
      <c r="B90" s="366"/>
      <c r="C90" s="345"/>
      <c r="D90" s="21"/>
      <c r="E90" s="21"/>
      <c r="F90" s="21"/>
      <c r="G90" s="21"/>
      <c r="H90" s="21"/>
      <c r="I90" s="14"/>
      <c r="J90" s="14"/>
      <c r="K90" s="57"/>
      <c r="L90" s="23"/>
      <c r="M90" s="19"/>
      <c r="N90" s="348"/>
    </row>
    <row r="91" spans="1:16" s="71" customFormat="1" ht="14.45" customHeight="1" x14ac:dyDescent="0.25">
      <c r="A91" s="339"/>
      <c r="B91" s="366"/>
      <c r="C91" s="345"/>
      <c r="D91" s="13"/>
      <c r="E91" s="13"/>
      <c r="F91" s="13"/>
      <c r="G91" s="13"/>
      <c r="H91" s="13"/>
      <c r="I91" s="13"/>
      <c r="J91" s="13"/>
      <c r="K91" s="56"/>
      <c r="L91" s="23" t="s">
        <v>19</v>
      </c>
      <c r="M91" s="23" t="s">
        <v>102</v>
      </c>
      <c r="N91" s="349"/>
    </row>
    <row r="92" spans="1:16" s="71" customFormat="1" ht="14.45" customHeight="1" x14ac:dyDescent="0.25">
      <c r="A92" s="339"/>
      <c r="B92" s="366"/>
      <c r="C92" s="370" t="s">
        <v>20</v>
      </c>
      <c r="D92" s="37" t="s">
        <v>236</v>
      </c>
      <c r="E92" s="37" t="s">
        <v>236</v>
      </c>
      <c r="F92" s="18" t="s">
        <v>236</v>
      </c>
      <c r="G92" s="37" t="s">
        <v>236</v>
      </c>
      <c r="H92" s="18" t="s">
        <v>236</v>
      </c>
      <c r="I92" s="18" t="s">
        <v>236</v>
      </c>
      <c r="J92" s="37" t="s">
        <v>22</v>
      </c>
      <c r="K92" s="18"/>
      <c r="L92" s="28" t="s">
        <v>430</v>
      </c>
      <c r="M92" s="28"/>
      <c r="N92" s="391" t="s">
        <v>534</v>
      </c>
      <c r="O92" s="71" t="s">
        <v>364</v>
      </c>
      <c r="P92" s="71" t="s">
        <v>399</v>
      </c>
    </row>
    <row r="93" spans="1:16" s="71" customFormat="1" ht="14.45" customHeight="1" x14ac:dyDescent="0.25">
      <c r="A93" s="339"/>
      <c r="B93" s="366"/>
      <c r="C93" s="345"/>
      <c r="D93" s="43" t="s">
        <v>238</v>
      </c>
      <c r="E93" s="43" t="s">
        <v>238</v>
      </c>
      <c r="F93" s="76" t="s">
        <v>238</v>
      </c>
      <c r="G93" s="43" t="s">
        <v>238</v>
      </c>
      <c r="H93" s="30" t="s">
        <v>238</v>
      </c>
      <c r="I93" s="30" t="s">
        <v>238</v>
      </c>
      <c r="J93" s="43" t="s">
        <v>601</v>
      </c>
      <c r="K93" s="68"/>
      <c r="L93" s="20"/>
      <c r="M93" s="20"/>
      <c r="N93" s="389"/>
    </row>
    <row r="94" spans="1:16" s="71" customFormat="1" ht="14.45" customHeight="1" thickBot="1" x14ac:dyDescent="0.3">
      <c r="A94" s="376"/>
      <c r="B94" s="378"/>
      <c r="C94" s="383"/>
      <c r="D94" s="24"/>
      <c r="E94" s="24"/>
      <c r="F94" s="24"/>
      <c r="G94" s="24"/>
      <c r="H94" s="24"/>
      <c r="I94" s="24" t="s">
        <v>174</v>
      </c>
      <c r="J94" s="24"/>
      <c r="K94" s="104"/>
      <c r="L94" s="25" t="s">
        <v>19</v>
      </c>
      <c r="M94" s="33"/>
      <c r="N94" s="407"/>
    </row>
    <row r="95" spans="1:16" s="71" customFormat="1" ht="14.45" customHeight="1" x14ac:dyDescent="0.25">
      <c r="A95" s="375">
        <v>15</v>
      </c>
      <c r="B95" s="377" t="s">
        <v>401</v>
      </c>
      <c r="C95" s="408" t="s">
        <v>16</v>
      </c>
      <c r="D95" s="10" t="s">
        <v>741</v>
      </c>
      <c r="E95" s="10" t="s">
        <v>741</v>
      </c>
      <c r="F95" s="10" t="s">
        <v>741</v>
      </c>
      <c r="G95" s="10" t="s">
        <v>741</v>
      </c>
      <c r="H95" s="10" t="s">
        <v>741</v>
      </c>
      <c r="I95" s="10"/>
      <c r="J95" s="10"/>
      <c r="K95" s="70"/>
      <c r="L95" s="23"/>
      <c r="M95" s="307"/>
      <c r="N95" s="473" t="s">
        <v>35</v>
      </c>
    </row>
    <row r="96" spans="1:16" s="71" customFormat="1" ht="14.45" customHeight="1" x14ac:dyDescent="0.25">
      <c r="A96" s="339"/>
      <c r="B96" s="366"/>
      <c r="C96" s="345"/>
      <c r="D96" s="14">
        <v>4</v>
      </c>
      <c r="E96" s="14">
        <v>4</v>
      </c>
      <c r="F96" s="14">
        <v>4</v>
      </c>
      <c r="G96" s="14">
        <v>4</v>
      </c>
      <c r="H96" s="14">
        <v>4</v>
      </c>
      <c r="I96" s="14"/>
      <c r="J96" s="21"/>
      <c r="K96" s="56" t="s">
        <v>34</v>
      </c>
      <c r="L96" s="23" t="s">
        <v>742</v>
      </c>
      <c r="M96" s="23" t="s">
        <v>761</v>
      </c>
      <c r="N96" s="372"/>
    </row>
    <row r="97" spans="1:16" s="71" customFormat="1" ht="14.45" customHeight="1" x14ac:dyDescent="0.25">
      <c r="A97" s="339"/>
      <c r="B97" s="366"/>
      <c r="C97" s="346"/>
      <c r="D97" s="16"/>
      <c r="E97" s="16"/>
      <c r="F97" s="16"/>
      <c r="G97" s="16"/>
      <c r="H97" s="16"/>
      <c r="I97" s="17"/>
      <c r="J97" s="16"/>
      <c r="K97" s="105"/>
      <c r="L97" s="26" t="s">
        <v>19</v>
      </c>
      <c r="M97" s="27" t="s">
        <v>83</v>
      </c>
      <c r="N97" s="462"/>
    </row>
    <row r="98" spans="1:16" s="71" customFormat="1" ht="14.45" customHeight="1" x14ac:dyDescent="0.25">
      <c r="A98" s="339"/>
      <c r="B98" s="366"/>
      <c r="C98" s="370" t="s">
        <v>20</v>
      </c>
      <c r="D98" s="37" t="s">
        <v>236</v>
      </c>
      <c r="E98" s="37" t="s">
        <v>236</v>
      </c>
      <c r="F98" s="37" t="s">
        <v>236</v>
      </c>
      <c r="G98" s="18" t="s">
        <v>236</v>
      </c>
      <c r="H98" s="18" t="s">
        <v>236</v>
      </c>
      <c r="I98" s="18" t="s">
        <v>236</v>
      </c>
      <c r="J98" s="37"/>
      <c r="K98" s="18"/>
      <c r="L98" s="28" t="s">
        <v>430</v>
      </c>
      <c r="M98" s="28"/>
      <c r="N98" s="364" t="s">
        <v>537</v>
      </c>
      <c r="O98" s="71" t="s">
        <v>364</v>
      </c>
      <c r="P98" s="71" t="s">
        <v>400</v>
      </c>
    </row>
    <row r="99" spans="1:16" s="71" customFormat="1" ht="14.45" customHeight="1" x14ac:dyDescent="0.25">
      <c r="A99" s="339"/>
      <c r="B99" s="366"/>
      <c r="C99" s="345"/>
      <c r="D99" s="43" t="s">
        <v>238</v>
      </c>
      <c r="E99" s="43" t="s">
        <v>238</v>
      </c>
      <c r="F99" s="43" t="s">
        <v>238</v>
      </c>
      <c r="G99" s="76" t="s">
        <v>238</v>
      </c>
      <c r="H99" s="30" t="s">
        <v>238</v>
      </c>
      <c r="I99" s="30" t="s">
        <v>238</v>
      </c>
      <c r="J99" s="43"/>
      <c r="K99" s="68"/>
      <c r="L99" s="20"/>
      <c r="M99" s="20"/>
      <c r="N99" s="348"/>
    </row>
    <row r="100" spans="1:16" s="71" customFormat="1" ht="14.45" customHeight="1" thickBot="1" x14ac:dyDescent="0.3">
      <c r="A100" s="339"/>
      <c r="B100" s="366"/>
      <c r="C100" s="345"/>
      <c r="D100" s="17"/>
      <c r="E100" s="17"/>
      <c r="F100" s="17"/>
      <c r="G100" s="17"/>
      <c r="H100" s="17"/>
      <c r="I100" s="17" t="s">
        <v>174</v>
      </c>
      <c r="J100" s="17"/>
      <c r="K100" s="66"/>
      <c r="L100" s="40" t="s">
        <v>19</v>
      </c>
      <c r="M100" s="40"/>
      <c r="N100" s="384"/>
    </row>
    <row r="101" spans="1:16" s="71" customFormat="1" ht="14.45" customHeight="1" x14ac:dyDescent="0.25">
      <c r="A101" s="375">
        <v>16</v>
      </c>
      <c r="B101" s="400" t="s">
        <v>402</v>
      </c>
      <c r="C101" s="403" t="s">
        <v>16</v>
      </c>
      <c r="D101" s="10"/>
      <c r="E101" s="10" t="s">
        <v>601</v>
      </c>
      <c r="F101" s="10" t="s">
        <v>601</v>
      </c>
      <c r="G101" s="10" t="s">
        <v>601</v>
      </c>
      <c r="H101" s="10" t="s">
        <v>601</v>
      </c>
      <c r="I101" s="10" t="s">
        <v>601</v>
      </c>
      <c r="J101" s="34"/>
      <c r="K101" s="70" t="s">
        <v>34</v>
      </c>
      <c r="L101" s="32" t="s">
        <v>602</v>
      </c>
      <c r="M101" s="305" t="s">
        <v>173</v>
      </c>
      <c r="N101" s="404" t="s">
        <v>124</v>
      </c>
    </row>
    <row r="102" spans="1:16" s="71" customFormat="1" ht="14.45" customHeight="1" x14ac:dyDescent="0.25">
      <c r="A102" s="339"/>
      <c r="B102" s="401"/>
      <c r="C102" s="394"/>
      <c r="D102" s="21"/>
      <c r="E102" s="21">
        <v>4</v>
      </c>
      <c r="F102" s="21">
        <v>4</v>
      </c>
      <c r="G102" s="21">
        <v>4</v>
      </c>
      <c r="H102" s="21">
        <v>4</v>
      </c>
      <c r="I102" s="21">
        <v>4</v>
      </c>
      <c r="J102" s="13"/>
      <c r="K102" s="56"/>
      <c r="L102" s="23" t="s">
        <v>683</v>
      </c>
      <c r="M102" s="177" t="s">
        <v>763</v>
      </c>
      <c r="N102" s="397"/>
    </row>
    <row r="103" spans="1:16" s="71" customFormat="1" ht="14.45" customHeight="1" x14ac:dyDescent="0.25">
      <c r="A103" s="339"/>
      <c r="B103" s="401"/>
      <c r="C103" s="395"/>
      <c r="D103" s="16"/>
      <c r="E103" s="16"/>
      <c r="F103" s="16"/>
      <c r="G103" s="16"/>
      <c r="H103" s="16" t="s">
        <v>174</v>
      </c>
      <c r="I103" s="65"/>
      <c r="J103" s="65"/>
      <c r="K103" s="61"/>
      <c r="L103" s="26" t="s">
        <v>19</v>
      </c>
      <c r="M103" s="103" t="s">
        <v>101</v>
      </c>
      <c r="N103" s="435"/>
    </row>
    <row r="104" spans="1:16" s="53" customFormat="1" ht="14.45" customHeight="1" x14ac:dyDescent="0.25">
      <c r="A104" s="339"/>
      <c r="B104" s="401"/>
      <c r="C104" s="398" t="s">
        <v>20</v>
      </c>
      <c r="D104" s="37" t="s">
        <v>236</v>
      </c>
      <c r="E104" s="37" t="s">
        <v>236</v>
      </c>
      <c r="F104" s="37" t="s">
        <v>236</v>
      </c>
      <c r="G104" s="18" t="s">
        <v>236</v>
      </c>
      <c r="H104" s="18" t="s">
        <v>236</v>
      </c>
      <c r="I104" s="18" t="s">
        <v>236</v>
      </c>
      <c r="J104" s="37" t="s">
        <v>22</v>
      </c>
      <c r="K104" s="18"/>
      <c r="L104" s="28" t="s">
        <v>430</v>
      </c>
      <c r="M104" s="28"/>
      <c r="N104" s="405" t="s">
        <v>403</v>
      </c>
    </row>
    <row r="105" spans="1:16" s="53" customFormat="1" ht="14.45" customHeight="1" x14ac:dyDescent="0.25">
      <c r="A105" s="339"/>
      <c r="B105" s="401"/>
      <c r="C105" s="394"/>
      <c r="D105" s="13" t="s">
        <v>238</v>
      </c>
      <c r="E105" s="13" t="s">
        <v>238</v>
      </c>
      <c r="F105" s="13" t="s">
        <v>238</v>
      </c>
      <c r="G105" s="21" t="s">
        <v>238</v>
      </c>
      <c r="H105" s="30" t="s">
        <v>238</v>
      </c>
      <c r="I105" s="30" t="s">
        <v>238</v>
      </c>
      <c r="J105" s="13" t="s">
        <v>601</v>
      </c>
      <c r="K105" s="56"/>
      <c r="L105" s="23"/>
      <c r="M105" s="23"/>
      <c r="N105" s="397"/>
      <c r="O105" s="53" t="s">
        <v>364</v>
      </c>
      <c r="P105" s="71" t="s">
        <v>403</v>
      </c>
    </row>
    <row r="106" spans="1:16" s="71" customFormat="1" ht="14.45" customHeight="1" thickBot="1" x14ac:dyDescent="0.3">
      <c r="A106" s="340"/>
      <c r="B106" s="402"/>
      <c r="C106" s="399"/>
      <c r="D106" s="63"/>
      <c r="E106" s="63"/>
      <c r="F106" s="63"/>
      <c r="G106" s="63"/>
      <c r="H106" s="63"/>
      <c r="I106" s="63" t="s">
        <v>174</v>
      </c>
      <c r="J106" s="63"/>
      <c r="K106" s="58"/>
      <c r="L106" s="59" t="s">
        <v>19</v>
      </c>
      <c r="M106" s="59"/>
      <c r="N106" s="406"/>
    </row>
    <row r="107" spans="1:16" s="71" customFormat="1" ht="18" customHeight="1" thickTop="1" x14ac:dyDescent="0.25">
      <c r="A107" s="338">
        <v>17</v>
      </c>
      <c r="B107" s="410" t="s">
        <v>496</v>
      </c>
      <c r="C107" s="411" t="s">
        <v>16</v>
      </c>
      <c r="D107" s="60" t="s">
        <v>236</v>
      </c>
      <c r="E107" s="60" t="s">
        <v>236</v>
      </c>
      <c r="F107" s="60" t="s">
        <v>236</v>
      </c>
      <c r="G107" s="60" t="s">
        <v>236</v>
      </c>
      <c r="H107" s="82" t="s">
        <v>236</v>
      </c>
      <c r="I107" s="82" t="s">
        <v>236</v>
      </c>
      <c r="J107" s="60"/>
      <c r="K107" s="82"/>
      <c r="L107" s="165" t="s">
        <v>430</v>
      </c>
      <c r="M107" s="226"/>
      <c r="N107" s="396" t="s">
        <v>233</v>
      </c>
      <c r="O107" s="176"/>
      <c r="P107" s="12"/>
    </row>
    <row r="108" spans="1:16" s="71" customFormat="1" ht="18" customHeight="1" x14ac:dyDescent="0.25">
      <c r="A108" s="339"/>
      <c r="B108" s="401"/>
      <c r="C108" s="394"/>
      <c r="D108" s="13" t="s">
        <v>238</v>
      </c>
      <c r="E108" s="13" t="s">
        <v>238</v>
      </c>
      <c r="F108" s="13" t="s">
        <v>238</v>
      </c>
      <c r="G108" s="13" t="s">
        <v>238</v>
      </c>
      <c r="H108" s="30" t="s">
        <v>238</v>
      </c>
      <c r="I108" s="30" t="s">
        <v>238</v>
      </c>
      <c r="J108" s="13"/>
      <c r="K108" s="13"/>
      <c r="L108" s="64"/>
      <c r="M108" s="234"/>
      <c r="N108" s="397"/>
      <c r="O108" s="176"/>
      <c r="P108" s="12"/>
    </row>
    <row r="109" spans="1:16" s="71" customFormat="1" ht="18" customHeight="1" thickBot="1" x14ac:dyDescent="0.3">
      <c r="A109" s="340"/>
      <c r="B109" s="402"/>
      <c r="C109" s="399"/>
      <c r="D109" s="63"/>
      <c r="E109" s="63"/>
      <c r="F109" s="63"/>
      <c r="G109" s="63"/>
      <c r="H109" s="63"/>
      <c r="I109" s="63" t="s">
        <v>174</v>
      </c>
      <c r="J109" s="164"/>
      <c r="K109" s="58"/>
      <c r="L109" s="59" t="s">
        <v>19</v>
      </c>
      <c r="M109" s="168" t="s">
        <v>299</v>
      </c>
      <c r="N109" s="406"/>
      <c r="O109" s="12"/>
      <c r="P109" s="12"/>
    </row>
    <row r="110" spans="1:16" s="71" customFormat="1" ht="18" customHeight="1" thickTop="1" x14ac:dyDescent="0.25">
      <c r="A110" s="338">
        <v>18</v>
      </c>
      <c r="B110" s="410" t="s">
        <v>497</v>
      </c>
      <c r="C110" s="411" t="s">
        <v>16</v>
      </c>
      <c r="D110" s="60" t="s">
        <v>236</v>
      </c>
      <c r="E110" s="60" t="s">
        <v>236</v>
      </c>
      <c r="F110" s="60" t="s">
        <v>236</v>
      </c>
      <c r="G110" s="60" t="s">
        <v>236</v>
      </c>
      <c r="H110" s="18" t="s">
        <v>236</v>
      </c>
      <c r="I110" s="18" t="s">
        <v>236</v>
      </c>
      <c r="J110" s="60"/>
      <c r="K110" s="18"/>
      <c r="L110" s="165" t="s">
        <v>430</v>
      </c>
      <c r="M110" s="226"/>
      <c r="N110" s="396" t="s">
        <v>244</v>
      </c>
      <c r="O110" s="176"/>
      <c r="P110" s="12"/>
    </row>
    <row r="111" spans="1:16" s="71" customFormat="1" ht="18" customHeight="1" x14ac:dyDescent="0.25">
      <c r="A111" s="339"/>
      <c r="B111" s="401"/>
      <c r="C111" s="394"/>
      <c r="D111" s="13" t="s">
        <v>238</v>
      </c>
      <c r="E111" s="13" t="s">
        <v>238</v>
      </c>
      <c r="F111" s="13" t="s">
        <v>238</v>
      </c>
      <c r="G111" s="13" t="s">
        <v>238</v>
      </c>
      <c r="H111" s="30" t="s">
        <v>238</v>
      </c>
      <c r="I111" s="30" t="s">
        <v>238</v>
      </c>
      <c r="J111" s="13"/>
      <c r="K111" s="13"/>
      <c r="L111" s="64"/>
      <c r="M111" s="234"/>
      <c r="N111" s="397"/>
      <c r="O111" s="176"/>
      <c r="P111" s="12"/>
    </row>
    <row r="112" spans="1:16" s="71" customFormat="1" ht="18" customHeight="1" thickBot="1" x14ac:dyDescent="0.3">
      <c r="A112" s="340"/>
      <c r="B112" s="402"/>
      <c r="C112" s="399"/>
      <c r="D112" s="63"/>
      <c r="E112" s="63"/>
      <c r="F112" s="63"/>
      <c r="G112" s="63"/>
      <c r="H112" s="63"/>
      <c r="I112" s="63" t="s">
        <v>174</v>
      </c>
      <c r="J112" s="164"/>
      <c r="K112" s="58"/>
      <c r="L112" s="59" t="s">
        <v>19</v>
      </c>
      <c r="M112" s="168" t="s">
        <v>98</v>
      </c>
      <c r="N112" s="406"/>
      <c r="O112" s="12"/>
      <c r="P112" s="12"/>
    </row>
    <row r="113" spans="1:16" s="71" customFormat="1" ht="18" customHeight="1" thickTop="1" x14ac:dyDescent="0.25">
      <c r="A113" s="338">
        <v>19</v>
      </c>
      <c r="B113" s="410" t="s">
        <v>498</v>
      </c>
      <c r="C113" s="411" t="s">
        <v>16</v>
      </c>
      <c r="D113" s="60" t="s">
        <v>236</v>
      </c>
      <c r="E113" s="60" t="s">
        <v>236</v>
      </c>
      <c r="F113" s="60" t="s">
        <v>236</v>
      </c>
      <c r="G113" s="60" t="s">
        <v>236</v>
      </c>
      <c r="H113" s="18" t="s">
        <v>236</v>
      </c>
      <c r="I113" s="18" t="s">
        <v>236</v>
      </c>
      <c r="J113" s="60"/>
      <c r="K113" s="18"/>
      <c r="L113" s="165" t="s">
        <v>430</v>
      </c>
      <c r="M113" s="226"/>
      <c r="N113" s="396" t="s">
        <v>297</v>
      </c>
      <c r="O113" s="176"/>
      <c r="P113" s="12"/>
    </row>
    <row r="114" spans="1:16" s="71" customFormat="1" ht="18" customHeight="1" x14ac:dyDescent="0.25">
      <c r="A114" s="339"/>
      <c r="B114" s="401"/>
      <c r="C114" s="394"/>
      <c r="D114" s="13" t="s">
        <v>238</v>
      </c>
      <c r="E114" s="13" t="s">
        <v>238</v>
      </c>
      <c r="F114" s="13" t="s">
        <v>238</v>
      </c>
      <c r="G114" s="13" t="s">
        <v>238</v>
      </c>
      <c r="H114" s="30" t="s">
        <v>238</v>
      </c>
      <c r="I114" s="30" t="s">
        <v>238</v>
      </c>
      <c r="J114" s="13"/>
      <c r="K114" s="13"/>
      <c r="L114" s="64"/>
      <c r="M114" s="234"/>
      <c r="N114" s="397"/>
      <c r="O114" s="176"/>
      <c r="P114" s="12"/>
    </row>
    <row r="115" spans="1:16" s="71" customFormat="1" ht="18" customHeight="1" thickBot="1" x14ac:dyDescent="0.3">
      <c r="A115" s="340"/>
      <c r="B115" s="402"/>
      <c r="C115" s="399"/>
      <c r="D115" s="63"/>
      <c r="E115" s="63"/>
      <c r="F115" s="63"/>
      <c r="G115" s="63"/>
      <c r="H115" s="63"/>
      <c r="I115" s="63" t="s">
        <v>174</v>
      </c>
      <c r="J115" s="164"/>
      <c r="K115" s="58"/>
      <c r="L115" s="59" t="s">
        <v>19</v>
      </c>
      <c r="M115" s="168" t="s">
        <v>361</v>
      </c>
      <c r="N115" s="406"/>
      <c r="O115" s="12"/>
      <c r="P115" s="12"/>
    </row>
    <row r="116" spans="1:16" s="71" customFormat="1" ht="18" customHeight="1" thickTop="1" x14ac:dyDescent="0.25">
      <c r="A116" s="338">
        <v>20</v>
      </c>
      <c r="B116" s="410" t="s">
        <v>499</v>
      </c>
      <c r="C116" s="411" t="s">
        <v>16</v>
      </c>
      <c r="D116" s="60" t="s">
        <v>236</v>
      </c>
      <c r="E116" s="60" t="s">
        <v>236</v>
      </c>
      <c r="F116" s="60" t="s">
        <v>236</v>
      </c>
      <c r="G116" s="60" t="s">
        <v>236</v>
      </c>
      <c r="H116" s="18" t="s">
        <v>236</v>
      </c>
      <c r="I116" s="18" t="s">
        <v>236</v>
      </c>
      <c r="J116" s="60"/>
      <c r="K116" s="18"/>
      <c r="L116" s="165" t="s">
        <v>430</v>
      </c>
      <c r="M116" s="226"/>
      <c r="N116" s="396" t="s">
        <v>305</v>
      </c>
      <c r="O116" s="176"/>
      <c r="P116" s="12"/>
    </row>
    <row r="117" spans="1:16" s="71" customFormat="1" ht="18" customHeight="1" x14ac:dyDescent="0.25">
      <c r="A117" s="339"/>
      <c r="B117" s="401"/>
      <c r="C117" s="394"/>
      <c r="D117" s="13" t="s">
        <v>238</v>
      </c>
      <c r="E117" s="13" t="s">
        <v>238</v>
      </c>
      <c r="F117" s="13" t="s">
        <v>238</v>
      </c>
      <c r="G117" s="13" t="s">
        <v>238</v>
      </c>
      <c r="H117" s="30" t="s">
        <v>238</v>
      </c>
      <c r="I117" s="30" t="s">
        <v>238</v>
      </c>
      <c r="J117" s="13"/>
      <c r="K117" s="13"/>
      <c r="L117" s="64"/>
      <c r="M117" s="234"/>
      <c r="N117" s="397"/>
      <c r="O117" s="176"/>
      <c r="P117" s="12"/>
    </row>
    <row r="118" spans="1:16" s="71" customFormat="1" ht="18" customHeight="1" thickBot="1" x14ac:dyDescent="0.3">
      <c r="A118" s="340"/>
      <c r="B118" s="402"/>
      <c r="C118" s="399"/>
      <c r="D118" s="63"/>
      <c r="E118" s="63"/>
      <c r="F118" s="63"/>
      <c r="G118" s="63"/>
      <c r="H118" s="63"/>
      <c r="I118" s="63" t="s">
        <v>174</v>
      </c>
      <c r="J118" s="164"/>
      <c r="K118" s="58"/>
      <c r="L118" s="59" t="s">
        <v>19</v>
      </c>
      <c r="M118" s="168" t="s">
        <v>500</v>
      </c>
      <c r="N118" s="406"/>
      <c r="O118" s="12"/>
      <c r="P118" s="12"/>
    </row>
    <row r="119" spans="1:16" s="71" customFormat="1" ht="15.6" customHeight="1" thickTop="1" x14ac:dyDescent="0.25">
      <c r="A119" s="140"/>
      <c r="B119" s="141"/>
      <c r="C119" s="142"/>
      <c r="D119" s="143"/>
      <c r="E119" s="143"/>
      <c r="F119" s="143"/>
      <c r="G119" s="143"/>
      <c r="H119" s="143"/>
      <c r="I119" s="143"/>
      <c r="J119" s="288"/>
      <c r="K119" s="144"/>
      <c r="L119" s="286"/>
      <c r="M119" s="289"/>
      <c r="N119" s="287"/>
      <c r="O119" s="12"/>
      <c r="P119" s="12"/>
    </row>
    <row r="120" spans="1:16" s="53" customFormat="1" ht="18.75" x14ac:dyDescent="0.3">
      <c r="A120" s="416" t="s">
        <v>37</v>
      </c>
      <c r="B120" s="416"/>
      <c r="C120" s="416"/>
      <c r="D120" s="110"/>
      <c r="E120" s="44"/>
      <c r="F120" s="44"/>
      <c r="G120" s="44"/>
      <c r="H120" s="44"/>
      <c r="I120" s="44"/>
      <c r="J120" s="44"/>
      <c r="K120" s="417" t="s">
        <v>765</v>
      </c>
      <c r="L120" s="417"/>
      <c r="M120" s="417"/>
      <c r="N120" s="417"/>
    </row>
    <row r="121" spans="1:16" s="53" customFormat="1" x14ac:dyDescent="0.25">
      <c r="A121" s="45" t="s">
        <v>38</v>
      </c>
      <c r="B121" s="45"/>
      <c r="C121" s="45"/>
      <c r="D121" s="111"/>
      <c r="E121" s="418"/>
      <c r="F121" s="418"/>
      <c r="G121" s="418"/>
      <c r="H121" s="419" t="s">
        <v>39</v>
      </c>
      <c r="I121" s="419"/>
      <c r="J121" s="419"/>
      <c r="K121" s="419"/>
      <c r="L121" s="420" t="s">
        <v>40</v>
      </c>
      <c r="M121" s="420"/>
      <c r="N121" s="420"/>
    </row>
    <row r="122" spans="1:16" s="53" customFormat="1" x14ac:dyDescent="0.25">
      <c r="A122" s="46" t="s">
        <v>41</v>
      </c>
      <c r="B122" s="47"/>
      <c r="C122" s="74"/>
      <c r="D122" s="110"/>
      <c r="E122" s="418" t="s">
        <v>42</v>
      </c>
      <c r="F122" s="418"/>
      <c r="G122" s="418"/>
      <c r="H122" s="419" t="s">
        <v>43</v>
      </c>
      <c r="I122" s="419"/>
      <c r="J122" s="419"/>
      <c r="K122" s="419"/>
      <c r="L122" s="420" t="s">
        <v>44</v>
      </c>
      <c r="M122" s="420"/>
      <c r="N122" s="420"/>
    </row>
    <row r="123" spans="1:16" s="53" customFormat="1" ht="16.5" customHeight="1" x14ac:dyDescent="0.3">
      <c r="A123" s="412" t="s">
        <v>45</v>
      </c>
      <c r="B123" s="412"/>
      <c r="C123" s="412"/>
      <c r="D123" s="110"/>
      <c r="E123" s="48"/>
      <c r="F123" s="48"/>
      <c r="G123" s="48"/>
      <c r="H123" s="413"/>
      <c r="I123" s="413"/>
      <c r="J123" s="413"/>
      <c r="K123" s="413"/>
      <c r="L123" s="413"/>
      <c r="M123" s="413"/>
      <c r="N123" s="413"/>
    </row>
    <row r="124" spans="1:16" s="53" customFormat="1" ht="16.5" customHeight="1" x14ac:dyDescent="0.25">
      <c r="A124" s="74"/>
      <c r="B124" s="74"/>
      <c r="C124" s="74"/>
      <c r="D124" s="110"/>
      <c r="E124" s="48"/>
      <c r="F124" s="149" t="s">
        <v>46</v>
      </c>
      <c r="G124" s="150"/>
      <c r="H124" s="414" t="s">
        <v>46</v>
      </c>
      <c r="I124" s="414"/>
      <c r="J124" s="414"/>
      <c r="K124" s="414"/>
      <c r="L124" s="414" t="s">
        <v>46</v>
      </c>
      <c r="M124" s="414"/>
      <c r="N124" s="414"/>
    </row>
    <row r="125" spans="1:16" s="53" customFormat="1" ht="16.5" customHeight="1" x14ac:dyDescent="0.3">
      <c r="A125" s="74"/>
      <c r="B125" s="74"/>
      <c r="C125" s="74"/>
      <c r="D125" s="110"/>
      <c r="E125" s="48"/>
      <c r="F125" s="48"/>
      <c r="G125" s="48"/>
      <c r="H125" s="75"/>
      <c r="I125" s="75"/>
      <c r="J125" s="75"/>
      <c r="K125" s="75"/>
      <c r="L125" s="49"/>
      <c r="M125" s="49"/>
      <c r="N125" s="229"/>
    </row>
    <row r="126" spans="1:16" s="53" customFormat="1" ht="16.5" customHeight="1" x14ac:dyDescent="0.3">
      <c r="A126" s="74"/>
      <c r="B126" s="74"/>
      <c r="C126" s="74"/>
      <c r="D126" s="110"/>
      <c r="E126" s="48"/>
      <c r="F126" s="48"/>
      <c r="G126" s="48"/>
      <c r="H126" s="75"/>
      <c r="I126" s="75"/>
      <c r="J126" s="75"/>
      <c r="K126" s="75"/>
      <c r="L126" s="49"/>
      <c r="M126" s="49"/>
      <c r="N126" s="229"/>
    </row>
    <row r="127" spans="1:16" s="53" customFormat="1" ht="16.5" customHeight="1" x14ac:dyDescent="0.3">
      <c r="A127" s="50"/>
      <c r="B127" s="51"/>
      <c r="C127" s="52"/>
      <c r="D127" s="112"/>
      <c r="E127" s="415" t="s">
        <v>47</v>
      </c>
      <c r="F127" s="415"/>
      <c r="G127" s="415"/>
      <c r="H127" s="415" t="s">
        <v>48</v>
      </c>
      <c r="I127" s="415"/>
      <c r="J127" s="415"/>
      <c r="K127" s="415"/>
      <c r="L127" s="335" t="s">
        <v>49</v>
      </c>
      <c r="M127" s="335"/>
      <c r="N127" s="335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82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82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82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82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82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82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82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82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82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82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82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82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82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82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82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82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82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82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82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82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82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82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82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82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82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82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82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82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82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82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82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82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82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82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82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82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82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82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82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82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82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82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82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82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82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82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82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82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82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82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82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82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82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82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82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82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82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82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82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82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82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82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82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82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82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82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82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82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82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82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82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82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82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82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82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82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82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82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82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6"/>
      <c r="N207" s="282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6"/>
      <c r="N208" s="282"/>
    </row>
  </sheetData>
  <autoFilter ref="A4:P118"/>
  <mergeCells count="132">
    <mergeCell ref="A123:C123"/>
    <mergeCell ref="H123:K123"/>
    <mergeCell ref="L123:N123"/>
    <mergeCell ref="H124:K124"/>
    <mergeCell ref="L124:N124"/>
    <mergeCell ref="E127:G127"/>
    <mergeCell ref="H127:K127"/>
    <mergeCell ref="L127:N127"/>
    <mergeCell ref="A120:C120"/>
    <mergeCell ref="K120:N120"/>
    <mergeCell ref="E121:G121"/>
    <mergeCell ref="H121:K121"/>
    <mergeCell ref="L121:N121"/>
    <mergeCell ref="E122:G122"/>
    <mergeCell ref="H122:K122"/>
    <mergeCell ref="L122:N122"/>
    <mergeCell ref="A113:A115"/>
    <mergeCell ref="B113:B115"/>
    <mergeCell ref="C113:C115"/>
    <mergeCell ref="N113:N115"/>
    <mergeCell ref="A116:A118"/>
    <mergeCell ref="B116:B118"/>
    <mergeCell ref="C116:C118"/>
    <mergeCell ref="N116:N118"/>
    <mergeCell ref="A107:A109"/>
    <mergeCell ref="B107:B109"/>
    <mergeCell ref="C107:C109"/>
    <mergeCell ref="N107:N109"/>
    <mergeCell ref="A110:A112"/>
    <mergeCell ref="B110:B112"/>
    <mergeCell ref="C110:C112"/>
    <mergeCell ref="N110:N112"/>
    <mergeCell ref="A101:A106"/>
    <mergeCell ref="B101:B106"/>
    <mergeCell ref="C101:C103"/>
    <mergeCell ref="N101:N103"/>
    <mergeCell ref="C104:C106"/>
    <mergeCell ref="N104:N106"/>
    <mergeCell ref="N92:N94"/>
    <mergeCell ref="A95:A100"/>
    <mergeCell ref="B95:B100"/>
    <mergeCell ref="C95:C97"/>
    <mergeCell ref="N95:N97"/>
    <mergeCell ref="C98:C100"/>
    <mergeCell ref="N98:N100"/>
    <mergeCell ref="A81:A86"/>
    <mergeCell ref="B81:B86"/>
    <mergeCell ref="C81:C83"/>
    <mergeCell ref="C84:C86"/>
    <mergeCell ref="N84:N86"/>
    <mergeCell ref="A87:A94"/>
    <mergeCell ref="B87:B94"/>
    <mergeCell ref="C87:C91"/>
    <mergeCell ref="N88:N91"/>
    <mergeCell ref="C92:C94"/>
    <mergeCell ref="A75:A80"/>
    <mergeCell ref="B75:B80"/>
    <mergeCell ref="C75:C77"/>
    <mergeCell ref="N75:N77"/>
    <mergeCell ref="C78:C80"/>
    <mergeCell ref="N78:N80"/>
    <mergeCell ref="A69:A74"/>
    <mergeCell ref="B69:B74"/>
    <mergeCell ref="C69:C71"/>
    <mergeCell ref="N69:N71"/>
    <mergeCell ref="C72:C74"/>
    <mergeCell ref="N72:N74"/>
    <mergeCell ref="A63:A68"/>
    <mergeCell ref="B63:B68"/>
    <mergeCell ref="C63:C65"/>
    <mergeCell ref="N63:N65"/>
    <mergeCell ref="C66:C68"/>
    <mergeCell ref="N66:N68"/>
    <mergeCell ref="A57:A62"/>
    <mergeCell ref="B57:B62"/>
    <mergeCell ref="C57:C59"/>
    <mergeCell ref="N58:N59"/>
    <mergeCell ref="C60:C62"/>
    <mergeCell ref="N60:N62"/>
    <mergeCell ref="A50:A56"/>
    <mergeCell ref="B50:B56"/>
    <mergeCell ref="C50:C53"/>
    <mergeCell ref="C54:C56"/>
    <mergeCell ref="N54:N56"/>
    <mergeCell ref="N52:N53"/>
    <mergeCell ref="A43:A49"/>
    <mergeCell ref="B43:B49"/>
    <mergeCell ref="C43:C46"/>
    <mergeCell ref="C47:C49"/>
    <mergeCell ref="N47:N49"/>
    <mergeCell ref="N45:N46"/>
    <mergeCell ref="A36:A42"/>
    <mergeCell ref="B36:B42"/>
    <mergeCell ref="C36:C39"/>
    <mergeCell ref="N37:N39"/>
    <mergeCell ref="C40:C42"/>
    <mergeCell ref="N40:N42"/>
    <mergeCell ref="A30:A35"/>
    <mergeCell ref="B30:B35"/>
    <mergeCell ref="C30:C32"/>
    <mergeCell ref="N30:N32"/>
    <mergeCell ref="C33:C35"/>
    <mergeCell ref="N33:N35"/>
    <mergeCell ref="A24:A29"/>
    <mergeCell ref="B24:B29"/>
    <mergeCell ref="C24:C26"/>
    <mergeCell ref="N24:N26"/>
    <mergeCell ref="C27:C29"/>
    <mergeCell ref="N27:N29"/>
    <mergeCell ref="A18:A23"/>
    <mergeCell ref="B18:B23"/>
    <mergeCell ref="C18:C20"/>
    <mergeCell ref="N18:N20"/>
    <mergeCell ref="C21:C23"/>
    <mergeCell ref="N21:N23"/>
    <mergeCell ref="N9:N11"/>
    <mergeCell ref="A12:A17"/>
    <mergeCell ref="B12:B17"/>
    <mergeCell ref="C12:C14"/>
    <mergeCell ref="N12:N14"/>
    <mergeCell ref="C15:C17"/>
    <mergeCell ref="N15:N17"/>
    <mergeCell ref="A1:H1"/>
    <mergeCell ref="I1:N1"/>
    <mergeCell ref="A2:H2"/>
    <mergeCell ref="I2:N2"/>
    <mergeCell ref="I3:N3"/>
    <mergeCell ref="A5:A11"/>
    <mergeCell ref="B5:B11"/>
    <mergeCell ref="C5:C8"/>
    <mergeCell ref="N5:N8"/>
    <mergeCell ref="C9:C11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tabSelected="1" view="pageBreakPreview" zoomScaleNormal="100" zoomScaleSheetLayoutView="100" workbookViewId="0">
      <pane xSplit="3" ySplit="4" topLeftCell="D23" activePane="bottomRight" state="frozen"/>
      <selection activeCell="L92" sqref="L92"/>
      <selection pane="topRight" activeCell="L92" sqref="L92"/>
      <selection pane="bottomLeft" activeCell="L92" sqref="L92"/>
      <selection pane="bottomRight" activeCell="K34" sqref="K34"/>
    </sheetView>
  </sheetViews>
  <sheetFormatPr defaultColWidth="9" defaultRowHeight="15.75" x14ac:dyDescent="0.25"/>
  <cols>
    <col min="1" max="1" width="4.140625" style="118" customWidth="1"/>
    <col min="2" max="2" width="12" style="132" customWidth="1"/>
    <col min="3" max="3" width="6.7109375" style="154" customWidth="1"/>
    <col min="4" max="10" width="8.140625" style="118" customWidth="1"/>
    <col min="11" max="11" width="6.5703125" style="132" customWidth="1"/>
    <col min="12" max="12" width="18.140625" style="132" customWidth="1"/>
    <col min="13" max="13" width="10.42578125" style="132" customWidth="1"/>
    <col min="14" max="14" width="12.85546875" style="230" customWidth="1"/>
    <col min="15" max="15" width="9" style="132" customWidth="1"/>
    <col min="16" max="16384" width="9" style="132"/>
  </cols>
  <sheetData>
    <row r="1" spans="1:21" s="72" customFormat="1" ht="18.75" x14ac:dyDescent="0.3">
      <c r="A1" s="334" t="s">
        <v>0</v>
      </c>
      <c r="B1" s="334"/>
      <c r="C1" s="334"/>
      <c r="D1" s="334"/>
      <c r="E1" s="334"/>
      <c r="F1" s="334"/>
      <c r="G1" s="334"/>
      <c r="H1" s="334"/>
      <c r="I1" s="335" t="s">
        <v>749</v>
      </c>
      <c r="J1" s="335"/>
      <c r="K1" s="335"/>
      <c r="L1" s="335"/>
      <c r="M1" s="335"/>
      <c r="N1" s="335"/>
      <c r="O1" s="71"/>
      <c r="P1" s="71"/>
    </row>
    <row r="2" spans="1:21" s="72" customFormat="1" ht="18.75" x14ac:dyDescent="0.3">
      <c r="A2" s="336" t="s">
        <v>1</v>
      </c>
      <c r="B2" s="336"/>
      <c r="C2" s="336"/>
      <c r="D2" s="336"/>
      <c r="E2" s="336"/>
      <c r="F2" s="336"/>
      <c r="G2" s="336"/>
      <c r="H2" s="336"/>
      <c r="I2" s="337" t="s">
        <v>434</v>
      </c>
      <c r="J2" s="337"/>
      <c r="K2" s="337"/>
      <c r="L2" s="337"/>
      <c r="M2" s="337"/>
      <c r="N2" s="337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6"/>
      <c r="D3" s="4"/>
      <c r="E3" s="4"/>
      <c r="F3" s="4"/>
      <c r="G3" s="4"/>
      <c r="H3" s="4"/>
      <c r="I3" s="337" t="s">
        <v>748</v>
      </c>
      <c r="J3" s="337"/>
      <c r="K3" s="337"/>
      <c r="L3" s="337"/>
      <c r="M3" s="337"/>
      <c r="N3" s="337"/>
      <c r="O3" s="71"/>
      <c r="P3" s="71"/>
      <c r="Q3" s="71"/>
    </row>
    <row r="4" spans="1:21" s="72" customFormat="1" ht="21" customHeight="1" thickTop="1" thickBot="1" x14ac:dyDescent="0.3">
      <c r="A4" s="157" t="s">
        <v>2</v>
      </c>
      <c r="B4" s="158" t="s">
        <v>3</v>
      </c>
      <c r="C4" s="158" t="s">
        <v>4</v>
      </c>
      <c r="D4" s="159" t="s">
        <v>5</v>
      </c>
      <c r="E4" s="160" t="s">
        <v>6</v>
      </c>
      <c r="F4" s="160" t="s">
        <v>7</v>
      </c>
      <c r="G4" s="160" t="s">
        <v>8</v>
      </c>
      <c r="H4" s="160" t="s">
        <v>9</v>
      </c>
      <c r="I4" s="160" t="s">
        <v>10</v>
      </c>
      <c r="J4" s="161" t="s">
        <v>11</v>
      </c>
      <c r="K4" s="162" t="s">
        <v>12</v>
      </c>
      <c r="L4" s="160" t="s">
        <v>13</v>
      </c>
      <c r="M4" s="160" t="s">
        <v>14</v>
      </c>
      <c r="N4" s="163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338">
        <v>1</v>
      </c>
      <c r="B5" s="410" t="s">
        <v>371</v>
      </c>
      <c r="C5" s="411" t="s">
        <v>16</v>
      </c>
      <c r="D5" s="82"/>
      <c r="E5" s="82"/>
      <c r="F5" s="82"/>
      <c r="G5" s="82"/>
      <c r="H5" s="82"/>
      <c r="I5" s="82"/>
      <c r="J5" s="82"/>
      <c r="K5" s="82"/>
      <c r="L5" s="84"/>
      <c r="M5" s="84"/>
      <c r="N5" s="388"/>
      <c r="O5" s="295" t="s">
        <v>216</v>
      </c>
    </row>
    <row r="6" spans="1:21" s="71" customFormat="1" ht="15" customHeight="1" x14ac:dyDescent="0.3">
      <c r="A6" s="339"/>
      <c r="B6" s="401"/>
      <c r="C6" s="394"/>
      <c r="D6" s="76"/>
      <c r="E6" s="76"/>
      <c r="F6" s="76"/>
      <c r="G6" s="76"/>
      <c r="H6" s="76"/>
      <c r="I6" s="76"/>
      <c r="J6" s="76"/>
      <c r="K6" s="76"/>
      <c r="L6" s="77"/>
      <c r="M6" s="77"/>
      <c r="N6" s="389"/>
      <c r="O6" s="295" t="s">
        <v>156</v>
      </c>
    </row>
    <row r="7" spans="1:21" s="71" customFormat="1" ht="15" customHeight="1" x14ac:dyDescent="0.3">
      <c r="A7" s="339"/>
      <c r="B7" s="401"/>
      <c r="C7" s="429"/>
      <c r="D7" s="17"/>
      <c r="E7" s="17"/>
      <c r="F7" s="17"/>
      <c r="G7" s="17"/>
      <c r="H7" s="17"/>
      <c r="I7" s="17"/>
      <c r="J7" s="17" t="s">
        <v>174</v>
      </c>
      <c r="K7" s="17" t="s">
        <v>18</v>
      </c>
      <c r="L7" s="135" t="s">
        <v>19</v>
      </c>
      <c r="M7" s="135" t="s">
        <v>104</v>
      </c>
      <c r="N7" s="458"/>
      <c r="O7" s="295" t="s">
        <v>217</v>
      </c>
    </row>
    <row r="8" spans="1:21" s="71" customFormat="1" ht="15" customHeight="1" x14ac:dyDescent="0.25">
      <c r="A8" s="339"/>
      <c r="B8" s="401"/>
      <c r="C8" s="398" t="s">
        <v>20</v>
      </c>
      <c r="D8" s="18" t="s">
        <v>236</v>
      </c>
      <c r="E8" s="18" t="s">
        <v>236</v>
      </c>
      <c r="F8" s="18" t="s">
        <v>236</v>
      </c>
      <c r="G8" s="18" t="s">
        <v>236</v>
      </c>
      <c r="H8" s="18" t="s">
        <v>236</v>
      </c>
      <c r="I8" s="18"/>
      <c r="J8" s="18"/>
      <c r="K8" s="18"/>
      <c r="L8" s="35" t="s">
        <v>430</v>
      </c>
      <c r="M8" s="18"/>
      <c r="N8" s="391" t="s">
        <v>297</v>
      </c>
    </row>
    <row r="9" spans="1:21" s="71" customFormat="1" ht="15" customHeight="1" x14ac:dyDescent="0.25">
      <c r="A9" s="339"/>
      <c r="B9" s="401"/>
      <c r="C9" s="394"/>
      <c r="D9" s="76">
        <v>5</v>
      </c>
      <c r="E9" s="76">
        <v>5</v>
      </c>
      <c r="F9" s="76">
        <v>5</v>
      </c>
      <c r="G9" s="76">
        <v>5</v>
      </c>
      <c r="H9" s="76">
        <v>5</v>
      </c>
      <c r="I9" s="76"/>
      <c r="J9" s="76"/>
      <c r="K9" s="76"/>
      <c r="L9" s="76"/>
      <c r="M9" s="76"/>
      <c r="N9" s="389"/>
    </row>
    <row r="10" spans="1:21" s="71" customFormat="1" ht="15" customHeight="1" thickBot="1" x14ac:dyDescent="0.3">
      <c r="A10" s="340"/>
      <c r="B10" s="402"/>
      <c r="C10" s="399"/>
      <c r="D10" s="63"/>
      <c r="E10" s="63"/>
      <c r="F10" s="63"/>
      <c r="G10" s="63"/>
      <c r="H10" s="63"/>
      <c r="I10" s="63"/>
      <c r="J10" s="164"/>
      <c r="K10" s="164"/>
      <c r="L10" s="67" t="s">
        <v>19</v>
      </c>
      <c r="M10" s="67" t="s">
        <v>458</v>
      </c>
      <c r="N10" s="392"/>
    </row>
    <row r="11" spans="1:21" s="71" customFormat="1" ht="15" customHeight="1" thickTop="1" x14ac:dyDescent="0.25">
      <c r="A11" s="338">
        <v>2</v>
      </c>
      <c r="B11" s="341" t="s">
        <v>468</v>
      </c>
      <c r="C11" s="411" t="s">
        <v>16</v>
      </c>
      <c r="D11" s="82" t="s">
        <v>236</v>
      </c>
      <c r="E11" s="82" t="s">
        <v>236</v>
      </c>
      <c r="F11" s="82" t="s">
        <v>236</v>
      </c>
      <c r="G11" s="82" t="s">
        <v>236</v>
      </c>
      <c r="H11" s="82" t="s">
        <v>236</v>
      </c>
      <c r="I11" s="82"/>
      <c r="J11" s="82"/>
      <c r="K11" s="82"/>
      <c r="L11" s="55" t="s">
        <v>430</v>
      </c>
      <c r="M11" s="55"/>
      <c r="N11" s="233"/>
      <c r="O11" s="12" t="s">
        <v>120</v>
      </c>
      <c r="P11" s="12"/>
    </row>
    <row r="12" spans="1:21" s="71" customFormat="1" ht="15" customHeight="1" x14ac:dyDescent="0.25">
      <c r="A12" s="339"/>
      <c r="B12" s="342"/>
      <c r="C12" s="394"/>
      <c r="D12" s="30">
        <v>5</v>
      </c>
      <c r="E12" s="30">
        <v>5</v>
      </c>
      <c r="F12" s="30">
        <v>5</v>
      </c>
      <c r="G12" s="30">
        <v>5</v>
      </c>
      <c r="H12" s="30">
        <v>5</v>
      </c>
      <c r="I12" s="30"/>
      <c r="J12" s="13"/>
      <c r="K12" s="56"/>
      <c r="L12" s="23"/>
      <c r="M12" s="23"/>
      <c r="N12" s="231" t="s">
        <v>469</v>
      </c>
      <c r="O12" s="12" t="s">
        <v>122</v>
      </c>
      <c r="P12" s="12"/>
    </row>
    <row r="13" spans="1:21" s="71" customFormat="1" ht="15" customHeight="1" x14ac:dyDescent="0.25">
      <c r="A13" s="339"/>
      <c r="B13" s="342"/>
      <c r="C13" s="394"/>
      <c r="D13" s="17"/>
      <c r="E13" s="17"/>
      <c r="F13" s="17"/>
      <c r="G13" s="17"/>
      <c r="H13" s="17"/>
      <c r="I13" s="17"/>
      <c r="J13" s="17"/>
      <c r="K13" s="56"/>
      <c r="L13" s="23" t="s">
        <v>19</v>
      </c>
      <c r="M13" s="23"/>
      <c r="N13" s="231"/>
      <c r="O13" s="12" t="s">
        <v>156</v>
      </c>
      <c r="P13" s="12"/>
    </row>
    <row r="14" spans="1:21" s="71" customFormat="1" ht="15" customHeight="1" x14ac:dyDescent="0.25">
      <c r="A14" s="339"/>
      <c r="B14" s="342"/>
      <c r="C14" s="398" t="s">
        <v>20</v>
      </c>
      <c r="D14" s="18"/>
      <c r="E14" s="18"/>
      <c r="F14" s="18"/>
      <c r="G14" s="18"/>
      <c r="H14" s="18"/>
      <c r="I14" s="18"/>
      <c r="J14" s="18"/>
      <c r="K14" s="18"/>
      <c r="L14" s="35"/>
      <c r="M14" s="35"/>
      <c r="N14" s="391"/>
      <c r="O14" s="12"/>
      <c r="P14" s="12"/>
    </row>
    <row r="15" spans="1:21" s="71" customFormat="1" ht="15" customHeight="1" x14ac:dyDescent="0.25">
      <c r="A15" s="339"/>
      <c r="B15" s="342"/>
      <c r="C15" s="394"/>
      <c r="D15" s="76"/>
      <c r="E15" s="76"/>
      <c r="F15" s="76"/>
      <c r="G15" s="76"/>
      <c r="H15" s="76"/>
      <c r="I15" s="76"/>
      <c r="J15" s="76"/>
      <c r="K15" s="76"/>
      <c r="L15" s="77"/>
      <c r="M15" s="77"/>
      <c r="N15" s="389"/>
      <c r="O15" s="12"/>
      <c r="P15" s="12"/>
    </row>
    <row r="16" spans="1:21" s="71" customFormat="1" ht="15" customHeight="1" thickBot="1" x14ac:dyDescent="0.3">
      <c r="A16" s="340"/>
      <c r="B16" s="343"/>
      <c r="C16" s="399"/>
      <c r="D16" s="63"/>
      <c r="E16" s="63"/>
      <c r="F16" s="63"/>
      <c r="G16" s="63"/>
      <c r="H16" s="63" t="s">
        <v>174</v>
      </c>
      <c r="I16" s="63"/>
      <c r="J16" s="164"/>
      <c r="K16" s="164"/>
      <c r="L16" s="23" t="s">
        <v>19</v>
      </c>
      <c r="M16" s="67" t="s">
        <v>99</v>
      </c>
      <c r="N16" s="392"/>
      <c r="O16" s="12"/>
      <c r="P16" s="12"/>
    </row>
    <row r="17" spans="1:16" s="71" customFormat="1" ht="15.6" customHeight="1" thickTop="1" x14ac:dyDescent="0.25">
      <c r="A17" s="338">
        <v>3</v>
      </c>
      <c r="B17" s="341" t="s">
        <v>473</v>
      </c>
      <c r="C17" s="393" t="s">
        <v>16</v>
      </c>
      <c r="D17" s="82"/>
      <c r="E17" s="82"/>
      <c r="F17" s="82"/>
      <c r="G17" s="82"/>
      <c r="H17" s="82"/>
      <c r="I17" s="82"/>
      <c r="J17" s="82"/>
      <c r="K17" s="54"/>
      <c r="L17" s="55"/>
      <c r="M17" s="55"/>
      <c r="N17" s="456"/>
      <c r="O17" s="12" t="s">
        <v>119</v>
      </c>
      <c r="P17" s="12"/>
    </row>
    <row r="18" spans="1:16" s="71" customFormat="1" ht="15.6" customHeight="1" x14ac:dyDescent="0.25">
      <c r="A18" s="339"/>
      <c r="B18" s="342"/>
      <c r="C18" s="394"/>
      <c r="D18" s="76"/>
      <c r="E18" s="76"/>
      <c r="F18" s="76"/>
      <c r="G18" s="76"/>
      <c r="H18" s="76"/>
      <c r="I18" s="76"/>
      <c r="J18" s="76"/>
      <c r="K18" s="68"/>
      <c r="L18" s="20"/>
      <c r="M18" s="20"/>
      <c r="N18" s="348"/>
      <c r="O18" s="12"/>
      <c r="P18" s="12"/>
    </row>
    <row r="19" spans="1:16" s="71" customFormat="1" ht="15.6" customHeight="1" x14ac:dyDescent="0.25">
      <c r="A19" s="339"/>
      <c r="B19" s="342"/>
      <c r="C19" s="395"/>
      <c r="D19" s="16"/>
      <c r="E19" s="16"/>
      <c r="F19" s="16"/>
      <c r="G19" s="16"/>
      <c r="H19" s="16"/>
      <c r="I19" s="16"/>
      <c r="J19" s="16"/>
      <c r="K19" s="61"/>
      <c r="L19" s="26" t="s">
        <v>19</v>
      </c>
      <c r="M19" s="26" t="s">
        <v>114</v>
      </c>
      <c r="N19" s="457"/>
      <c r="O19" s="12"/>
      <c r="P19" s="12"/>
    </row>
    <row r="20" spans="1:16" s="71" customFormat="1" ht="15.6" customHeight="1" x14ac:dyDescent="0.25">
      <c r="A20" s="339"/>
      <c r="B20" s="342"/>
      <c r="C20" s="421" t="s">
        <v>20</v>
      </c>
      <c r="D20" s="14" t="s">
        <v>236</v>
      </c>
      <c r="E20" s="14" t="s">
        <v>236</v>
      </c>
      <c r="F20" s="14" t="s">
        <v>236</v>
      </c>
      <c r="G20" s="14" t="s">
        <v>236</v>
      </c>
      <c r="H20" s="14" t="s">
        <v>236</v>
      </c>
      <c r="I20" s="14"/>
      <c r="J20" s="14"/>
      <c r="K20" s="18"/>
      <c r="L20" s="19" t="s">
        <v>430</v>
      </c>
      <c r="M20" s="19"/>
      <c r="N20" s="231"/>
      <c r="O20" s="12"/>
      <c r="P20" s="12"/>
    </row>
    <row r="21" spans="1:16" s="71" customFormat="1" ht="15.6" customHeight="1" x14ac:dyDescent="0.25">
      <c r="A21" s="339"/>
      <c r="B21" s="342"/>
      <c r="C21" s="394"/>
      <c r="D21" s="30">
        <v>5</v>
      </c>
      <c r="E21" s="30">
        <v>5</v>
      </c>
      <c r="F21" s="30">
        <v>5</v>
      </c>
      <c r="G21" s="30">
        <v>5</v>
      </c>
      <c r="H21" s="30">
        <v>5</v>
      </c>
      <c r="I21" s="30"/>
      <c r="J21" s="13"/>
      <c r="K21" s="56"/>
      <c r="L21" s="23"/>
      <c r="M21" s="23"/>
      <c r="N21" s="231" t="s">
        <v>297</v>
      </c>
      <c r="O21" s="12"/>
      <c r="P21" s="12"/>
    </row>
    <row r="22" spans="1:16" s="71" customFormat="1" ht="15" customHeight="1" thickBot="1" x14ac:dyDescent="0.3">
      <c r="A22" s="340"/>
      <c r="B22" s="343"/>
      <c r="C22" s="424"/>
      <c r="D22" s="63"/>
      <c r="E22" s="63"/>
      <c r="F22" s="63"/>
      <c r="G22" s="63"/>
      <c r="H22" s="63"/>
      <c r="I22" s="63"/>
      <c r="J22" s="63"/>
      <c r="K22" s="58"/>
      <c r="L22" s="59" t="s">
        <v>19</v>
      </c>
      <c r="M22" s="59" t="s">
        <v>458</v>
      </c>
      <c r="N22" s="232"/>
      <c r="O22" s="12"/>
      <c r="P22" s="12"/>
    </row>
    <row r="23" spans="1:16" s="71" customFormat="1" ht="15.6" customHeight="1" thickTop="1" x14ac:dyDescent="0.25">
      <c r="A23" s="338">
        <v>4</v>
      </c>
      <c r="B23" s="410" t="s">
        <v>332</v>
      </c>
      <c r="C23" s="393" t="s">
        <v>16</v>
      </c>
      <c r="D23" s="60" t="s">
        <v>11</v>
      </c>
      <c r="E23" s="60" t="s">
        <v>477</v>
      </c>
      <c r="F23" s="60" t="s">
        <v>11</v>
      </c>
      <c r="G23" s="60" t="s">
        <v>52</v>
      </c>
      <c r="H23" s="60" t="s">
        <v>483</v>
      </c>
      <c r="I23" s="60"/>
      <c r="J23" s="60"/>
      <c r="K23" s="60" t="s">
        <v>486</v>
      </c>
      <c r="L23" s="165" t="s">
        <v>51</v>
      </c>
      <c r="M23" s="165" t="s">
        <v>416</v>
      </c>
      <c r="N23" s="396" t="s">
        <v>347</v>
      </c>
      <c r="O23" s="12"/>
      <c r="P23" s="12"/>
    </row>
    <row r="24" spans="1:16" s="71" customFormat="1" ht="15.6" customHeight="1" x14ac:dyDescent="0.25">
      <c r="A24" s="339"/>
      <c r="B24" s="401"/>
      <c r="C24" s="421"/>
      <c r="D24" s="38" t="s">
        <v>11</v>
      </c>
      <c r="E24" s="38" t="s">
        <v>477</v>
      </c>
      <c r="F24" s="38" t="s">
        <v>11</v>
      </c>
      <c r="G24" s="38" t="s">
        <v>52</v>
      </c>
      <c r="H24" s="38" t="s">
        <v>483</v>
      </c>
      <c r="I24" s="38"/>
      <c r="J24" s="38"/>
      <c r="K24" s="38" t="s">
        <v>263</v>
      </c>
      <c r="L24" s="166" t="s">
        <v>52</v>
      </c>
      <c r="M24" s="166" t="s">
        <v>480</v>
      </c>
      <c r="N24" s="397"/>
      <c r="O24" s="12"/>
      <c r="P24" s="12"/>
    </row>
    <row r="25" spans="1:16" s="71" customFormat="1" ht="15.6" customHeight="1" x14ac:dyDescent="0.25">
      <c r="A25" s="339"/>
      <c r="B25" s="401"/>
      <c r="C25" s="421"/>
      <c r="D25" s="38" t="s">
        <v>51</v>
      </c>
      <c r="E25" s="38" t="s">
        <v>51</v>
      </c>
      <c r="F25" s="38" t="s">
        <v>483</v>
      </c>
      <c r="G25" s="38" t="s">
        <v>477</v>
      </c>
      <c r="H25" s="38" t="s">
        <v>415</v>
      </c>
      <c r="I25" s="38"/>
      <c r="J25" s="38"/>
      <c r="K25" s="38" t="s">
        <v>418</v>
      </c>
      <c r="L25" s="166" t="s">
        <v>415</v>
      </c>
      <c r="M25" s="166" t="s">
        <v>417</v>
      </c>
      <c r="N25" s="397"/>
      <c r="O25" s="12"/>
      <c r="P25" s="12"/>
    </row>
    <row r="26" spans="1:16" s="71" customFormat="1" ht="15.6" customHeight="1" x14ac:dyDescent="0.25">
      <c r="A26" s="339"/>
      <c r="B26" s="401"/>
      <c r="C26" s="421"/>
      <c r="D26" s="38" t="s">
        <v>51</v>
      </c>
      <c r="E26" s="38" t="s">
        <v>51</v>
      </c>
      <c r="F26" s="38" t="s">
        <v>483</v>
      </c>
      <c r="G26" s="38" t="s">
        <v>477</v>
      </c>
      <c r="H26" s="38" t="s">
        <v>415</v>
      </c>
      <c r="I26" s="38"/>
      <c r="J26" s="38"/>
      <c r="K26" s="38" t="s">
        <v>581</v>
      </c>
      <c r="L26" s="166" t="s">
        <v>482</v>
      </c>
      <c r="M26" s="166" t="s">
        <v>484</v>
      </c>
      <c r="N26" s="397"/>
      <c r="O26" s="12"/>
      <c r="P26" s="12"/>
    </row>
    <row r="27" spans="1:16" s="71" customFormat="1" ht="15.6" customHeight="1" x14ac:dyDescent="0.25">
      <c r="A27" s="339"/>
      <c r="B27" s="401"/>
      <c r="C27" s="421"/>
      <c r="D27" s="38" t="s">
        <v>51</v>
      </c>
      <c r="E27" s="38" t="s">
        <v>51</v>
      </c>
      <c r="F27" s="38" t="s">
        <v>483</v>
      </c>
      <c r="G27" s="38" t="s">
        <v>477</v>
      </c>
      <c r="H27" s="38" t="s">
        <v>415</v>
      </c>
      <c r="I27" s="38"/>
      <c r="J27" s="38"/>
      <c r="K27" s="38" t="s">
        <v>581</v>
      </c>
      <c r="L27" s="166" t="s">
        <v>421</v>
      </c>
      <c r="M27" s="166" t="s">
        <v>423</v>
      </c>
      <c r="N27" s="397"/>
      <c r="O27" s="12"/>
      <c r="P27" s="12"/>
    </row>
    <row r="28" spans="1:16" s="71" customFormat="1" ht="15.6" customHeight="1" x14ac:dyDescent="0.25">
      <c r="A28" s="339"/>
      <c r="B28" s="401"/>
      <c r="C28" s="428"/>
      <c r="D28" s="14"/>
      <c r="E28" s="14"/>
      <c r="F28" s="14"/>
      <c r="G28" s="14"/>
      <c r="H28" s="14"/>
      <c r="I28" s="14"/>
      <c r="J28" s="38"/>
      <c r="K28" s="38" t="s">
        <v>238</v>
      </c>
      <c r="L28" s="166" t="s">
        <v>483</v>
      </c>
      <c r="M28" s="166" t="s">
        <v>485</v>
      </c>
      <c r="N28" s="397"/>
      <c r="O28" s="12"/>
      <c r="P28" s="12"/>
    </row>
    <row r="29" spans="1:16" s="71" customFormat="1" ht="15.6" customHeight="1" x14ac:dyDescent="0.25">
      <c r="A29" s="339"/>
      <c r="B29" s="401"/>
      <c r="C29" s="428"/>
      <c r="D29" s="14"/>
      <c r="E29" s="14"/>
      <c r="F29" s="14"/>
      <c r="G29" s="14"/>
      <c r="H29" s="14"/>
      <c r="I29" s="14"/>
      <c r="J29" s="38"/>
      <c r="K29" s="38" t="s">
        <v>238</v>
      </c>
      <c r="L29" s="166" t="s">
        <v>477</v>
      </c>
      <c r="M29" s="166" t="s">
        <v>568</v>
      </c>
      <c r="N29" s="397"/>
      <c r="O29" s="12"/>
      <c r="P29" s="12"/>
    </row>
    <row r="30" spans="1:16" s="71" customFormat="1" ht="15.6" customHeight="1" x14ac:dyDescent="0.25">
      <c r="A30" s="339"/>
      <c r="B30" s="401"/>
      <c r="C30" s="428"/>
      <c r="D30" s="14"/>
      <c r="E30" s="14"/>
      <c r="F30" s="14"/>
      <c r="G30" s="14"/>
      <c r="H30" s="14"/>
      <c r="I30" s="14"/>
      <c r="J30" s="38"/>
      <c r="K30" s="38" t="s">
        <v>163</v>
      </c>
      <c r="L30" s="166" t="s">
        <v>567</v>
      </c>
      <c r="M30" s="166" t="s">
        <v>569</v>
      </c>
      <c r="N30" s="397"/>
      <c r="O30" s="12"/>
      <c r="P30" s="12"/>
    </row>
    <row r="31" spans="1:16" s="71" customFormat="1" ht="15.6" customHeight="1" x14ac:dyDescent="0.25">
      <c r="A31" s="339"/>
      <c r="B31" s="401"/>
      <c r="C31" s="422"/>
      <c r="D31" s="76"/>
      <c r="E31" s="76"/>
      <c r="F31" s="76"/>
      <c r="G31" s="76"/>
      <c r="H31" s="76"/>
      <c r="I31" s="76"/>
      <c r="J31" s="43"/>
      <c r="K31" s="43"/>
      <c r="L31" s="303"/>
      <c r="M31" s="303"/>
      <c r="N31" s="397"/>
      <c r="O31" s="12"/>
      <c r="P31" s="12"/>
    </row>
    <row r="32" spans="1:16" s="71" customFormat="1" ht="15.6" customHeight="1" x14ac:dyDescent="0.25">
      <c r="A32" s="339"/>
      <c r="B32" s="401"/>
      <c r="C32" s="422"/>
      <c r="D32" s="17"/>
      <c r="E32" s="17"/>
      <c r="F32" s="17"/>
      <c r="G32" s="17"/>
      <c r="H32" s="17"/>
      <c r="I32" s="17"/>
      <c r="J32" s="17"/>
      <c r="K32" s="17" t="s">
        <v>419</v>
      </c>
      <c r="L32" s="135" t="s">
        <v>420</v>
      </c>
      <c r="M32" s="135" t="s">
        <v>416</v>
      </c>
      <c r="N32" s="397"/>
      <c r="O32" s="12" t="s">
        <v>376</v>
      </c>
      <c r="P32" s="12"/>
    </row>
    <row r="33" spans="1:16" s="71" customFormat="1" ht="15.6" customHeight="1" x14ac:dyDescent="0.25">
      <c r="A33" s="339"/>
      <c r="B33" s="401"/>
      <c r="C33" s="423" t="s">
        <v>20</v>
      </c>
      <c r="D33" s="18" t="s">
        <v>261</v>
      </c>
      <c r="E33" s="18" t="s">
        <v>261</v>
      </c>
      <c r="F33" s="18" t="s">
        <v>261</v>
      </c>
      <c r="G33" s="18" t="s">
        <v>261</v>
      </c>
      <c r="H33" s="18" t="s">
        <v>771</v>
      </c>
      <c r="I33" s="18" t="s">
        <v>771</v>
      </c>
      <c r="J33" s="18"/>
      <c r="K33" s="62" t="s">
        <v>126</v>
      </c>
      <c r="L33" s="35" t="s">
        <v>260</v>
      </c>
      <c r="M33" s="35" t="s">
        <v>725</v>
      </c>
      <c r="N33" s="364" t="s">
        <v>231</v>
      </c>
      <c r="O33" s="225" t="s">
        <v>135</v>
      </c>
      <c r="P33" s="12"/>
    </row>
    <row r="34" spans="1:16" s="71" customFormat="1" ht="15.6" customHeight="1" x14ac:dyDescent="0.25">
      <c r="A34" s="339"/>
      <c r="B34" s="401"/>
      <c r="C34" s="394"/>
      <c r="D34" s="76">
        <v>4</v>
      </c>
      <c r="E34" s="76">
        <v>4</v>
      </c>
      <c r="F34" s="76">
        <v>4</v>
      </c>
      <c r="G34" s="76">
        <v>3</v>
      </c>
      <c r="H34" s="76">
        <v>4</v>
      </c>
      <c r="I34" s="76">
        <v>4</v>
      </c>
      <c r="J34" s="76"/>
      <c r="K34" s="68" t="s">
        <v>785</v>
      </c>
      <c r="L34" s="77" t="s">
        <v>772</v>
      </c>
      <c r="M34" s="77" t="s">
        <v>264</v>
      </c>
      <c r="N34" s="348"/>
      <c r="O34" s="225"/>
      <c r="P34" s="12"/>
    </row>
    <row r="35" spans="1:16" s="71" customFormat="1" ht="15.6" customHeight="1" thickBot="1" x14ac:dyDescent="0.3">
      <c r="A35" s="340"/>
      <c r="B35" s="402"/>
      <c r="C35" s="424"/>
      <c r="D35" s="63"/>
      <c r="E35" s="63"/>
      <c r="F35" s="63"/>
      <c r="G35" s="63"/>
      <c r="H35" s="63" t="s">
        <v>17</v>
      </c>
      <c r="I35" s="63"/>
      <c r="J35" s="164"/>
      <c r="K35" s="58" t="s">
        <v>18</v>
      </c>
      <c r="L35" s="59" t="s">
        <v>19</v>
      </c>
      <c r="M35" s="168" t="s">
        <v>104</v>
      </c>
      <c r="N35" s="365"/>
      <c r="O35" s="225" t="s">
        <v>162</v>
      </c>
      <c r="P35" s="12"/>
    </row>
    <row r="36" spans="1:16" s="71" customFormat="1" ht="15.6" customHeight="1" thickTop="1" x14ac:dyDescent="0.25">
      <c r="A36" s="338">
        <v>5</v>
      </c>
      <c r="B36" s="410" t="s">
        <v>333</v>
      </c>
      <c r="C36" s="411" t="s">
        <v>16</v>
      </c>
      <c r="D36" s="60" t="s">
        <v>415</v>
      </c>
      <c r="E36" s="60" t="s">
        <v>482</v>
      </c>
      <c r="F36" s="60" t="s">
        <v>483</v>
      </c>
      <c r="G36" s="60" t="s">
        <v>477</v>
      </c>
      <c r="H36" s="60" t="s">
        <v>477</v>
      </c>
      <c r="I36" s="60"/>
      <c r="J36" s="60"/>
      <c r="K36" s="60" t="s">
        <v>263</v>
      </c>
      <c r="L36" s="165" t="s">
        <v>415</v>
      </c>
      <c r="M36" s="165" t="s">
        <v>422</v>
      </c>
      <c r="N36" s="396" t="s">
        <v>348</v>
      </c>
      <c r="O36" s="12" t="s">
        <v>136</v>
      </c>
      <c r="P36" s="12"/>
    </row>
    <row r="37" spans="1:16" s="71" customFormat="1" ht="15.6" customHeight="1" x14ac:dyDescent="0.25">
      <c r="A37" s="339"/>
      <c r="B37" s="401"/>
      <c r="C37" s="394"/>
      <c r="D37" s="13" t="s">
        <v>415</v>
      </c>
      <c r="E37" s="13" t="s">
        <v>482</v>
      </c>
      <c r="F37" s="13" t="s">
        <v>483</v>
      </c>
      <c r="G37" s="13" t="s">
        <v>477</v>
      </c>
      <c r="H37" s="13" t="s">
        <v>477</v>
      </c>
      <c r="I37" s="13"/>
      <c r="J37" s="13"/>
      <c r="K37" s="13" t="s">
        <v>238</v>
      </c>
      <c r="L37" s="64" t="s">
        <v>483</v>
      </c>
      <c r="M37" s="64" t="s">
        <v>88</v>
      </c>
      <c r="N37" s="397"/>
      <c r="O37" s="12"/>
      <c r="P37" s="12"/>
    </row>
    <row r="38" spans="1:16" s="71" customFormat="1" ht="15.6" customHeight="1" x14ac:dyDescent="0.25">
      <c r="A38" s="339"/>
      <c r="B38" s="401"/>
      <c r="C38" s="394"/>
      <c r="D38" s="13" t="s">
        <v>51</v>
      </c>
      <c r="E38" s="13" t="s">
        <v>482</v>
      </c>
      <c r="F38" s="13" t="s">
        <v>11</v>
      </c>
      <c r="G38" s="13" t="s">
        <v>52</v>
      </c>
      <c r="H38" s="13" t="s">
        <v>483</v>
      </c>
      <c r="I38" s="13"/>
      <c r="J38" s="13"/>
      <c r="K38" s="13" t="s">
        <v>418</v>
      </c>
      <c r="L38" s="64" t="s">
        <v>11</v>
      </c>
      <c r="M38" s="64" t="s">
        <v>479</v>
      </c>
      <c r="N38" s="397"/>
      <c r="O38" s="12"/>
      <c r="P38" s="12"/>
    </row>
    <row r="39" spans="1:16" s="71" customFormat="1" ht="15.6" customHeight="1" x14ac:dyDescent="0.25">
      <c r="A39" s="339"/>
      <c r="B39" s="401"/>
      <c r="C39" s="394"/>
      <c r="D39" s="13" t="s">
        <v>51</v>
      </c>
      <c r="E39" s="13" t="s">
        <v>482</v>
      </c>
      <c r="F39" s="13" t="s">
        <v>11</v>
      </c>
      <c r="G39" s="13" t="s">
        <v>52</v>
      </c>
      <c r="H39" s="13" t="s">
        <v>483</v>
      </c>
      <c r="I39" s="13"/>
      <c r="J39" s="13"/>
      <c r="K39" s="13" t="s">
        <v>418</v>
      </c>
      <c r="L39" s="64" t="s">
        <v>52</v>
      </c>
      <c r="M39" s="64" t="s">
        <v>480</v>
      </c>
      <c r="N39" s="397"/>
      <c r="O39" s="12"/>
      <c r="P39" s="12"/>
    </row>
    <row r="40" spans="1:16" s="71" customFormat="1" ht="15.6" customHeight="1" x14ac:dyDescent="0.25">
      <c r="A40" s="339"/>
      <c r="B40" s="401"/>
      <c r="C40" s="394"/>
      <c r="D40" s="13" t="s">
        <v>51</v>
      </c>
      <c r="E40" s="13" t="s">
        <v>482</v>
      </c>
      <c r="F40" s="13" t="s">
        <v>11</v>
      </c>
      <c r="G40" s="13" t="s">
        <v>52</v>
      </c>
      <c r="H40" s="13" t="s">
        <v>483</v>
      </c>
      <c r="I40" s="13"/>
      <c r="J40" s="13"/>
      <c r="K40" s="13" t="s">
        <v>418</v>
      </c>
      <c r="L40" s="64" t="s">
        <v>51</v>
      </c>
      <c r="M40" s="64" t="s">
        <v>481</v>
      </c>
      <c r="N40" s="397"/>
      <c r="O40" s="12"/>
      <c r="P40" s="12"/>
    </row>
    <row r="41" spans="1:16" s="71" customFormat="1" ht="15.6" customHeight="1" x14ac:dyDescent="0.25">
      <c r="A41" s="339"/>
      <c r="B41" s="401"/>
      <c r="C41" s="394"/>
      <c r="D41" s="13"/>
      <c r="E41" s="13"/>
      <c r="F41" s="13"/>
      <c r="G41" s="13"/>
      <c r="H41" s="13"/>
      <c r="I41" s="13"/>
      <c r="J41" s="13"/>
      <c r="K41" s="56" t="s">
        <v>163</v>
      </c>
      <c r="L41" s="23" t="s">
        <v>477</v>
      </c>
      <c r="M41" s="235" t="s">
        <v>648</v>
      </c>
      <c r="N41" s="397"/>
      <c r="O41" s="12"/>
      <c r="P41" s="12"/>
    </row>
    <row r="42" spans="1:16" s="71" customFormat="1" ht="15.6" customHeight="1" x14ac:dyDescent="0.25">
      <c r="A42" s="339"/>
      <c r="B42" s="401"/>
      <c r="C42" s="394"/>
      <c r="D42" s="17"/>
      <c r="E42" s="17"/>
      <c r="F42" s="17"/>
      <c r="G42" s="17"/>
      <c r="H42" s="17"/>
      <c r="I42" s="17"/>
      <c r="J42" s="17"/>
      <c r="K42" s="66" t="s">
        <v>238</v>
      </c>
      <c r="L42" s="40" t="s">
        <v>565</v>
      </c>
      <c r="M42" s="302" t="s">
        <v>566</v>
      </c>
      <c r="N42" s="397"/>
      <c r="O42" s="12"/>
      <c r="P42" s="12"/>
    </row>
    <row r="43" spans="1:16" s="71" customFormat="1" ht="15.6" customHeight="1" x14ac:dyDescent="0.25">
      <c r="A43" s="339"/>
      <c r="B43" s="401"/>
      <c r="C43" s="429"/>
      <c r="D43" s="16"/>
      <c r="E43" s="16"/>
      <c r="F43" s="16"/>
      <c r="G43" s="16"/>
      <c r="H43" s="16"/>
      <c r="I43" s="16"/>
      <c r="J43" s="16"/>
      <c r="K43" s="61" t="s">
        <v>419</v>
      </c>
      <c r="L43" s="39" t="s">
        <v>420</v>
      </c>
      <c r="M43" s="103" t="s">
        <v>424</v>
      </c>
      <c r="N43" s="397"/>
      <c r="O43" s="12"/>
      <c r="P43" s="12"/>
    </row>
    <row r="44" spans="1:16" s="71" customFormat="1" ht="15.6" customHeight="1" x14ac:dyDescent="0.25">
      <c r="A44" s="339"/>
      <c r="B44" s="401"/>
      <c r="C44" s="398" t="s">
        <v>20</v>
      </c>
      <c r="D44" s="37"/>
      <c r="E44" s="37"/>
      <c r="F44" s="37"/>
      <c r="G44" s="37"/>
      <c r="H44" s="37"/>
      <c r="I44" s="37"/>
      <c r="J44" s="37"/>
      <c r="K44" s="62"/>
      <c r="L44" s="35"/>
      <c r="M44" s="35"/>
      <c r="N44" s="405"/>
      <c r="O44" s="176" t="s">
        <v>161</v>
      </c>
      <c r="P44" s="176"/>
    </row>
    <row r="45" spans="1:16" s="71" customFormat="1" ht="15.6" customHeight="1" thickBot="1" x14ac:dyDescent="0.3">
      <c r="A45" s="340"/>
      <c r="B45" s="402"/>
      <c r="C45" s="399"/>
      <c r="D45" s="63"/>
      <c r="E45" s="63"/>
      <c r="F45" s="63"/>
      <c r="G45" s="63" t="s">
        <v>174</v>
      </c>
      <c r="H45" s="63"/>
      <c r="I45" s="63"/>
      <c r="J45" s="63"/>
      <c r="K45" s="58" t="s">
        <v>18</v>
      </c>
      <c r="L45" s="67" t="s">
        <v>19</v>
      </c>
      <c r="M45" s="168" t="s">
        <v>103</v>
      </c>
      <c r="N45" s="406"/>
      <c r="O45" s="12"/>
      <c r="P45" s="12"/>
    </row>
    <row r="46" spans="1:16" s="71" customFormat="1" ht="15.6" customHeight="1" thickTop="1" x14ac:dyDescent="0.25">
      <c r="A46" s="338">
        <v>6</v>
      </c>
      <c r="B46" s="341" t="s">
        <v>404</v>
      </c>
      <c r="C46" s="393" t="s">
        <v>16</v>
      </c>
      <c r="D46" s="60"/>
      <c r="E46" s="60"/>
      <c r="F46" s="60"/>
      <c r="G46" s="60" t="s">
        <v>778</v>
      </c>
      <c r="H46" s="60" t="s">
        <v>778</v>
      </c>
      <c r="I46" s="60" t="s">
        <v>778</v>
      </c>
      <c r="J46" s="60"/>
      <c r="K46" s="54" t="s">
        <v>205</v>
      </c>
      <c r="L46" s="165" t="s">
        <v>779</v>
      </c>
      <c r="M46" s="183" t="s">
        <v>268</v>
      </c>
      <c r="N46" s="471" t="s">
        <v>310</v>
      </c>
    </row>
    <row r="47" spans="1:16" s="71" customFormat="1" ht="15.6" customHeight="1" x14ac:dyDescent="0.25">
      <c r="A47" s="339"/>
      <c r="B47" s="342"/>
      <c r="C47" s="394"/>
      <c r="D47" s="43"/>
      <c r="E47" s="43"/>
      <c r="F47" s="43"/>
      <c r="G47" s="68" t="s">
        <v>238</v>
      </c>
      <c r="H47" s="68" t="s">
        <v>238</v>
      </c>
      <c r="I47" s="68" t="s">
        <v>238</v>
      </c>
      <c r="J47" s="43"/>
      <c r="K47" s="68"/>
      <c r="L47" s="303"/>
      <c r="M47" s="184"/>
      <c r="N47" s="474"/>
    </row>
    <row r="48" spans="1:16" s="71" customFormat="1" ht="15.6" customHeight="1" x14ac:dyDescent="0.25">
      <c r="A48" s="339"/>
      <c r="B48" s="342"/>
      <c r="C48" s="395"/>
      <c r="D48" s="16"/>
      <c r="E48" s="16"/>
      <c r="F48" s="16"/>
      <c r="G48" s="16"/>
      <c r="H48" s="16" t="s">
        <v>174</v>
      </c>
      <c r="I48" s="16"/>
      <c r="J48" s="16"/>
      <c r="K48" s="16"/>
      <c r="L48" s="290" t="s">
        <v>420</v>
      </c>
      <c r="M48" s="290" t="s">
        <v>90</v>
      </c>
      <c r="N48" s="472"/>
      <c r="O48" s="12"/>
      <c r="P48" s="12"/>
    </row>
    <row r="49" spans="1:16" s="71" customFormat="1" ht="15.6" customHeight="1" x14ac:dyDescent="0.25">
      <c r="A49" s="339"/>
      <c r="B49" s="342"/>
      <c r="C49" s="445" t="s">
        <v>20</v>
      </c>
      <c r="D49" s="14" t="s">
        <v>563</v>
      </c>
      <c r="E49" s="14" t="s">
        <v>563</v>
      </c>
      <c r="F49" s="14" t="s">
        <v>563</v>
      </c>
      <c r="G49" s="14" t="s">
        <v>563</v>
      </c>
      <c r="H49" s="14"/>
      <c r="I49" s="14"/>
      <c r="J49" s="14"/>
      <c r="K49" s="18"/>
      <c r="L49" s="42" t="s">
        <v>430</v>
      </c>
      <c r="M49" s="42"/>
      <c r="N49" s="364" t="s">
        <v>585</v>
      </c>
      <c r="O49" s="12" t="s">
        <v>136</v>
      </c>
      <c r="P49" s="12"/>
    </row>
    <row r="50" spans="1:16" s="71" customFormat="1" ht="15.6" customHeight="1" thickBot="1" x14ac:dyDescent="0.3">
      <c r="A50" s="340"/>
      <c r="B50" s="343"/>
      <c r="C50" s="446"/>
      <c r="D50" s="63"/>
      <c r="E50" s="63"/>
      <c r="F50" s="63"/>
      <c r="G50" s="63"/>
      <c r="H50" s="63"/>
      <c r="I50" s="63"/>
      <c r="J50" s="63"/>
      <c r="K50" s="185" t="s">
        <v>18</v>
      </c>
      <c r="L50" s="67" t="s">
        <v>19</v>
      </c>
      <c r="M50" s="67" t="s">
        <v>299</v>
      </c>
      <c r="N50" s="365"/>
      <c r="O50" s="176" t="s">
        <v>188</v>
      </c>
      <c r="P50" s="12"/>
    </row>
    <row r="51" spans="1:16" s="71" customFormat="1" ht="15.6" customHeight="1" thickTop="1" x14ac:dyDescent="0.25">
      <c r="A51" s="338">
        <v>7</v>
      </c>
      <c r="B51" s="410" t="s">
        <v>405</v>
      </c>
      <c r="C51" s="393" t="s">
        <v>16</v>
      </c>
      <c r="D51" s="60" t="s">
        <v>563</v>
      </c>
      <c r="E51" s="60" t="s">
        <v>563</v>
      </c>
      <c r="F51" s="57" t="s">
        <v>563</v>
      </c>
      <c r="G51" s="57" t="s">
        <v>563</v>
      </c>
      <c r="H51" s="57"/>
      <c r="I51" s="57"/>
      <c r="J51" s="60"/>
      <c r="K51" s="18"/>
      <c r="L51" s="55" t="s">
        <v>430</v>
      </c>
      <c r="M51" s="183"/>
      <c r="N51" s="396" t="s">
        <v>392</v>
      </c>
      <c r="O51" s="12" t="s">
        <v>137</v>
      </c>
      <c r="P51" s="12"/>
    </row>
    <row r="52" spans="1:16" s="71" customFormat="1" ht="15.6" customHeight="1" x14ac:dyDescent="0.25">
      <c r="A52" s="339"/>
      <c r="B52" s="401"/>
      <c r="C52" s="395"/>
      <c r="D52" s="16"/>
      <c r="E52" s="16"/>
      <c r="F52" s="16"/>
      <c r="G52" s="16"/>
      <c r="H52" s="16"/>
      <c r="I52" s="16"/>
      <c r="J52" s="16"/>
      <c r="K52" s="61" t="s">
        <v>18</v>
      </c>
      <c r="L52" s="26" t="s">
        <v>19</v>
      </c>
      <c r="M52" s="26" t="s">
        <v>487</v>
      </c>
      <c r="N52" s="435"/>
      <c r="O52" s="176" t="s">
        <v>312</v>
      </c>
      <c r="P52" s="12" t="s">
        <v>392</v>
      </c>
    </row>
    <row r="53" spans="1:16" s="71" customFormat="1" ht="15.6" customHeight="1" x14ac:dyDescent="0.25">
      <c r="A53" s="339"/>
      <c r="B53" s="401"/>
      <c r="C53" s="394" t="s">
        <v>20</v>
      </c>
      <c r="D53" s="57"/>
      <c r="E53" s="57" t="s">
        <v>768</v>
      </c>
      <c r="F53" s="57"/>
      <c r="G53" s="57" t="s">
        <v>768</v>
      </c>
      <c r="H53" s="57"/>
      <c r="I53" s="57" t="s">
        <v>768</v>
      </c>
      <c r="J53" s="57"/>
      <c r="K53" s="57" t="s">
        <v>126</v>
      </c>
      <c r="L53" s="42" t="s">
        <v>780</v>
      </c>
      <c r="M53" s="42" t="s">
        <v>781</v>
      </c>
      <c r="N53" s="391" t="s">
        <v>237</v>
      </c>
      <c r="O53" s="12" t="s">
        <v>155</v>
      </c>
      <c r="P53" s="12"/>
    </row>
    <row r="54" spans="1:16" s="71" customFormat="1" ht="15.6" customHeight="1" x14ac:dyDescent="0.25">
      <c r="A54" s="339"/>
      <c r="B54" s="401"/>
      <c r="C54" s="394"/>
      <c r="D54" s="68"/>
      <c r="E54" s="68" t="s">
        <v>238</v>
      </c>
      <c r="F54" s="68"/>
      <c r="G54" s="68" t="s">
        <v>238</v>
      </c>
      <c r="H54" s="68"/>
      <c r="I54" s="68" t="s">
        <v>238</v>
      </c>
      <c r="J54" s="68"/>
      <c r="K54" s="68"/>
      <c r="L54" s="77"/>
      <c r="M54" s="77"/>
      <c r="N54" s="389"/>
      <c r="O54" s="12"/>
      <c r="P54" s="12"/>
    </row>
    <row r="55" spans="1:16" s="71" customFormat="1" ht="15.6" customHeight="1" thickBot="1" x14ac:dyDescent="0.3">
      <c r="A55" s="340"/>
      <c r="B55" s="402"/>
      <c r="C55" s="399"/>
      <c r="D55" s="63"/>
      <c r="E55" s="63"/>
      <c r="F55" s="63"/>
      <c r="G55" s="63"/>
      <c r="H55" s="63"/>
      <c r="I55" s="63"/>
      <c r="J55" s="63"/>
      <c r="K55" s="58" t="s">
        <v>18</v>
      </c>
      <c r="L55" s="67" t="s">
        <v>19</v>
      </c>
      <c r="M55" s="168" t="s">
        <v>114</v>
      </c>
      <c r="N55" s="392"/>
      <c r="O55" s="12"/>
      <c r="P55" s="12"/>
    </row>
    <row r="56" spans="1:16" s="71" customFormat="1" ht="15.6" customHeight="1" thickTop="1" x14ac:dyDescent="0.25">
      <c r="A56" s="338">
        <v>8</v>
      </c>
      <c r="B56" s="410" t="s">
        <v>406</v>
      </c>
      <c r="C56" s="411" t="s">
        <v>16</v>
      </c>
      <c r="D56" s="60" t="s">
        <v>236</v>
      </c>
      <c r="E56" s="60" t="s">
        <v>236</v>
      </c>
      <c r="F56" s="60" t="s">
        <v>236</v>
      </c>
      <c r="G56" s="60" t="s">
        <v>236</v>
      </c>
      <c r="H56" s="60" t="s">
        <v>236</v>
      </c>
      <c r="I56" s="60"/>
      <c r="J56" s="60"/>
      <c r="K56" s="18" t="s">
        <v>436</v>
      </c>
      <c r="L56" s="55" t="s">
        <v>430</v>
      </c>
      <c r="M56" s="186"/>
      <c r="N56" s="454" t="s">
        <v>392</v>
      </c>
      <c r="O56" s="12" t="s">
        <v>60</v>
      </c>
      <c r="P56" s="12"/>
    </row>
    <row r="57" spans="1:16" s="71" customFormat="1" ht="15.6" customHeight="1" x14ac:dyDescent="0.25">
      <c r="A57" s="339"/>
      <c r="B57" s="401"/>
      <c r="C57" s="394"/>
      <c r="D57" s="38">
        <v>5</v>
      </c>
      <c r="E57" s="38">
        <v>5</v>
      </c>
      <c r="F57" s="38">
        <v>5</v>
      </c>
      <c r="G57" s="38">
        <v>5</v>
      </c>
      <c r="H57" s="38">
        <v>5</v>
      </c>
      <c r="I57" s="38"/>
      <c r="J57" s="43"/>
      <c r="K57" s="68"/>
      <c r="L57" s="20"/>
      <c r="M57" s="146"/>
      <c r="N57" s="426"/>
      <c r="O57" s="176" t="s">
        <v>407</v>
      </c>
      <c r="P57" s="12"/>
    </row>
    <row r="58" spans="1:16" s="71" customFormat="1" ht="15.6" customHeight="1" x14ac:dyDescent="0.25">
      <c r="A58" s="339"/>
      <c r="B58" s="401"/>
      <c r="C58" s="429"/>
      <c r="D58" s="13"/>
      <c r="E58" s="13"/>
      <c r="F58" s="13"/>
      <c r="G58" s="13"/>
      <c r="H58" s="13"/>
      <c r="I58" s="17"/>
      <c r="J58" s="17"/>
      <c r="K58" s="66" t="s">
        <v>18</v>
      </c>
      <c r="L58" s="178" t="s">
        <v>19</v>
      </c>
      <c r="M58" s="187" t="s">
        <v>487</v>
      </c>
      <c r="N58" s="455"/>
      <c r="O58" s="12" t="s">
        <v>376</v>
      </c>
      <c r="P58" s="12" t="s">
        <v>392</v>
      </c>
    </row>
    <row r="59" spans="1:16" s="71" customFormat="1" ht="15.6" customHeight="1" x14ac:dyDescent="0.25">
      <c r="A59" s="339"/>
      <c r="B59" s="401"/>
      <c r="C59" s="398" t="s">
        <v>20</v>
      </c>
      <c r="D59" s="37" t="s">
        <v>270</v>
      </c>
      <c r="E59" s="37" t="s">
        <v>270</v>
      </c>
      <c r="F59" s="37" t="s">
        <v>270</v>
      </c>
      <c r="G59" s="37" t="s">
        <v>270</v>
      </c>
      <c r="H59" s="37"/>
      <c r="I59" s="37"/>
      <c r="J59" s="37"/>
      <c r="K59" s="62" t="s">
        <v>34</v>
      </c>
      <c r="L59" s="28" t="s">
        <v>271</v>
      </c>
      <c r="M59" s="180" t="s">
        <v>173</v>
      </c>
      <c r="N59" s="475" t="s">
        <v>78</v>
      </c>
      <c r="O59" s="12"/>
      <c r="P59" s="12"/>
    </row>
    <row r="60" spans="1:16" s="71" customFormat="1" ht="15.6" customHeight="1" x14ac:dyDescent="0.25">
      <c r="A60" s="339"/>
      <c r="B60" s="401"/>
      <c r="C60" s="394"/>
      <c r="D60" s="38" t="s">
        <v>238</v>
      </c>
      <c r="E60" s="38" t="s">
        <v>238</v>
      </c>
      <c r="F60" s="38" t="s">
        <v>238</v>
      </c>
      <c r="G60" s="38" t="s">
        <v>238</v>
      </c>
      <c r="H60" s="38"/>
      <c r="I60" s="38"/>
      <c r="J60" s="38"/>
      <c r="K60" s="68"/>
      <c r="L60" s="20"/>
      <c r="M60" s="188"/>
      <c r="N60" s="476"/>
      <c r="O60" s="12"/>
      <c r="P60" s="12"/>
    </row>
    <row r="61" spans="1:16" s="71" customFormat="1" ht="15.6" customHeight="1" thickBot="1" x14ac:dyDescent="0.3">
      <c r="A61" s="340"/>
      <c r="B61" s="402"/>
      <c r="C61" s="399"/>
      <c r="D61" s="63"/>
      <c r="E61" s="63"/>
      <c r="F61" s="63"/>
      <c r="G61" s="63" t="s">
        <v>174</v>
      </c>
      <c r="H61" s="63"/>
      <c r="I61" s="63"/>
      <c r="J61" s="63"/>
      <c r="K61" s="164" t="s">
        <v>18</v>
      </c>
      <c r="L61" s="67" t="s">
        <v>19</v>
      </c>
      <c r="M61" s="181" t="s">
        <v>132</v>
      </c>
      <c r="N61" s="477"/>
      <c r="O61" s="12"/>
      <c r="P61" s="12"/>
    </row>
    <row r="62" spans="1:16" s="71" customFormat="1" ht="15.6" customHeight="1" thickTop="1" x14ac:dyDescent="0.25">
      <c r="A62" s="338">
        <v>9</v>
      </c>
      <c r="B62" s="410" t="s">
        <v>334</v>
      </c>
      <c r="C62" s="411" t="s">
        <v>16</v>
      </c>
      <c r="D62" s="60" t="s">
        <v>563</v>
      </c>
      <c r="E62" s="60" t="s">
        <v>563</v>
      </c>
      <c r="F62" s="60" t="s">
        <v>563</v>
      </c>
      <c r="G62" s="60" t="s">
        <v>563</v>
      </c>
      <c r="H62" s="60" t="s">
        <v>563</v>
      </c>
      <c r="I62" s="60"/>
      <c r="J62" s="60"/>
      <c r="K62" s="54"/>
      <c r="L62" s="83" t="s">
        <v>430</v>
      </c>
      <c r="M62" s="175"/>
      <c r="N62" s="454" t="s">
        <v>345</v>
      </c>
      <c r="O62" s="176" t="s">
        <v>157</v>
      </c>
      <c r="P62" s="12"/>
    </row>
    <row r="63" spans="1:16" s="71" customFormat="1" ht="15.6" customHeight="1" x14ac:dyDescent="0.25">
      <c r="A63" s="339"/>
      <c r="B63" s="401"/>
      <c r="C63" s="394"/>
      <c r="D63" s="17"/>
      <c r="E63" s="17"/>
      <c r="F63" s="17"/>
      <c r="G63" s="17"/>
      <c r="H63" s="17"/>
      <c r="I63" s="43"/>
      <c r="J63" s="17"/>
      <c r="K63" s="66"/>
      <c r="L63" s="178" t="s">
        <v>19</v>
      </c>
      <c r="M63" s="179"/>
      <c r="N63" s="455"/>
      <c r="O63" s="12" t="s">
        <v>376</v>
      </c>
      <c r="P63" s="12"/>
    </row>
    <row r="64" spans="1:16" s="71" customFormat="1" ht="15.6" customHeight="1" x14ac:dyDescent="0.25">
      <c r="A64" s="339"/>
      <c r="B64" s="401"/>
      <c r="C64" s="423" t="s">
        <v>20</v>
      </c>
      <c r="D64" s="37" t="s">
        <v>488</v>
      </c>
      <c r="E64" s="37" t="s">
        <v>488</v>
      </c>
      <c r="F64" s="37" t="s">
        <v>488</v>
      </c>
      <c r="G64" s="37" t="s">
        <v>488</v>
      </c>
      <c r="H64" s="37" t="s">
        <v>488</v>
      </c>
      <c r="I64" s="37"/>
      <c r="J64" s="37"/>
      <c r="K64" s="37" t="s">
        <v>282</v>
      </c>
      <c r="L64" s="304" t="s">
        <v>584</v>
      </c>
      <c r="M64" s="304" t="s">
        <v>489</v>
      </c>
      <c r="N64" s="452" t="s">
        <v>272</v>
      </c>
      <c r="O64" s="12"/>
      <c r="P64" s="12"/>
    </row>
    <row r="65" spans="1:16" s="71" customFormat="1" ht="15.6" customHeight="1" x14ac:dyDescent="0.25">
      <c r="A65" s="339"/>
      <c r="B65" s="401"/>
      <c r="C65" s="428"/>
      <c r="D65" s="13" t="s">
        <v>238</v>
      </c>
      <c r="E65" s="13" t="s">
        <v>238</v>
      </c>
      <c r="F65" s="13" t="s">
        <v>238</v>
      </c>
      <c r="G65" s="13" t="s">
        <v>238</v>
      </c>
      <c r="H65" s="13" t="s">
        <v>238</v>
      </c>
      <c r="I65" s="13"/>
      <c r="J65" s="13"/>
      <c r="K65" s="13"/>
      <c r="L65" s="13"/>
      <c r="M65" s="13"/>
      <c r="N65" s="459"/>
      <c r="O65" s="12"/>
      <c r="P65" s="12"/>
    </row>
    <row r="66" spans="1:16" s="71" customFormat="1" ht="15.6" customHeight="1" thickBot="1" x14ac:dyDescent="0.3">
      <c r="A66" s="340"/>
      <c r="B66" s="402"/>
      <c r="C66" s="424"/>
      <c r="D66" s="63"/>
      <c r="E66" s="63"/>
      <c r="F66" s="63"/>
      <c r="G66" s="63"/>
      <c r="H66" s="63" t="s">
        <v>174</v>
      </c>
      <c r="I66" s="63"/>
      <c r="J66" s="63"/>
      <c r="K66" s="58" t="s">
        <v>18</v>
      </c>
      <c r="L66" s="59" t="s">
        <v>19</v>
      </c>
      <c r="M66" s="181" t="s">
        <v>431</v>
      </c>
      <c r="N66" s="460"/>
      <c r="O66" s="12"/>
      <c r="P66" s="12"/>
    </row>
    <row r="67" spans="1:16" s="71" customFormat="1" ht="15.6" customHeight="1" thickTop="1" x14ac:dyDescent="0.25">
      <c r="A67" s="338">
        <v>10</v>
      </c>
      <c r="B67" s="410" t="s">
        <v>511</v>
      </c>
      <c r="C67" s="411" t="s">
        <v>16</v>
      </c>
      <c r="D67" s="60" t="s">
        <v>563</v>
      </c>
      <c r="E67" s="60" t="s">
        <v>563</v>
      </c>
      <c r="F67" s="60" t="s">
        <v>563</v>
      </c>
      <c r="G67" s="60" t="s">
        <v>563</v>
      </c>
      <c r="H67" s="60" t="s">
        <v>563</v>
      </c>
      <c r="I67" s="60"/>
      <c r="J67" s="60"/>
      <c r="K67" s="82" t="s">
        <v>436</v>
      </c>
      <c r="L67" s="83" t="s">
        <v>430</v>
      </c>
      <c r="M67" s="175"/>
      <c r="N67" s="450" t="s">
        <v>346</v>
      </c>
      <c r="O67" s="176" t="s">
        <v>410</v>
      </c>
      <c r="P67" s="12"/>
    </row>
    <row r="68" spans="1:16" s="71" customFormat="1" ht="15.6" customHeight="1" x14ac:dyDescent="0.25">
      <c r="A68" s="339"/>
      <c r="B68" s="401"/>
      <c r="C68" s="394"/>
      <c r="D68" s="17"/>
      <c r="E68" s="17"/>
      <c r="F68" s="17"/>
      <c r="G68" s="17"/>
      <c r="H68" s="43"/>
      <c r="I68" s="43"/>
      <c r="J68" s="17"/>
      <c r="K68" s="66" t="s">
        <v>18</v>
      </c>
      <c r="L68" s="178" t="s">
        <v>19</v>
      </c>
      <c r="M68" s="179" t="s">
        <v>467</v>
      </c>
      <c r="N68" s="451"/>
      <c r="O68" s="176" t="s">
        <v>408</v>
      </c>
      <c r="P68" s="12" t="s">
        <v>346</v>
      </c>
    </row>
    <row r="69" spans="1:16" s="71" customFormat="1" ht="15.6" customHeight="1" x14ac:dyDescent="0.25">
      <c r="A69" s="339"/>
      <c r="B69" s="401"/>
      <c r="C69" s="423" t="s">
        <v>20</v>
      </c>
      <c r="D69" s="37"/>
      <c r="E69" s="37" t="s">
        <v>728</v>
      </c>
      <c r="F69" s="37"/>
      <c r="G69" s="37" t="s">
        <v>728</v>
      </c>
      <c r="H69" s="37" t="s">
        <v>728</v>
      </c>
      <c r="I69" s="37"/>
      <c r="J69" s="37"/>
      <c r="K69" s="62" t="s">
        <v>126</v>
      </c>
      <c r="L69" s="35" t="s">
        <v>729</v>
      </c>
      <c r="M69" s="180" t="s">
        <v>293</v>
      </c>
      <c r="N69" s="452" t="s">
        <v>528</v>
      </c>
      <c r="O69" s="12"/>
      <c r="P69" s="12"/>
    </row>
    <row r="70" spans="1:16" s="71" customFormat="1" ht="15.6" customHeight="1" x14ac:dyDescent="0.25">
      <c r="A70" s="339"/>
      <c r="B70" s="401"/>
      <c r="C70" s="428"/>
      <c r="D70" s="13"/>
      <c r="E70" s="13" t="s">
        <v>238</v>
      </c>
      <c r="F70" s="13"/>
      <c r="G70" s="13" t="s">
        <v>238</v>
      </c>
      <c r="H70" s="13" t="s">
        <v>238</v>
      </c>
      <c r="I70" s="13"/>
      <c r="J70" s="13"/>
      <c r="K70" s="56"/>
      <c r="L70" s="29"/>
      <c r="M70" s="78"/>
      <c r="N70" s="448"/>
      <c r="O70" s="12"/>
      <c r="P70" s="12"/>
    </row>
    <row r="71" spans="1:16" s="71" customFormat="1" ht="15.6" customHeight="1" thickBot="1" x14ac:dyDescent="0.3">
      <c r="A71" s="340"/>
      <c r="B71" s="402"/>
      <c r="C71" s="424"/>
      <c r="D71" s="63"/>
      <c r="E71" s="63"/>
      <c r="F71" s="63"/>
      <c r="G71" s="63"/>
      <c r="H71" s="63" t="s">
        <v>174</v>
      </c>
      <c r="I71" s="63"/>
      <c r="J71" s="63"/>
      <c r="K71" s="58" t="s">
        <v>18</v>
      </c>
      <c r="L71" s="59" t="s">
        <v>19</v>
      </c>
      <c r="M71" s="181" t="s">
        <v>114</v>
      </c>
      <c r="N71" s="453"/>
      <c r="O71" s="12"/>
      <c r="P71" s="12"/>
    </row>
    <row r="72" spans="1:16" s="71" customFormat="1" ht="15.6" customHeight="1" thickTop="1" x14ac:dyDescent="0.25">
      <c r="A72" s="338">
        <v>11</v>
      </c>
      <c r="B72" s="410" t="s">
        <v>512</v>
      </c>
      <c r="C72" s="411" t="s">
        <v>16</v>
      </c>
      <c r="D72" s="60"/>
      <c r="E72" s="60" t="s">
        <v>782</v>
      </c>
      <c r="F72" s="60"/>
      <c r="G72" s="60" t="s">
        <v>782</v>
      </c>
      <c r="H72" s="60" t="s">
        <v>782</v>
      </c>
      <c r="I72" s="60"/>
      <c r="J72" s="60"/>
      <c r="K72" s="54" t="s">
        <v>126</v>
      </c>
      <c r="L72" s="83" t="s">
        <v>783</v>
      </c>
      <c r="M72" s="175" t="s">
        <v>84</v>
      </c>
      <c r="N72" s="447" t="s">
        <v>528</v>
      </c>
      <c r="O72" s="176" t="s">
        <v>410</v>
      </c>
      <c r="P72" s="12"/>
    </row>
    <row r="73" spans="1:16" s="71" customFormat="1" ht="15.6" customHeight="1" x14ac:dyDescent="0.25">
      <c r="A73" s="339"/>
      <c r="B73" s="401"/>
      <c r="C73" s="394"/>
      <c r="D73" s="13"/>
      <c r="E73" s="13" t="s">
        <v>238</v>
      </c>
      <c r="F73" s="13"/>
      <c r="G73" s="13" t="s">
        <v>238</v>
      </c>
      <c r="H73" s="13" t="s">
        <v>238</v>
      </c>
      <c r="I73" s="13"/>
      <c r="J73" s="13"/>
      <c r="K73" s="56"/>
      <c r="L73" s="22"/>
      <c r="M73" s="177"/>
      <c r="N73" s="448"/>
      <c r="O73" s="12" t="s">
        <v>156</v>
      </c>
      <c r="P73" s="12"/>
    </row>
    <row r="74" spans="1:16" s="71" customFormat="1" ht="15.6" customHeight="1" x14ac:dyDescent="0.25">
      <c r="A74" s="339"/>
      <c r="B74" s="401"/>
      <c r="C74" s="394"/>
      <c r="D74" s="17"/>
      <c r="E74" s="17"/>
      <c r="F74" s="17"/>
      <c r="G74" s="17"/>
      <c r="H74" s="17" t="s">
        <v>174</v>
      </c>
      <c r="I74" s="17"/>
      <c r="J74" s="17"/>
      <c r="K74" s="66" t="s">
        <v>18</v>
      </c>
      <c r="L74" s="178" t="s">
        <v>19</v>
      </c>
      <c r="M74" s="179" t="s">
        <v>114</v>
      </c>
      <c r="N74" s="449"/>
      <c r="O74" s="12"/>
      <c r="P74" s="12"/>
    </row>
    <row r="75" spans="1:16" s="71" customFormat="1" ht="15.6" customHeight="1" x14ac:dyDescent="0.25">
      <c r="A75" s="339"/>
      <c r="B75" s="401"/>
      <c r="C75" s="423" t="s">
        <v>20</v>
      </c>
      <c r="D75" s="37" t="s">
        <v>482</v>
      </c>
      <c r="E75" s="37" t="s">
        <v>51</v>
      </c>
      <c r="F75" s="37" t="s">
        <v>482</v>
      </c>
      <c r="G75" s="37" t="s">
        <v>477</v>
      </c>
      <c r="H75" s="37" t="s">
        <v>474</v>
      </c>
      <c r="I75" s="37"/>
      <c r="J75" s="37"/>
      <c r="K75" s="62" t="s">
        <v>238</v>
      </c>
      <c r="L75" s="35" t="s">
        <v>51</v>
      </c>
      <c r="M75" s="180" t="s">
        <v>425</v>
      </c>
      <c r="N75" s="425" t="s">
        <v>337</v>
      </c>
      <c r="O75" s="12" t="s">
        <v>375</v>
      </c>
      <c r="P75" s="12" t="s">
        <v>337</v>
      </c>
    </row>
    <row r="76" spans="1:16" s="71" customFormat="1" ht="15.6" customHeight="1" x14ac:dyDescent="0.25">
      <c r="A76" s="339"/>
      <c r="B76" s="401"/>
      <c r="C76" s="421"/>
      <c r="D76" s="38" t="s">
        <v>482</v>
      </c>
      <c r="E76" s="38" t="s">
        <v>51</v>
      </c>
      <c r="F76" s="38" t="s">
        <v>482</v>
      </c>
      <c r="G76" s="38" t="s">
        <v>477</v>
      </c>
      <c r="H76" s="38" t="s">
        <v>474</v>
      </c>
      <c r="I76" s="38"/>
      <c r="J76" s="38"/>
      <c r="K76" s="57" t="s">
        <v>418</v>
      </c>
      <c r="L76" s="42" t="s">
        <v>52</v>
      </c>
      <c r="M76" s="182" t="s">
        <v>426</v>
      </c>
      <c r="N76" s="426"/>
      <c r="O76" s="12"/>
      <c r="P76" s="12"/>
    </row>
    <row r="77" spans="1:16" s="71" customFormat="1" ht="15.6" customHeight="1" x14ac:dyDescent="0.25">
      <c r="A77" s="339"/>
      <c r="B77" s="401"/>
      <c r="C77" s="421"/>
      <c r="D77" s="38" t="s">
        <v>415</v>
      </c>
      <c r="E77" s="38" t="s">
        <v>483</v>
      </c>
      <c r="F77" s="38" t="s">
        <v>415</v>
      </c>
      <c r="G77" s="38" t="s">
        <v>52</v>
      </c>
      <c r="H77" s="38" t="s">
        <v>51</v>
      </c>
      <c r="I77" s="38"/>
      <c r="J77" s="38"/>
      <c r="K77" s="57" t="s">
        <v>486</v>
      </c>
      <c r="L77" s="42" t="s">
        <v>415</v>
      </c>
      <c r="M77" s="182" t="s">
        <v>475</v>
      </c>
      <c r="N77" s="426"/>
      <c r="O77" s="12"/>
      <c r="P77" s="12"/>
    </row>
    <row r="78" spans="1:16" s="71" customFormat="1" ht="15.6" customHeight="1" x14ac:dyDescent="0.25">
      <c r="A78" s="339"/>
      <c r="B78" s="401"/>
      <c r="C78" s="428"/>
      <c r="D78" s="38" t="s">
        <v>415</v>
      </c>
      <c r="E78" s="38" t="s">
        <v>483</v>
      </c>
      <c r="F78" s="13" t="s">
        <v>415</v>
      </c>
      <c r="G78" s="13" t="s">
        <v>52</v>
      </c>
      <c r="H78" s="38" t="s">
        <v>51</v>
      </c>
      <c r="I78" s="13"/>
      <c r="J78" s="13"/>
      <c r="K78" s="56" t="s">
        <v>263</v>
      </c>
      <c r="L78" s="29" t="s">
        <v>474</v>
      </c>
      <c r="M78" s="78" t="s">
        <v>476</v>
      </c>
      <c r="N78" s="426"/>
      <c r="O78" s="12"/>
      <c r="P78" s="12"/>
    </row>
    <row r="79" spans="1:16" s="71" customFormat="1" ht="15.6" customHeight="1" x14ac:dyDescent="0.25">
      <c r="A79" s="339"/>
      <c r="B79" s="401"/>
      <c r="C79" s="422"/>
      <c r="D79" s="38" t="s">
        <v>415</v>
      </c>
      <c r="E79" s="38" t="s">
        <v>483</v>
      </c>
      <c r="F79" s="13" t="s">
        <v>415</v>
      </c>
      <c r="G79" s="13" t="s">
        <v>52</v>
      </c>
      <c r="H79" s="38" t="s">
        <v>51</v>
      </c>
      <c r="I79" s="17"/>
      <c r="J79" s="17"/>
      <c r="K79" s="66" t="s">
        <v>263</v>
      </c>
      <c r="L79" s="178" t="s">
        <v>477</v>
      </c>
      <c r="M79" s="179" t="s">
        <v>478</v>
      </c>
      <c r="N79" s="426"/>
      <c r="O79" s="12"/>
      <c r="P79" s="12"/>
    </row>
    <row r="80" spans="1:16" s="71" customFormat="1" ht="15.6" customHeight="1" x14ac:dyDescent="0.25">
      <c r="A80" s="339"/>
      <c r="B80" s="401"/>
      <c r="C80" s="422"/>
      <c r="D80" s="43"/>
      <c r="E80" s="43"/>
      <c r="F80" s="17"/>
      <c r="G80" s="17"/>
      <c r="H80" s="43"/>
      <c r="I80" s="17"/>
      <c r="J80" s="17"/>
      <c r="K80" s="66" t="s">
        <v>163</v>
      </c>
      <c r="L80" s="178" t="s">
        <v>565</v>
      </c>
      <c r="M80" s="179" t="s">
        <v>583</v>
      </c>
      <c r="N80" s="426"/>
      <c r="O80" s="12"/>
      <c r="P80" s="12"/>
    </row>
    <row r="81" spans="1:16" s="71" customFormat="1" ht="15.6" customHeight="1" x14ac:dyDescent="0.25">
      <c r="A81" s="339"/>
      <c r="B81" s="401"/>
      <c r="C81" s="422"/>
      <c r="D81" s="17"/>
      <c r="E81" s="17"/>
      <c r="F81" s="17"/>
      <c r="G81" s="17"/>
      <c r="H81" s="17"/>
      <c r="I81" s="17"/>
      <c r="J81" s="17"/>
      <c r="K81" s="66" t="s">
        <v>418</v>
      </c>
      <c r="L81" s="178" t="s">
        <v>483</v>
      </c>
      <c r="M81" s="179" t="s">
        <v>88</v>
      </c>
      <c r="N81" s="426"/>
      <c r="O81" s="12"/>
      <c r="P81" s="12"/>
    </row>
    <row r="82" spans="1:16" s="71" customFormat="1" ht="15.6" customHeight="1" x14ac:dyDescent="0.25">
      <c r="A82" s="339"/>
      <c r="B82" s="401"/>
      <c r="C82" s="422"/>
      <c r="D82" s="17"/>
      <c r="E82" s="17"/>
      <c r="F82" s="17"/>
      <c r="G82" s="17"/>
      <c r="H82" s="17"/>
      <c r="I82" s="17"/>
      <c r="J82" s="17"/>
      <c r="K82" s="66"/>
      <c r="L82" s="178"/>
      <c r="M82" s="179"/>
      <c r="N82" s="426"/>
      <c r="O82" s="12"/>
      <c r="P82" s="12"/>
    </row>
    <row r="83" spans="1:16" s="71" customFormat="1" ht="15.6" customHeight="1" thickBot="1" x14ac:dyDescent="0.3">
      <c r="A83" s="339"/>
      <c r="B83" s="401"/>
      <c r="C83" s="424"/>
      <c r="D83" s="63"/>
      <c r="E83" s="63"/>
      <c r="F83" s="63"/>
      <c r="G83" s="63"/>
      <c r="H83" s="63"/>
      <c r="I83" s="63"/>
      <c r="J83" s="63"/>
      <c r="K83" s="58" t="s">
        <v>419</v>
      </c>
      <c r="L83" s="59" t="s">
        <v>420</v>
      </c>
      <c r="M83" s="181" t="s">
        <v>428</v>
      </c>
      <c r="N83" s="427"/>
      <c r="O83" s="12"/>
      <c r="P83" s="12"/>
    </row>
    <row r="84" spans="1:16" s="71" customFormat="1" ht="15.6" customHeight="1" thickTop="1" x14ac:dyDescent="0.25">
      <c r="A84" s="338">
        <v>12</v>
      </c>
      <c r="B84" s="410" t="s">
        <v>409</v>
      </c>
      <c r="C84" s="393" t="s">
        <v>16</v>
      </c>
      <c r="D84" s="60"/>
      <c r="E84" s="60" t="s">
        <v>248</v>
      </c>
      <c r="F84" s="60" t="s">
        <v>248</v>
      </c>
      <c r="G84" s="60" t="s">
        <v>248</v>
      </c>
      <c r="H84" s="60" t="s">
        <v>248</v>
      </c>
      <c r="I84" s="60" t="s">
        <v>248</v>
      </c>
      <c r="J84" s="60"/>
      <c r="K84" s="54" t="s">
        <v>282</v>
      </c>
      <c r="L84" s="55" t="s">
        <v>246</v>
      </c>
      <c r="M84" s="183" t="s">
        <v>781</v>
      </c>
      <c r="N84" s="396" t="s">
        <v>237</v>
      </c>
      <c r="O84" s="12" t="s">
        <v>137</v>
      </c>
      <c r="P84" s="12"/>
    </row>
    <row r="85" spans="1:16" s="71" customFormat="1" ht="15.6" customHeight="1" x14ac:dyDescent="0.25">
      <c r="A85" s="339"/>
      <c r="B85" s="401"/>
      <c r="C85" s="428"/>
      <c r="D85" s="13"/>
      <c r="E85" s="13" t="s">
        <v>238</v>
      </c>
      <c r="F85" s="13" t="s">
        <v>238</v>
      </c>
      <c r="G85" s="13" t="s">
        <v>238</v>
      </c>
      <c r="H85" s="13" t="s">
        <v>238</v>
      </c>
      <c r="I85" s="13" t="s">
        <v>238</v>
      </c>
      <c r="J85" s="13"/>
      <c r="K85" s="56"/>
      <c r="L85" s="29"/>
      <c r="M85" s="29"/>
      <c r="N85" s="397"/>
      <c r="O85" s="12" t="s">
        <v>156</v>
      </c>
      <c r="P85" s="12"/>
    </row>
    <row r="86" spans="1:16" s="71" customFormat="1" ht="15.6" customHeight="1" x14ac:dyDescent="0.25">
      <c r="A86" s="339"/>
      <c r="B86" s="401"/>
      <c r="C86" s="395"/>
      <c r="D86" s="16"/>
      <c r="E86" s="16"/>
      <c r="F86" s="16"/>
      <c r="G86" s="16"/>
      <c r="H86" s="16"/>
      <c r="I86" s="16"/>
      <c r="J86" s="16"/>
      <c r="K86" s="61" t="s">
        <v>18</v>
      </c>
      <c r="L86" s="26" t="s">
        <v>19</v>
      </c>
      <c r="M86" s="26" t="s">
        <v>104</v>
      </c>
      <c r="N86" s="435"/>
      <c r="O86" s="176" t="s">
        <v>313</v>
      </c>
      <c r="P86" s="12"/>
    </row>
    <row r="87" spans="1:16" s="71" customFormat="1" ht="15.6" customHeight="1" x14ac:dyDescent="0.25">
      <c r="A87" s="339"/>
      <c r="B87" s="401"/>
      <c r="C87" s="398" t="s">
        <v>20</v>
      </c>
      <c r="D87" s="37" t="s">
        <v>236</v>
      </c>
      <c r="E87" s="37" t="s">
        <v>236</v>
      </c>
      <c r="F87" s="37" t="s">
        <v>236</v>
      </c>
      <c r="G87" s="37" t="s">
        <v>236</v>
      </c>
      <c r="H87" s="37" t="s">
        <v>236</v>
      </c>
      <c r="I87" s="37"/>
      <c r="J87" s="37"/>
      <c r="K87" s="18"/>
      <c r="L87" s="35" t="s">
        <v>430</v>
      </c>
      <c r="M87" s="35"/>
      <c r="N87" s="425" t="s">
        <v>305</v>
      </c>
      <c r="O87" s="176"/>
      <c r="P87" s="12"/>
    </row>
    <row r="88" spans="1:16" s="71" customFormat="1" ht="15.6" customHeight="1" x14ac:dyDescent="0.25">
      <c r="A88" s="339"/>
      <c r="B88" s="401"/>
      <c r="C88" s="394"/>
      <c r="D88" s="13">
        <v>5</v>
      </c>
      <c r="E88" s="13">
        <v>5</v>
      </c>
      <c r="F88" s="13">
        <v>5</v>
      </c>
      <c r="G88" s="13">
        <v>5</v>
      </c>
      <c r="H88" s="13">
        <v>5</v>
      </c>
      <c r="I88" s="13"/>
      <c r="J88" s="13"/>
      <c r="K88" s="56"/>
      <c r="L88" s="29"/>
      <c r="M88" s="29"/>
      <c r="N88" s="426"/>
      <c r="O88" s="176"/>
      <c r="P88" s="12"/>
    </row>
    <row r="89" spans="1:16" s="71" customFormat="1" ht="15.6" customHeight="1" thickBot="1" x14ac:dyDescent="0.3">
      <c r="A89" s="339"/>
      <c r="B89" s="401"/>
      <c r="C89" s="399"/>
      <c r="D89" s="58"/>
      <c r="E89" s="58"/>
      <c r="F89" s="58"/>
      <c r="G89" s="58"/>
      <c r="H89" s="58"/>
      <c r="I89" s="58"/>
      <c r="J89" s="58"/>
      <c r="K89" s="58" t="s">
        <v>18</v>
      </c>
      <c r="L89" s="67" t="s">
        <v>19</v>
      </c>
      <c r="M89" s="67" t="s">
        <v>97</v>
      </c>
      <c r="N89" s="427"/>
      <c r="O89" s="12" t="s">
        <v>375</v>
      </c>
      <c r="P89" s="12" t="s">
        <v>305</v>
      </c>
    </row>
    <row r="90" spans="1:16" s="118" customFormat="1" ht="15.6" customHeight="1" thickTop="1" x14ac:dyDescent="0.25">
      <c r="A90" s="338">
        <v>13</v>
      </c>
      <c r="B90" s="341" t="s">
        <v>445</v>
      </c>
      <c r="C90" s="393" t="s">
        <v>16</v>
      </c>
      <c r="D90" s="60" t="s">
        <v>308</v>
      </c>
      <c r="E90" s="60" t="s">
        <v>308</v>
      </c>
      <c r="F90" s="60" t="s">
        <v>308</v>
      </c>
      <c r="G90" s="60"/>
      <c r="H90" s="60"/>
      <c r="I90" s="60"/>
      <c r="J90" s="60"/>
      <c r="K90" s="54" t="s">
        <v>126</v>
      </c>
      <c r="L90" s="165" t="s">
        <v>309</v>
      </c>
      <c r="M90" s="183" t="s">
        <v>268</v>
      </c>
      <c r="N90" s="347" t="s">
        <v>61</v>
      </c>
      <c r="O90" s="196" t="s">
        <v>136</v>
      </c>
      <c r="P90" s="196"/>
    </row>
    <row r="91" spans="1:16" s="118" customFormat="1" ht="15.6" customHeight="1" x14ac:dyDescent="0.25">
      <c r="A91" s="339"/>
      <c r="B91" s="342"/>
      <c r="C91" s="394"/>
      <c r="D91" s="13" t="s">
        <v>238</v>
      </c>
      <c r="E91" s="13" t="s">
        <v>238</v>
      </c>
      <c r="F91" s="13" t="s">
        <v>238</v>
      </c>
      <c r="G91" s="13"/>
      <c r="H91" s="13"/>
      <c r="I91" s="13"/>
      <c r="J91" s="13"/>
      <c r="K91" s="56"/>
      <c r="L91" s="23" t="s">
        <v>746</v>
      </c>
      <c r="M91" s="235" t="s">
        <v>268</v>
      </c>
      <c r="N91" s="348"/>
      <c r="O91" s="306" t="s">
        <v>306</v>
      </c>
      <c r="P91" s="196"/>
    </row>
    <row r="92" spans="1:16" s="118" customFormat="1" ht="15.6" customHeight="1" x14ac:dyDescent="0.25">
      <c r="A92" s="339"/>
      <c r="B92" s="342"/>
      <c r="C92" s="395"/>
      <c r="D92" s="16"/>
      <c r="E92" s="16"/>
      <c r="F92" s="16" t="s">
        <v>174</v>
      </c>
      <c r="G92" s="16"/>
      <c r="H92" s="16"/>
      <c r="I92" s="16"/>
      <c r="J92" s="16"/>
      <c r="K92" s="61" t="s">
        <v>18</v>
      </c>
      <c r="L92" s="26" t="s">
        <v>19</v>
      </c>
      <c r="M92" s="27" t="s">
        <v>132</v>
      </c>
      <c r="N92" s="349"/>
      <c r="O92" s="306"/>
      <c r="P92" s="196"/>
    </row>
    <row r="93" spans="1:16" s="71" customFormat="1" ht="15.6" customHeight="1" x14ac:dyDescent="0.25">
      <c r="A93" s="339"/>
      <c r="B93" s="342"/>
      <c r="C93" s="444" t="s">
        <v>20</v>
      </c>
      <c r="D93" s="37" t="s">
        <v>236</v>
      </c>
      <c r="E93" s="37" t="s">
        <v>236</v>
      </c>
      <c r="F93" s="37" t="s">
        <v>236</v>
      </c>
      <c r="G93" s="37" t="s">
        <v>236</v>
      </c>
      <c r="H93" s="37" t="s">
        <v>236</v>
      </c>
      <c r="I93" s="37"/>
      <c r="J93" s="37"/>
      <c r="K93" s="18"/>
      <c r="L93" s="35" t="s">
        <v>430</v>
      </c>
      <c r="M93" s="36"/>
      <c r="N93" s="425" t="s">
        <v>346</v>
      </c>
      <c r="O93" s="176" t="s">
        <v>156</v>
      </c>
      <c r="P93" s="12"/>
    </row>
    <row r="94" spans="1:16" s="71" customFormat="1" ht="15.6" customHeight="1" x14ac:dyDescent="0.25">
      <c r="A94" s="339"/>
      <c r="B94" s="342"/>
      <c r="C94" s="445"/>
      <c r="D94" s="43">
        <v>5</v>
      </c>
      <c r="E94" s="43">
        <v>5</v>
      </c>
      <c r="F94" s="43">
        <v>5</v>
      </c>
      <c r="G94" s="43">
        <v>5</v>
      </c>
      <c r="H94" s="43">
        <v>5</v>
      </c>
      <c r="I94" s="43"/>
      <c r="J94" s="43"/>
      <c r="K94" s="76"/>
      <c r="L94" s="77"/>
      <c r="M94" s="184"/>
      <c r="N94" s="426"/>
      <c r="O94" s="176"/>
      <c r="P94" s="12"/>
    </row>
    <row r="95" spans="1:16" s="71" customFormat="1" ht="15.6" customHeight="1" thickBot="1" x14ac:dyDescent="0.3">
      <c r="A95" s="340"/>
      <c r="B95" s="343"/>
      <c r="C95" s="446"/>
      <c r="D95" s="164"/>
      <c r="E95" s="164"/>
      <c r="F95" s="164"/>
      <c r="G95" s="164"/>
      <c r="H95" s="164"/>
      <c r="I95" s="164"/>
      <c r="J95" s="164"/>
      <c r="K95" s="58"/>
      <c r="L95" s="67" t="s">
        <v>19</v>
      </c>
      <c r="M95" s="67" t="s">
        <v>487</v>
      </c>
      <c r="N95" s="427"/>
      <c r="O95" s="12"/>
      <c r="P95" s="12"/>
    </row>
    <row r="96" spans="1:16" s="71" customFormat="1" ht="14.45" customHeight="1" thickTop="1" x14ac:dyDescent="0.25">
      <c r="A96" s="338">
        <v>14</v>
      </c>
      <c r="B96" s="341" t="s">
        <v>444</v>
      </c>
      <c r="C96" s="393" t="s">
        <v>16</v>
      </c>
      <c r="D96" s="60" t="s">
        <v>236</v>
      </c>
      <c r="E96" s="60" t="s">
        <v>236</v>
      </c>
      <c r="F96" s="60" t="s">
        <v>236</v>
      </c>
      <c r="G96" s="60" t="s">
        <v>236</v>
      </c>
      <c r="H96" s="60" t="s">
        <v>236</v>
      </c>
      <c r="I96" s="60"/>
      <c r="J96" s="60"/>
      <c r="K96" s="82"/>
      <c r="L96" s="165" t="s">
        <v>430</v>
      </c>
      <c r="M96" s="183"/>
      <c r="N96" s="347" t="s">
        <v>355</v>
      </c>
      <c r="O96" s="12"/>
      <c r="P96" s="12"/>
    </row>
    <row r="97" spans="1:16" s="71" customFormat="1" ht="14.45" customHeight="1" x14ac:dyDescent="0.25">
      <c r="A97" s="339"/>
      <c r="B97" s="342"/>
      <c r="C97" s="394"/>
      <c r="D97" s="43">
        <v>5</v>
      </c>
      <c r="E97" s="43" t="s">
        <v>238</v>
      </c>
      <c r="F97" s="43" t="s">
        <v>238</v>
      </c>
      <c r="G97" s="43" t="s">
        <v>238</v>
      </c>
      <c r="H97" s="43">
        <v>5</v>
      </c>
      <c r="I97" s="43"/>
      <c r="J97" s="43"/>
      <c r="K97" s="76"/>
      <c r="L97" s="303"/>
      <c r="M97" s="184"/>
      <c r="N97" s="348"/>
      <c r="O97" s="12"/>
      <c r="P97" s="12"/>
    </row>
    <row r="98" spans="1:16" s="71" customFormat="1" ht="14.45" customHeight="1" x14ac:dyDescent="0.25">
      <c r="A98" s="339"/>
      <c r="B98" s="342"/>
      <c r="C98" s="395"/>
      <c r="D98" s="16"/>
      <c r="E98" s="16"/>
      <c r="F98" s="16"/>
      <c r="G98" s="16"/>
      <c r="H98" s="16" t="s">
        <v>17</v>
      </c>
      <c r="I98" s="16"/>
      <c r="J98" s="16"/>
      <c r="K98" s="61"/>
      <c r="L98" s="26" t="s">
        <v>19</v>
      </c>
      <c r="M98" s="27" t="s">
        <v>97</v>
      </c>
      <c r="N98" s="348"/>
      <c r="O98" s="176"/>
      <c r="P98" s="12"/>
    </row>
    <row r="99" spans="1:16" s="71" customFormat="1" ht="14.45" customHeight="1" x14ac:dyDescent="0.25">
      <c r="A99" s="339"/>
      <c r="B99" s="342"/>
      <c r="C99" s="438" t="s">
        <v>20</v>
      </c>
      <c r="D99" s="18" t="s">
        <v>29</v>
      </c>
      <c r="E99" s="18" t="s">
        <v>29</v>
      </c>
      <c r="F99" s="18" t="s">
        <v>29</v>
      </c>
      <c r="G99" s="18" t="s">
        <v>29</v>
      </c>
      <c r="H99" s="18" t="s">
        <v>29</v>
      </c>
      <c r="I99" s="18"/>
      <c r="J99" s="18"/>
      <c r="K99" s="62" t="s">
        <v>282</v>
      </c>
      <c r="L99" s="35" t="s">
        <v>29</v>
      </c>
      <c r="M99" s="35" t="s">
        <v>97</v>
      </c>
      <c r="N99" s="364" t="s">
        <v>310</v>
      </c>
      <c r="O99" s="12" t="s">
        <v>136</v>
      </c>
      <c r="P99" s="12"/>
    </row>
    <row r="100" spans="1:16" s="71" customFormat="1" ht="14.45" customHeight="1" x14ac:dyDescent="0.25">
      <c r="A100" s="339"/>
      <c r="B100" s="342"/>
      <c r="C100" s="439"/>
      <c r="D100" s="43">
        <v>5</v>
      </c>
      <c r="E100" s="43">
        <v>5</v>
      </c>
      <c r="F100" s="43">
        <v>5</v>
      </c>
      <c r="G100" s="43">
        <v>5</v>
      </c>
      <c r="H100" s="43">
        <v>5</v>
      </c>
      <c r="I100" s="21"/>
      <c r="J100" s="21"/>
      <c r="K100" s="56"/>
      <c r="L100" s="29"/>
      <c r="M100" s="29"/>
      <c r="N100" s="348"/>
      <c r="O100" s="176" t="s">
        <v>314</v>
      </c>
      <c r="P100" s="12"/>
    </row>
    <row r="101" spans="1:16" s="71" customFormat="1" ht="14.45" customHeight="1" thickBot="1" x14ac:dyDescent="0.3">
      <c r="A101" s="340"/>
      <c r="B101" s="343"/>
      <c r="C101" s="440"/>
      <c r="D101" s="63"/>
      <c r="E101" s="63"/>
      <c r="F101" s="63"/>
      <c r="G101" s="63"/>
      <c r="H101" s="63" t="s">
        <v>174</v>
      </c>
      <c r="I101" s="63"/>
      <c r="J101" s="63"/>
      <c r="K101" s="185" t="s">
        <v>18</v>
      </c>
      <c r="L101" s="67" t="s">
        <v>19</v>
      </c>
      <c r="M101" s="67" t="s">
        <v>114</v>
      </c>
      <c r="N101" s="365"/>
      <c r="O101" s="12"/>
      <c r="P101" s="12"/>
    </row>
    <row r="102" spans="1:16" s="71" customFormat="1" ht="14.45" customHeight="1" thickTop="1" x14ac:dyDescent="0.25">
      <c r="A102" s="338">
        <v>15</v>
      </c>
      <c r="B102" s="410" t="s">
        <v>490</v>
      </c>
      <c r="C102" s="393" t="s">
        <v>16</v>
      </c>
      <c r="D102" s="60" t="s">
        <v>236</v>
      </c>
      <c r="E102" s="60" t="s">
        <v>236</v>
      </c>
      <c r="F102" s="60" t="s">
        <v>236</v>
      </c>
      <c r="G102" s="60" t="s">
        <v>236</v>
      </c>
      <c r="H102" s="60" t="s">
        <v>236</v>
      </c>
      <c r="I102" s="60" t="s">
        <v>236</v>
      </c>
      <c r="J102" s="60"/>
      <c r="K102" s="82" t="s">
        <v>436</v>
      </c>
      <c r="L102" s="165" t="s">
        <v>430</v>
      </c>
      <c r="M102" s="60"/>
      <c r="N102" s="441" t="s">
        <v>346</v>
      </c>
      <c r="O102" s="12"/>
      <c r="P102" s="12"/>
    </row>
    <row r="103" spans="1:16" s="71" customFormat="1" ht="14.45" customHeight="1" x14ac:dyDescent="0.25">
      <c r="A103" s="339"/>
      <c r="B103" s="401"/>
      <c r="C103" s="421"/>
      <c r="D103" s="76">
        <v>5</v>
      </c>
      <c r="E103" s="76" t="s">
        <v>238</v>
      </c>
      <c r="F103" s="76" t="s">
        <v>238</v>
      </c>
      <c r="G103" s="76" t="s">
        <v>238</v>
      </c>
      <c r="H103" s="76">
        <v>5</v>
      </c>
      <c r="I103" s="76">
        <v>5</v>
      </c>
      <c r="J103" s="38"/>
      <c r="K103" s="76"/>
      <c r="L103" s="303"/>
      <c r="M103" s="43"/>
      <c r="N103" s="442"/>
      <c r="O103" s="12"/>
      <c r="P103" s="12"/>
    </row>
    <row r="104" spans="1:16" s="71" customFormat="1" ht="14.45" customHeight="1" x14ac:dyDescent="0.25">
      <c r="A104" s="339"/>
      <c r="B104" s="401"/>
      <c r="C104" s="428"/>
      <c r="D104" s="13"/>
      <c r="E104" s="13"/>
      <c r="F104" s="13"/>
      <c r="G104" s="13"/>
      <c r="H104" s="13" t="s">
        <v>17</v>
      </c>
      <c r="I104" s="13"/>
      <c r="J104" s="13"/>
      <c r="K104" s="16" t="s">
        <v>18</v>
      </c>
      <c r="L104" s="290" t="s">
        <v>19</v>
      </c>
      <c r="M104" s="290" t="s">
        <v>467</v>
      </c>
      <c r="N104" s="443"/>
      <c r="O104" s="12"/>
      <c r="P104" s="12"/>
    </row>
    <row r="105" spans="1:16" s="71" customFormat="1" ht="14.45" customHeight="1" x14ac:dyDescent="0.25">
      <c r="A105" s="339"/>
      <c r="B105" s="401"/>
      <c r="C105" s="423" t="s">
        <v>20</v>
      </c>
      <c r="D105" s="115" t="s">
        <v>285</v>
      </c>
      <c r="E105" s="115" t="s">
        <v>285</v>
      </c>
      <c r="F105" s="115" t="s">
        <v>112</v>
      </c>
      <c r="G105" s="115" t="s">
        <v>112</v>
      </c>
      <c r="H105" s="115" t="s">
        <v>112</v>
      </c>
      <c r="I105" s="115" t="s">
        <v>112</v>
      </c>
      <c r="J105" s="115"/>
      <c r="K105" s="115" t="s">
        <v>205</v>
      </c>
      <c r="L105" s="203" t="s">
        <v>286</v>
      </c>
      <c r="M105" s="203" t="s">
        <v>304</v>
      </c>
      <c r="N105" s="405" t="s">
        <v>128</v>
      </c>
      <c r="O105" s="225" t="s">
        <v>369</v>
      </c>
      <c r="P105" s="12"/>
    </row>
    <row r="106" spans="1:16" s="71" customFormat="1" ht="14.45" customHeight="1" x14ac:dyDescent="0.25">
      <c r="A106" s="339"/>
      <c r="B106" s="401"/>
      <c r="C106" s="394"/>
      <c r="D106" s="145">
        <v>5</v>
      </c>
      <c r="E106" s="145">
        <v>5</v>
      </c>
      <c r="F106" s="145">
        <v>5</v>
      </c>
      <c r="G106" s="145">
        <v>5</v>
      </c>
      <c r="H106" s="145">
        <v>5</v>
      </c>
      <c r="I106" s="145" t="s">
        <v>766</v>
      </c>
      <c r="J106" s="217"/>
      <c r="K106" s="217" t="s">
        <v>126</v>
      </c>
      <c r="L106" s="197" t="s">
        <v>112</v>
      </c>
      <c r="M106" s="197" t="s">
        <v>304</v>
      </c>
      <c r="N106" s="397"/>
      <c r="O106" s="225"/>
      <c r="P106" s="12"/>
    </row>
    <row r="107" spans="1:16" s="71" customFormat="1" ht="14.45" customHeight="1" x14ac:dyDescent="0.25">
      <c r="A107" s="339"/>
      <c r="B107" s="401"/>
      <c r="C107" s="394"/>
      <c r="D107" s="145"/>
      <c r="E107" s="145"/>
      <c r="F107" s="145"/>
      <c r="G107" s="145"/>
      <c r="H107" s="145"/>
      <c r="I107" s="145" t="s">
        <v>285</v>
      </c>
      <c r="J107" s="323"/>
      <c r="K107" s="323"/>
      <c r="L107" s="324" t="s">
        <v>767</v>
      </c>
      <c r="M107" s="324" t="s">
        <v>304</v>
      </c>
      <c r="N107" s="397"/>
      <c r="O107" s="225"/>
      <c r="P107" s="12"/>
    </row>
    <row r="108" spans="1:16" s="71" customFormat="1" ht="14.25" customHeight="1" thickBot="1" x14ac:dyDescent="0.3">
      <c r="A108" s="340"/>
      <c r="B108" s="402"/>
      <c r="C108" s="424"/>
      <c r="D108" s="189"/>
      <c r="E108" s="189"/>
      <c r="F108" s="189"/>
      <c r="G108" s="189"/>
      <c r="H108" s="189"/>
      <c r="I108" s="189" t="s">
        <v>766</v>
      </c>
      <c r="J108" s="198"/>
      <c r="K108" s="199" t="s">
        <v>18</v>
      </c>
      <c r="L108" s="200" t="s">
        <v>19</v>
      </c>
      <c r="M108" s="201" t="s">
        <v>99</v>
      </c>
      <c r="N108" s="406"/>
      <c r="O108" s="12" t="s">
        <v>564</v>
      </c>
      <c r="P108" s="12"/>
    </row>
    <row r="109" spans="1:16" s="71" customFormat="1" ht="14.45" customHeight="1" thickTop="1" x14ac:dyDescent="0.25">
      <c r="A109" s="338">
        <v>16</v>
      </c>
      <c r="B109" s="410" t="s">
        <v>331</v>
      </c>
      <c r="C109" s="393" t="s">
        <v>16</v>
      </c>
      <c r="D109" s="60" t="s">
        <v>308</v>
      </c>
      <c r="E109" s="60" t="s">
        <v>308</v>
      </c>
      <c r="F109" s="60" t="s">
        <v>308</v>
      </c>
      <c r="G109" s="60" t="s">
        <v>22</v>
      </c>
      <c r="H109" s="60" t="s">
        <v>768</v>
      </c>
      <c r="I109" s="60" t="s">
        <v>768</v>
      </c>
      <c r="J109" s="60"/>
      <c r="K109" s="60" t="s">
        <v>273</v>
      </c>
      <c r="L109" s="165" t="s">
        <v>770</v>
      </c>
      <c r="M109" s="226" t="s">
        <v>725</v>
      </c>
      <c r="N109" s="396" t="s">
        <v>53</v>
      </c>
      <c r="O109" s="176" t="s">
        <v>135</v>
      </c>
      <c r="P109" s="12"/>
    </row>
    <row r="110" spans="1:16" s="71" customFormat="1" ht="14.45" customHeight="1" x14ac:dyDescent="0.25">
      <c r="A110" s="339"/>
      <c r="B110" s="401"/>
      <c r="C110" s="394"/>
      <c r="D110" s="43" t="s">
        <v>163</v>
      </c>
      <c r="E110" s="43" t="s">
        <v>163</v>
      </c>
      <c r="F110" s="43" t="s">
        <v>163</v>
      </c>
      <c r="G110" s="43" t="s">
        <v>308</v>
      </c>
      <c r="H110" s="43" t="s">
        <v>163</v>
      </c>
      <c r="I110" s="43" t="s">
        <v>163</v>
      </c>
      <c r="J110" s="43"/>
      <c r="K110" s="43" t="s">
        <v>411</v>
      </c>
      <c r="L110" s="303" t="s">
        <v>769</v>
      </c>
      <c r="M110" s="167" t="s">
        <v>264</v>
      </c>
      <c r="N110" s="397"/>
      <c r="O110" s="176" t="s">
        <v>665</v>
      </c>
      <c r="P110" s="12"/>
    </row>
    <row r="111" spans="1:16" s="71" customFormat="1" ht="14.45" customHeight="1" x14ac:dyDescent="0.25">
      <c r="A111" s="339"/>
      <c r="B111" s="401"/>
      <c r="C111" s="422"/>
      <c r="D111" s="224"/>
      <c r="E111" s="224"/>
      <c r="F111" s="224" t="s">
        <v>174</v>
      </c>
      <c r="G111" s="17"/>
      <c r="H111" s="17" t="s">
        <v>174</v>
      </c>
      <c r="I111" s="17"/>
      <c r="J111" s="17"/>
      <c r="K111" s="17" t="s">
        <v>18</v>
      </c>
      <c r="L111" s="135" t="s">
        <v>19</v>
      </c>
      <c r="M111" s="237" t="s">
        <v>99</v>
      </c>
      <c r="N111" s="435"/>
      <c r="O111" s="176" t="s">
        <v>517</v>
      </c>
      <c r="P111" s="12"/>
    </row>
    <row r="112" spans="1:16" s="71" customFormat="1" ht="14.45" customHeight="1" x14ac:dyDescent="0.25">
      <c r="A112" s="339"/>
      <c r="B112" s="401"/>
      <c r="C112" s="398" t="s">
        <v>20</v>
      </c>
      <c r="D112" s="37" t="s">
        <v>482</v>
      </c>
      <c r="E112" s="37" t="s">
        <v>51</v>
      </c>
      <c r="F112" s="37" t="s">
        <v>482</v>
      </c>
      <c r="G112" s="37" t="s">
        <v>477</v>
      </c>
      <c r="H112" s="37" t="s">
        <v>474</v>
      </c>
      <c r="I112" s="37"/>
      <c r="J112" s="37"/>
      <c r="K112" s="62" t="s">
        <v>238</v>
      </c>
      <c r="L112" s="35" t="s">
        <v>51</v>
      </c>
      <c r="M112" s="180" t="s">
        <v>425</v>
      </c>
      <c r="N112" s="425" t="s">
        <v>337</v>
      </c>
      <c r="O112" s="12" t="s">
        <v>375</v>
      </c>
      <c r="P112" s="12" t="s">
        <v>346</v>
      </c>
    </row>
    <row r="113" spans="1:16" s="71" customFormat="1" ht="14.45" customHeight="1" x14ac:dyDescent="0.25">
      <c r="A113" s="339"/>
      <c r="B113" s="401"/>
      <c r="C113" s="394"/>
      <c r="D113" s="38" t="s">
        <v>482</v>
      </c>
      <c r="E113" s="38" t="s">
        <v>51</v>
      </c>
      <c r="F113" s="38" t="s">
        <v>482</v>
      </c>
      <c r="G113" s="38" t="s">
        <v>477</v>
      </c>
      <c r="H113" s="38" t="s">
        <v>474</v>
      </c>
      <c r="I113" s="38"/>
      <c r="J113" s="38"/>
      <c r="K113" s="57" t="s">
        <v>418</v>
      </c>
      <c r="L113" s="42" t="s">
        <v>52</v>
      </c>
      <c r="M113" s="182" t="s">
        <v>426</v>
      </c>
      <c r="N113" s="426"/>
      <c r="O113" s="12"/>
      <c r="P113" s="12"/>
    </row>
    <row r="114" spans="1:16" s="71" customFormat="1" ht="14.45" customHeight="1" x14ac:dyDescent="0.25">
      <c r="A114" s="339"/>
      <c r="B114" s="401"/>
      <c r="C114" s="394"/>
      <c r="D114" s="38" t="s">
        <v>415</v>
      </c>
      <c r="E114" s="13" t="s">
        <v>483</v>
      </c>
      <c r="F114" s="38" t="s">
        <v>415</v>
      </c>
      <c r="G114" s="38" t="s">
        <v>52</v>
      </c>
      <c r="H114" s="38" t="s">
        <v>51</v>
      </c>
      <c r="I114" s="38"/>
      <c r="J114" s="38"/>
      <c r="K114" s="57" t="s">
        <v>486</v>
      </c>
      <c r="L114" s="42" t="s">
        <v>415</v>
      </c>
      <c r="M114" s="182" t="s">
        <v>475</v>
      </c>
      <c r="N114" s="426"/>
      <c r="O114" s="12"/>
      <c r="P114" s="12"/>
    </row>
    <row r="115" spans="1:16" s="71" customFormat="1" ht="14.45" customHeight="1" x14ac:dyDescent="0.25">
      <c r="A115" s="339"/>
      <c r="B115" s="401"/>
      <c r="C115" s="394"/>
      <c r="D115" s="38" t="s">
        <v>415</v>
      </c>
      <c r="E115" s="13" t="s">
        <v>483</v>
      </c>
      <c r="F115" s="38" t="s">
        <v>415</v>
      </c>
      <c r="G115" s="38" t="s">
        <v>52</v>
      </c>
      <c r="H115" s="38" t="s">
        <v>51</v>
      </c>
      <c r="I115" s="13"/>
      <c r="J115" s="13"/>
      <c r="K115" s="56" t="s">
        <v>263</v>
      </c>
      <c r="L115" s="29" t="s">
        <v>474</v>
      </c>
      <c r="M115" s="78" t="s">
        <v>476</v>
      </c>
      <c r="N115" s="426"/>
      <c r="O115" s="12"/>
      <c r="P115" s="12"/>
    </row>
    <row r="116" spans="1:16" s="71" customFormat="1" ht="14.45" customHeight="1" x14ac:dyDescent="0.25">
      <c r="A116" s="339"/>
      <c r="B116" s="401"/>
      <c r="C116" s="394"/>
      <c r="D116" s="38" t="s">
        <v>415</v>
      </c>
      <c r="E116" s="13" t="s">
        <v>483</v>
      </c>
      <c r="F116" s="38" t="s">
        <v>415</v>
      </c>
      <c r="G116" s="38" t="s">
        <v>52</v>
      </c>
      <c r="H116" s="38" t="s">
        <v>51</v>
      </c>
      <c r="I116" s="17"/>
      <c r="J116" s="17"/>
      <c r="K116" s="66" t="s">
        <v>263</v>
      </c>
      <c r="L116" s="178" t="s">
        <v>477</v>
      </c>
      <c r="M116" s="179" t="s">
        <v>478</v>
      </c>
      <c r="N116" s="426"/>
      <c r="O116" s="12"/>
      <c r="P116" s="12"/>
    </row>
    <row r="117" spans="1:16" s="71" customFormat="1" ht="14.45" customHeight="1" x14ac:dyDescent="0.25">
      <c r="A117" s="339"/>
      <c r="B117" s="401"/>
      <c r="C117" s="394"/>
      <c r="D117" s="17"/>
      <c r="E117" s="17"/>
      <c r="F117" s="17"/>
      <c r="G117" s="17"/>
      <c r="H117" s="17"/>
      <c r="I117" s="17"/>
      <c r="J117" s="17"/>
      <c r="K117" s="66" t="s">
        <v>163</v>
      </c>
      <c r="L117" s="178" t="s">
        <v>565</v>
      </c>
      <c r="M117" s="179" t="s">
        <v>583</v>
      </c>
      <c r="N117" s="426"/>
      <c r="O117" s="12"/>
      <c r="P117" s="12"/>
    </row>
    <row r="118" spans="1:16" s="71" customFormat="1" ht="14.45" customHeight="1" x14ac:dyDescent="0.25">
      <c r="A118" s="339"/>
      <c r="B118" s="401"/>
      <c r="C118" s="394"/>
      <c r="D118" s="17"/>
      <c r="E118" s="17"/>
      <c r="F118" s="17"/>
      <c r="G118" s="17"/>
      <c r="H118" s="17"/>
      <c r="I118" s="17"/>
      <c r="J118" s="17"/>
      <c r="K118" s="66" t="s">
        <v>418</v>
      </c>
      <c r="L118" s="178" t="s">
        <v>483</v>
      </c>
      <c r="M118" s="179" t="s">
        <v>88</v>
      </c>
      <c r="N118" s="426"/>
      <c r="O118" s="12"/>
      <c r="P118" s="12"/>
    </row>
    <row r="119" spans="1:16" s="71" customFormat="1" ht="14.45" customHeight="1" thickBot="1" x14ac:dyDescent="0.3">
      <c r="A119" s="340"/>
      <c r="B119" s="402"/>
      <c r="C119" s="399"/>
      <c r="D119" s="63"/>
      <c r="E119" s="63"/>
      <c r="F119" s="63"/>
      <c r="G119" s="63"/>
      <c r="H119" s="63"/>
      <c r="I119" s="63"/>
      <c r="J119" s="63"/>
      <c r="K119" s="58" t="s">
        <v>419</v>
      </c>
      <c r="L119" s="59" t="s">
        <v>420</v>
      </c>
      <c r="M119" s="181" t="s">
        <v>428</v>
      </c>
      <c r="N119" s="427"/>
      <c r="O119" s="12"/>
      <c r="P119" s="12"/>
    </row>
    <row r="120" spans="1:16" s="71" customFormat="1" ht="14.45" customHeight="1" thickTop="1" x14ac:dyDescent="0.25">
      <c r="A120" s="338">
        <v>17</v>
      </c>
      <c r="B120" s="410" t="s">
        <v>335</v>
      </c>
      <c r="C120" s="411" t="s">
        <v>16</v>
      </c>
      <c r="D120" s="60" t="s">
        <v>51</v>
      </c>
      <c r="E120" s="60" t="s">
        <v>52</v>
      </c>
      <c r="F120" s="60" t="s">
        <v>482</v>
      </c>
      <c r="G120" s="60" t="s">
        <v>11</v>
      </c>
      <c r="H120" s="60" t="s">
        <v>11</v>
      </c>
      <c r="I120" s="60"/>
      <c r="J120" s="60"/>
      <c r="K120" s="60" t="s">
        <v>163</v>
      </c>
      <c r="L120" s="165" t="s">
        <v>567</v>
      </c>
      <c r="M120" s="226" t="s">
        <v>582</v>
      </c>
      <c r="N120" s="396" t="s">
        <v>337</v>
      </c>
      <c r="O120" s="176" t="s">
        <v>341</v>
      </c>
      <c r="P120" s="12"/>
    </row>
    <row r="121" spans="1:16" s="71" customFormat="1" ht="14.45" customHeight="1" x14ac:dyDescent="0.25">
      <c r="A121" s="339"/>
      <c r="B121" s="401"/>
      <c r="C121" s="394"/>
      <c r="D121" s="13" t="s">
        <v>51</v>
      </c>
      <c r="E121" s="13" t="s">
        <v>52</v>
      </c>
      <c r="F121" s="13" t="s">
        <v>482</v>
      </c>
      <c r="G121" s="13" t="s">
        <v>11</v>
      </c>
      <c r="H121" s="13" t="s">
        <v>11</v>
      </c>
      <c r="I121" s="13"/>
      <c r="J121" s="13"/>
      <c r="K121" s="13" t="s">
        <v>418</v>
      </c>
      <c r="L121" s="64" t="s">
        <v>415</v>
      </c>
      <c r="M121" s="227" t="s">
        <v>427</v>
      </c>
      <c r="N121" s="397"/>
      <c r="O121" s="176"/>
      <c r="P121" s="12"/>
    </row>
    <row r="122" spans="1:16" s="71" customFormat="1" ht="14.45" customHeight="1" x14ac:dyDescent="0.25">
      <c r="A122" s="339"/>
      <c r="B122" s="401"/>
      <c r="C122" s="394"/>
      <c r="D122" s="13" t="s">
        <v>415</v>
      </c>
      <c r="E122" s="13" t="s">
        <v>477</v>
      </c>
      <c r="F122" s="13" t="s">
        <v>482</v>
      </c>
      <c r="G122" s="13" t="s">
        <v>51</v>
      </c>
      <c r="H122" s="13" t="s">
        <v>477</v>
      </c>
      <c r="I122" s="13"/>
      <c r="J122" s="13"/>
      <c r="K122" s="13" t="s">
        <v>486</v>
      </c>
      <c r="L122" s="64" t="s">
        <v>477</v>
      </c>
      <c r="M122" s="227" t="s">
        <v>714</v>
      </c>
      <c r="N122" s="397"/>
      <c r="O122" s="12"/>
      <c r="P122" s="12"/>
    </row>
    <row r="123" spans="1:16" s="71" customFormat="1" ht="14.45" customHeight="1" x14ac:dyDescent="0.25">
      <c r="A123" s="339"/>
      <c r="B123" s="401"/>
      <c r="C123" s="394"/>
      <c r="D123" s="13" t="s">
        <v>415</v>
      </c>
      <c r="E123" s="13" t="s">
        <v>477</v>
      </c>
      <c r="F123" s="13" t="s">
        <v>482</v>
      </c>
      <c r="G123" s="13" t="s">
        <v>51</v>
      </c>
      <c r="H123" s="13" t="s">
        <v>477</v>
      </c>
      <c r="I123" s="56"/>
      <c r="J123" s="56"/>
      <c r="K123" s="56" t="s">
        <v>581</v>
      </c>
      <c r="L123" s="29" t="s">
        <v>421</v>
      </c>
      <c r="M123" s="29" t="s">
        <v>98</v>
      </c>
      <c r="N123" s="397"/>
      <c r="O123" s="12"/>
      <c r="P123" s="12"/>
    </row>
    <row r="124" spans="1:16" s="71" customFormat="1" ht="14.45" customHeight="1" x14ac:dyDescent="0.25">
      <c r="A124" s="339"/>
      <c r="B124" s="401"/>
      <c r="C124" s="394"/>
      <c r="D124" s="13" t="s">
        <v>415</v>
      </c>
      <c r="E124" s="13" t="s">
        <v>477</v>
      </c>
      <c r="F124" s="13" t="s">
        <v>482</v>
      </c>
      <c r="G124" s="13" t="s">
        <v>51</v>
      </c>
      <c r="H124" s="13" t="s">
        <v>477</v>
      </c>
      <c r="I124" s="21"/>
      <c r="J124" s="56"/>
      <c r="K124" s="56" t="s">
        <v>263</v>
      </c>
      <c r="L124" s="29" t="s">
        <v>52</v>
      </c>
      <c r="M124" s="29" t="s">
        <v>631</v>
      </c>
      <c r="N124" s="397"/>
      <c r="O124" s="12"/>
      <c r="P124" s="12"/>
    </row>
    <row r="125" spans="1:16" s="71" customFormat="1" ht="14.45" customHeight="1" x14ac:dyDescent="0.25">
      <c r="A125" s="339"/>
      <c r="B125" s="401"/>
      <c r="C125" s="394"/>
      <c r="D125" s="41"/>
      <c r="E125" s="41"/>
      <c r="F125" s="41"/>
      <c r="G125" s="41"/>
      <c r="H125" s="41" t="s">
        <v>17</v>
      </c>
      <c r="I125" s="41"/>
      <c r="J125" s="66"/>
      <c r="K125" s="66" t="s">
        <v>581</v>
      </c>
      <c r="L125" s="178" t="s">
        <v>483</v>
      </c>
      <c r="M125" s="178" t="s">
        <v>88</v>
      </c>
      <c r="N125" s="397"/>
      <c r="O125" s="12"/>
      <c r="P125" s="12"/>
    </row>
    <row r="126" spans="1:16" s="71" customFormat="1" ht="14.45" customHeight="1" x14ac:dyDescent="0.25">
      <c r="A126" s="339"/>
      <c r="B126" s="401"/>
      <c r="C126" s="394"/>
      <c r="D126" s="41"/>
      <c r="E126" s="41"/>
      <c r="F126" s="41"/>
      <c r="G126" s="41"/>
      <c r="H126" s="41"/>
      <c r="I126" s="41"/>
      <c r="J126" s="66"/>
      <c r="K126" s="66" t="s">
        <v>238</v>
      </c>
      <c r="L126" s="178" t="s">
        <v>51</v>
      </c>
      <c r="M126" s="178" t="s">
        <v>656</v>
      </c>
      <c r="N126" s="397"/>
      <c r="O126" s="12"/>
      <c r="P126" s="12"/>
    </row>
    <row r="127" spans="1:16" s="71" customFormat="1" ht="14.45" customHeight="1" x14ac:dyDescent="0.25">
      <c r="A127" s="339"/>
      <c r="B127" s="401"/>
      <c r="C127" s="394"/>
      <c r="D127" s="17"/>
      <c r="E127" s="17"/>
      <c r="F127" s="17"/>
      <c r="G127" s="17"/>
      <c r="H127" s="17"/>
      <c r="I127" s="17"/>
      <c r="J127" s="41"/>
      <c r="K127" s="66" t="s">
        <v>419</v>
      </c>
      <c r="L127" s="40" t="s">
        <v>19</v>
      </c>
      <c r="M127" s="302" t="s">
        <v>423</v>
      </c>
      <c r="N127" s="397"/>
      <c r="O127" s="12"/>
      <c r="P127" s="12"/>
    </row>
    <row r="128" spans="1:16" s="71" customFormat="1" ht="14.45" customHeight="1" x14ac:dyDescent="0.25">
      <c r="A128" s="339"/>
      <c r="B128" s="401"/>
      <c r="C128" s="398" t="s">
        <v>20</v>
      </c>
      <c r="D128" s="37"/>
      <c r="E128" s="37"/>
      <c r="F128" s="37"/>
      <c r="G128" s="37"/>
      <c r="H128" s="37"/>
      <c r="I128" s="37"/>
      <c r="J128" s="37"/>
      <c r="K128" s="37"/>
      <c r="L128" s="304"/>
      <c r="M128" s="137"/>
      <c r="N128" s="405" t="s">
        <v>347</v>
      </c>
      <c r="O128" s="176"/>
      <c r="P128" s="12"/>
    </row>
    <row r="129" spans="1:16" s="71" customFormat="1" ht="14.45" customHeight="1" x14ac:dyDescent="0.25">
      <c r="A129" s="339"/>
      <c r="B129" s="401"/>
      <c r="C129" s="394"/>
      <c r="D129" s="13"/>
      <c r="E129" s="38"/>
      <c r="F129" s="13"/>
      <c r="G129" s="13"/>
      <c r="H129" s="13"/>
      <c r="I129" s="13"/>
      <c r="J129" s="13"/>
      <c r="K129" s="13"/>
      <c r="L129" s="321" t="s">
        <v>630</v>
      </c>
      <c r="M129" s="297" t="s">
        <v>656</v>
      </c>
      <c r="N129" s="397"/>
      <c r="O129" s="176"/>
      <c r="P129" s="12"/>
    </row>
    <row r="130" spans="1:16" s="71" customFormat="1" ht="14.45" customHeight="1" thickBot="1" x14ac:dyDescent="0.3">
      <c r="A130" s="340"/>
      <c r="B130" s="402"/>
      <c r="C130" s="399"/>
      <c r="D130" s="63"/>
      <c r="E130" s="13"/>
      <c r="F130" s="63"/>
      <c r="G130" s="63"/>
      <c r="H130" s="63"/>
      <c r="I130" s="63"/>
      <c r="J130" s="164"/>
      <c r="K130" s="58"/>
      <c r="L130" s="298"/>
      <c r="M130" s="322"/>
      <c r="N130" s="406"/>
      <c r="O130" s="12"/>
      <c r="P130" s="12"/>
    </row>
    <row r="131" spans="1:16" s="71" customFormat="1" ht="14.45" customHeight="1" thickTop="1" x14ac:dyDescent="0.25">
      <c r="A131" s="338">
        <v>18</v>
      </c>
      <c r="B131" s="410" t="s">
        <v>336</v>
      </c>
      <c r="C131" s="411" t="s">
        <v>16</v>
      </c>
      <c r="D131" s="60" t="s">
        <v>51</v>
      </c>
      <c r="E131" s="60" t="s">
        <v>421</v>
      </c>
      <c r="F131" s="60" t="s">
        <v>474</v>
      </c>
      <c r="G131" s="60" t="s">
        <v>483</v>
      </c>
      <c r="H131" s="60" t="s">
        <v>491</v>
      </c>
      <c r="I131" s="60"/>
      <c r="J131" s="60"/>
      <c r="K131" s="60" t="s">
        <v>238</v>
      </c>
      <c r="L131" s="165" t="s">
        <v>777</v>
      </c>
      <c r="M131" s="226" t="s">
        <v>493</v>
      </c>
      <c r="N131" s="454" t="s">
        <v>344</v>
      </c>
      <c r="O131" s="176"/>
      <c r="P131" s="12"/>
    </row>
    <row r="132" spans="1:16" s="71" customFormat="1" ht="14.45" customHeight="1" x14ac:dyDescent="0.25">
      <c r="A132" s="339"/>
      <c r="B132" s="401"/>
      <c r="C132" s="394"/>
      <c r="D132" s="13" t="s">
        <v>51</v>
      </c>
      <c r="E132" s="13" t="s">
        <v>421</v>
      </c>
      <c r="F132" s="13" t="s">
        <v>474</v>
      </c>
      <c r="G132" s="13" t="s">
        <v>483</v>
      </c>
      <c r="H132" s="56" t="s">
        <v>491</v>
      </c>
      <c r="I132" s="13"/>
      <c r="J132" s="13"/>
      <c r="K132" s="13" t="s">
        <v>238</v>
      </c>
      <c r="L132" s="64" t="s">
        <v>580</v>
      </c>
      <c r="M132" s="234" t="s">
        <v>494</v>
      </c>
      <c r="N132" s="426"/>
      <c r="O132" s="176"/>
      <c r="P132" s="12"/>
    </row>
    <row r="133" spans="1:16" s="71" customFormat="1" ht="14.45" customHeight="1" x14ac:dyDescent="0.25">
      <c r="A133" s="339"/>
      <c r="B133" s="401"/>
      <c r="C133" s="394"/>
      <c r="D133" s="13" t="s">
        <v>492</v>
      </c>
      <c r="E133" s="13" t="s">
        <v>421</v>
      </c>
      <c r="F133" s="13" t="s">
        <v>474</v>
      </c>
      <c r="G133" s="13" t="s">
        <v>483</v>
      </c>
      <c r="H133" s="56" t="s">
        <v>491</v>
      </c>
      <c r="I133" s="13"/>
      <c r="J133" s="13"/>
      <c r="K133" s="13" t="s">
        <v>238</v>
      </c>
      <c r="L133" s="64" t="s">
        <v>421</v>
      </c>
      <c r="M133" s="227" t="s">
        <v>562</v>
      </c>
      <c r="N133" s="426"/>
      <c r="O133" s="12"/>
      <c r="P133" s="12"/>
    </row>
    <row r="134" spans="1:16" s="71" customFormat="1" ht="14.45" customHeight="1" x14ac:dyDescent="0.25">
      <c r="A134" s="339"/>
      <c r="B134" s="401"/>
      <c r="C134" s="394"/>
      <c r="D134" s="56" t="s">
        <v>492</v>
      </c>
      <c r="E134" s="13" t="s">
        <v>421</v>
      </c>
      <c r="F134" s="56" t="s">
        <v>474</v>
      </c>
      <c r="G134" s="13" t="s">
        <v>483</v>
      </c>
      <c r="H134" s="56" t="s">
        <v>647</v>
      </c>
      <c r="I134" s="56"/>
      <c r="J134" s="56"/>
      <c r="K134" s="56" t="s">
        <v>238</v>
      </c>
      <c r="L134" s="29" t="s">
        <v>474</v>
      </c>
      <c r="M134" s="29" t="s">
        <v>698</v>
      </c>
      <c r="N134" s="426"/>
      <c r="O134" s="12"/>
      <c r="P134" s="12"/>
    </row>
    <row r="135" spans="1:16" s="71" customFormat="1" ht="14.45" customHeight="1" x14ac:dyDescent="0.25">
      <c r="A135" s="339"/>
      <c r="B135" s="401"/>
      <c r="C135" s="394"/>
      <c r="D135" s="56" t="s">
        <v>492</v>
      </c>
      <c r="E135" s="13" t="s">
        <v>421</v>
      </c>
      <c r="F135" s="21" t="s">
        <v>474</v>
      </c>
      <c r="G135" s="13" t="s">
        <v>579</v>
      </c>
      <c r="H135" s="56" t="s">
        <v>647</v>
      </c>
      <c r="I135" s="21"/>
      <c r="J135" s="56"/>
      <c r="K135" s="56" t="s">
        <v>238</v>
      </c>
      <c r="L135" s="29" t="s">
        <v>483</v>
      </c>
      <c r="M135" s="29" t="s">
        <v>495</v>
      </c>
      <c r="N135" s="426"/>
      <c r="O135" s="12"/>
      <c r="P135" s="12"/>
    </row>
    <row r="136" spans="1:16" s="71" customFormat="1" ht="14.45" customHeight="1" thickBot="1" x14ac:dyDescent="0.3">
      <c r="A136" s="339"/>
      <c r="B136" s="401"/>
      <c r="C136" s="399"/>
      <c r="D136" s="63"/>
      <c r="E136" s="63"/>
      <c r="F136" s="63"/>
      <c r="G136" s="63"/>
      <c r="H136" s="63"/>
      <c r="I136" s="63"/>
      <c r="J136" s="164"/>
      <c r="K136" s="58"/>
      <c r="L136" s="59" t="s">
        <v>19</v>
      </c>
      <c r="M136" s="168" t="s">
        <v>494</v>
      </c>
      <c r="N136" s="426"/>
      <c r="O136" s="12"/>
      <c r="P136" s="12"/>
    </row>
    <row r="137" spans="1:16" s="71" customFormat="1" ht="14.45" customHeight="1" thickTop="1" x14ac:dyDescent="0.25">
      <c r="A137" s="339"/>
      <c r="B137" s="401"/>
      <c r="C137" s="411" t="s">
        <v>20</v>
      </c>
      <c r="D137" s="60"/>
      <c r="E137" s="60"/>
      <c r="F137" s="60"/>
      <c r="G137" s="60"/>
      <c r="H137" s="60"/>
      <c r="I137" s="60"/>
      <c r="J137" s="60"/>
      <c r="K137" s="60"/>
      <c r="L137" s="165" t="s">
        <v>697</v>
      </c>
      <c r="M137" s="226" t="s">
        <v>698</v>
      </c>
      <c r="N137" s="426"/>
      <c r="O137" s="176"/>
      <c r="P137" s="12"/>
    </row>
    <row r="138" spans="1:16" s="71" customFormat="1" ht="14.45" customHeight="1" x14ac:dyDescent="0.25">
      <c r="A138" s="339"/>
      <c r="B138" s="401"/>
      <c r="C138" s="394"/>
      <c r="D138" s="13"/>
      <c r="E138" s="13"/>
      <c r="F138" s="13"/>
      <c r="G138" s="13"/>
      <c r="H138" s="13"/>
      <c r="I138" s="13"/>
      <c r="J138" s="13"/>
      <c r="K138" s="13"/>
      <c r="L138" s="64" t="s">
        <v>670</v>
      </c>
      <c r="M138" s="234" t="s">
        <v>494</v>
      </c>
      <c r="N138" s="426"/>
      <c r="O138" s="176"/>
      <c r="P138" s="12"/>
    </row>
    <row r="139" spans="1:16" s="71" customFormat="1" ht="14.45" customHeight="1" x14ac:dyDescent="0.25">
      <c r="A139" s="339"/>
      <c r="B139" s="401"/>
      <c r="C139" s="394"/>
      <c r="D139" s="13"/>
      <c r="E139" s="13"/>
      <c r="F139" s="13"/>
      <c r="G139" s="13"/>
      <c r="H139" s="13"/>
      <c r="I139" s="13"/>
      <c r="J139" s="13"/>
      <c r="K139" s="13"/>
      <c r="L139" s="64" t="s">
        <v>647</v>
      </c>
      <c r="M139" s="227" t="s">
        <v>493</v>
      </c>
      <c r="N139" s="426"/>
      <c r="O139" s="12"/>
      <c r="P139" s="12"/>
    </row>
    <row r="140" spans="1:16" s="71" customFormat="1" ht="14.45" customHeight="1" thickBot="1" x14ac:dyDescent="0.3">
      <c r="A140" s="340"/>
      <c r="B140" s="402"/>
      <c r="C140" s="399"/>
      <c r="D140" s="63"/>
      <c r="E140" s="63"/>
      <c r="F140" s="63"/>
      <c r="G140" s="63"/>
      <c r="H140" s="63"/>
      <c r="I140" s="63"/>
      <c r="J140" s="164"/>
      <c r="K140" s="58"/>
      <c r="L140" s="59"/>
      <c r="M140" s="168"/>
      <c r="N140" s="427"/>
      <c r="O140" s="12"/>
      <c r="P140" s="12"/>
    </row>
    <row r="141" spans="1:16" s="71" customFormat="1" ht="18.75" customHeight="1" thickTop="1" x14ac:dyDescent="0.3">
      <c r="A141" s="416"/>
      <c r="B141" s="416"/>
      <c r="C141" s="416"/>
      <c r="D141" s="110"/>
      <c r="E141" s="44"/>
      <c r="F141" s="44"/>
      <c r="G141" s="169"/>
      <c r="H141" s="170"/>
      <c r="I141" s="170"/>
      <c r="J141" s="171"/>
      <c r="K141" s="417" t="s">
        <v>784</v>
      </c>
      <c r="L141" s="417"/>
      <c r="M141" s="417"/>
      <c r="N141" s="417"/>
      <c r="O141" s="1"/>
      <c r="P141" s="1"/>
    </row>
    <row r="142" spans="1:16" s="72" customFormat="1" ht="15.95" customHeight="1" x14ac:dyDescent="0.25">
      <c r="A142" s="172" t="s">
        <v>115</v>
      </c>
      <c r="B142" s="45"/>
      <c r="C142" s="173"/>
      <c r="D142" s="74"/>
      <c r="E142" s="418"/>
      <c r="F142" s="418"/>
      <c r="G142" s="418"/>
      <c r="H142" s="419" t="s">
        <v>39</v>
      </c>
      <c r="I142" s="419"/>
      <c r="J142" s="419"/>
      <c r="K142" s="419"/>
      <c r="L142" s="420" t="s">
        <v>40</v>
      </c>
      <c r="M142" s="420"/>
      <c r="N142" s="420"/>
      <c r="O142" s="1"/>
      <c r="P142" s="1"/>
    </row>
    <row r="143" spans="1:16" s="72" customFormat="1" ht="15.95" customHeight="1" x14ac:dyDescent="0.25">
      <c r="A143" s="46" t="s">
        <v>41</v>
      </c>
      <c r="B143" s="47"/>
      <c r="C143" s="173"/>
      <c r="D143" s="110"/>
      <c r="E143" s="418" t="s">
        <v>42</v>
      </c>
      <c r="F143" s="418"/>
      <c r="G143" s="418"/>
      <c r="H143" s="419" t="s">
        <v>43</v>
      </c>
      <c r="I143" s="419"/>
      <c r="J143" s="419"/>
      <c r="K143" s="419"/>
      <c r="L143" s="420" t="s">
        <v>44</v>
      </c>
      <c r="M143" s="420"/>
      <c r="N143" s="420"/>
      <c r="O143" s="1"/>
      <c r="P143" s="1"/>
    </row>
    <row r="144" spans="1:16" s="72" customFormat="1" ht="15.95" customHeight="1" x14ac:dyDescent="0.35">
      <c r="A144" s="412" t="s">
        <v>62</v>
      </c>
      <c r="B144" s="412"/>
      <c r="C144" s="412"/>
      <c r="D144" s="110"/>
      <c r="E144" s="48"/>
      <c r="F144" s="48"/>
      <c r="G144" s="48"/>
      <c r="H144" s="436"/>
      <c r="I144" s="436"/>
      <c r="J144" s="436"/>
      <c r="K144" s="436"/>
      <c r="L144" s="437"/>
      <c r="M144" s="437"/>
      <c r="N144" s="437"/>
      <c r="O144" s="1"/>
      <c r="P144" s="1"/>
    </row>
    <row r="145" spans="1:16" s="72" customFormat="1" ht="15.95" customHeight="1" x14ac:dyDescent="0.3">
      <c r="A145" s="74"/>
      <c r="B145" s="74"/>
      <c r="C145" s="173"/>
      <c r="D145" s="110"/>
      <c r="E145" s="48"/>
      <c r="F145" s="174" t="s">
        <v>46</v>
      </c>
      <c r="G145" s="48"/>
      <c r="H145" s="413" t="s">
        <v>46</v>
      </c>
      <c r="I145" s="413"/>
      <c r="J145" s="413"/>
      <c r="K145" s="413"/>
      <c r="L145" s="413" t="s">
        <v>46</v>
      </c>
      <c r="M145" s="413"/>
      <c r="N145" s="413"/>
      <c r="O145" s="1"/>
      <c r="P145" s="1"/>
    </row>
    <row r="146" spans="1:16" s="72" customFormat="1" ht="15.95" customHeight="1" x14ac:dyDescent="0.3">
      <c r="A146" s="50"/>
      <c r="B146" s="51"/>
      <c r="C146" s="140"/>
      <c r="D146" s="52"/>
      <c r="E146" s="415" t="s">
        <v>47</v>
      </c>
      <c r="F146" s="415"/>
      <c r="G146" s="415"/>
      <c r="H146" s="415" t="s">
        <v>48</v>
      </c>
      <c r="I146" s="415"/>
      <c r="J146" s="415"/>
      <c r="K146" s="415"/>
      <c r="L146" s="335" t="s">
        <v>49</v>
      </c>
      <c r="M146" s="335"/>
      <c r="N146" s="335"/>
      <c r="O146" s="1"/>
      <c r="P146" s="1"/>
    </row>
  </sheetData>
  <autoFilter ref="A4:U146"/>
  <mergeCells count="126">
    <mergeCell ref="A144:C144"/>
    <mergeCell ref="H144:K144"/>
    <mergeCell ref="L144:N144"/>
    <mergeCell ref="H145:K145"/>
    <mergeCell ref="L145:N145"/>
    <mergeCell ref="E146:G146"/>
    <mergeCell ref="H146:K146"/>
    <mergeCell ref="L146:N146"/>
    <mergeCell ref="E142:G142"/>
    <mergeCell ref="H142:K142"/>
    <mergeCell ref="L142:N142"/>
    <mergeCell ref="E143:G143"/>
    <mergeCell ref="H143:K143"/>
    <mergeCell ref="L143:N143"/>
    <mergeCell ref="A131:A140"/>
    <mergeCell ref="B131:B140"/>
    <mergeCell ref="C131:C136"/>
    <mergeCell ref="N131:N140"/>
    <mergeCell ref="C137:C140"/>
    <mergeCell ref="A141:C141"/>
    <mergeCell ref="K141:N141"/>
    <mergeCell ref="A120:A130"/>
    <mergeCell ref="B120:B130"/>
    <mergeCell ref="C120:C127"/>
    <mergeCell ref="N120:N127"/>
    <mergeCell ref="C128:C130"/>
    <mergeCell ref="N128:N130"/>
    <mergeCell ref="A109:A119"/>
    <mergeCell ref="B109:B119"/>
    <mergeCell ref="C109:C111"/>
    <mergeCell ref="N109:N111"/>
    <mergeCell ref="C112:C119"/>
    <mergeCell ref="N112:N119"/>
    <mergeCell ref="A102:A108"/>
    <mergeCell ref="B102:B108"/>
    <mergeCell ref="C102:C104"/>
    <mergeCell ref="N102:N104"/>
    <mergeCell ref="C105:C108"/>
    <mergeCell ref="N105:N108"/>
    <mergeCell ref="A96:A101"/>
    <mergeCell ref="B96:B101"/>
    <mergeCell ref="C96:C98"/>
    <mergeCell ref="N96:N98"/>
    <mergeCell ref="C99:C101"/>
    <mergeCell ref="N99:N101"/>
    <mergeCell ref="A90:A95"/>
    <mergeCell ref="B90:B95"/>
    <mergeCell ref="C90:C92"/>
    <mergeCell ref="N90:N92"/>
    <mergeCell ref="C93:C95"/>
    <mergeCell ref="N93:N95"/>
    <mergeCell ref="A84:A89"/>
    <mergeCell ref="B84:B89"/>
    <mergeCell ref="C84:C86"/>
    <mergeCell ref="N84:N86"/>
    <mergeCell ref="C87:C89"/>
    <mergeCell ref="N87:N89"/>
    <mergeCell ref="A72:A83"/>
    <mergeCell ref="B72:B83"/>
    <mergeCell ref="C72:C74"/>
    <mergeCell ref="N72:N74"/>
    <mergeCell ref="C75:C83"/>
    <mergeCell ref="N75:N83"/>
    <mergeCell ref="A67:A71"/>
    <mergeCell ref="B67:B71"/>
    <mergeCell ref="C67:C68"/>
    <mergeCell ref="N67:N68"/>
    <mergeCell ref="C69:C71"/>
    <mergeCell ref="N69:N71"/>
    <mergeCell ref="A62:A66"/>
    <mergeCell ref="B62:B66"/>
    <mergeCell ref="C62:C63"/>
    <mergeCell ref="N62:N63"/>
    <mergeCell ref="C64:C66"/>
    <mergeCell ref="N64:N66"/>
    <mergeCell ref="A56:A61"/>
    <mergeCell ref="B56:B61"/>
    <mergeCell ref="C56:C58"/>
    <mergeCell ref="N56:N58"/>
    <mergeCell ref="C59:C61"/>
    <mergeCell ref="N59:N61"/>
    <mergeCell ref="A51:A55"/>
    <mergeCell ref="B51:B55"/>
    <mergeCell ref="C51:C52"/>
    <mergeCell ref="N51:N52"/>
    <mergeCell ref="C53:C55"/>
    <mergeCell ref="N53:N55"/>
    <mergeCell ref="A46:A50"/>
    <mergeCell ref="B46:B50"/>
    <mergeCell ref="C46:C48"/>
    <mergeCell ref="N46:N48"/>
    <mergeCell ref="C49:C50"/>
    <mergeCell ref="N49:N50"/>
    <mergeCell ref="N33:N35"/>
    <mergeCell ref="A36:A45"/>
    <mergeCell ref="B36:B45"/>
    <mergeCell ref="C36:C43"/>
    <mergeCell ref="N36:N43"/>
    <mergeCell ref="C44:C45"/>
    <mergeCell ref="N44:N45"/>
    <mergeCell ref="A17:A22"/>
    <mergeCell ref="B17:B22"/>
    <mergeCell ref="C17:C19"/>
    <mergeCell ref="N17:N19"/>
    <mergeCell ref="C20:C22"/>
    <mergeCell ref="A23:A35"/>
    <mergeCell ref="B23:B35"/>
    <mergeCell ref="C23:C32"/>
    <mergeCell ref="N23:N32"/>
    <mergeCell ref="C33:C35"/>
    <mergeCell ref="N8:N10"/>
    <mergeCell ref="A11:A16"/>
    <mergeCell ref="B11:B16"/>
    <mergeCell ref="C11:C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27559055118110237" top="0.39370078740157483" bottom="0.39370078740157483" header="0.19685039370078741" footer="0.19685039370078741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16" sqref="A16:XFD16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86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735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734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135</v>
      </c>
      <c r="R4" s="90"/>
    </row>
    <row r="5" spans="1:20" s="93" customFormat="1" x14ac:dyDescent="0.3">
      <c r="A5" s="92">
        <v>1</v>
      </c>
      <c r="B5" s="92" t="s">
        <v>53</v>
      </c>
      <c r="C5" s="92" t="s">
        <v>250</v>
      </c>
      <c r="D5" s="92" t="s">
        <v>250</v>
      </c>
      <c r="E5" s="92" t="s">
        <v>250</v>
      </c>
      <c r="F5" s="92" t="s">
        <v>250</v>
      </c>
      <c r="G5" s="92" t="s">
        <v>250</v>
      </c>
      <c r="H5" s="92" t="s">
        <v>250</v>
      </c>
      <c r="I5" s="92" t="s">
        <v>250</v>
      </c>
      <c r="J5" s="92" t="s">
        <v>250</v>
      </c>
      <c r="K5" s="92" t="s">
        <v>250</v>
      </c>
      <c r="L5" s="92" t="s">
        <v>250</v>
      </c>
      <c r="M5" s="92" t="s">
        <v>250</v>
      </c>
      <c r="N5" s="92" t="s">
        <v>250</v>
      </c>
      <c r="O5" s="92"/>
      <c r="P5" s="92"/>
      <c r="Q5" s="92">
        <f>COUNTA(C5:P5)</f>
        <v>12</v>
      </c>
      <c r="R5" s="92" t="s">
        <v>725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 t="s">
        <v>209</v>
      </c>
      <c r="E6" s="91" t="s">
        <v>105</v>
      </c>
      <c r="F6" s="91" t="s">
        <v>105</v>
      </c>
      <c r="G6" s="91" t="s">
        <v>209</v>
      </c>
      <c r="H6" s="91" t="s">
        <v>105</v>
      </c>
      <c r="I6" s="91"/>
      <c r="J6" s="91" t="s">
        <v>105</v>
      </c>
      <c r="K6" s="91"/>
      <c r="L6" s="91"/>
      <c r="M6" s="91"/>
      <c r="N6" s="91"/>
      <c r="O6" s="91"/>
      <c r="P6" s="91"/>
      <c r="Q6" s="91"/>
      <c r="R6" s="107" t="s">
        <v>718</v>
      </c>
    </row>
    <row r="7" spans="1:20" s="85" customFormat="1" x14ac:dyDescent="0.3">
      <c r="A7" s="91">
        <v>3</v>
      </c>
      <c r="B7" s="91" t="s">
        <v>59</v>
      </c>
      <c r="C7" s="91"/>
      <c r="D7" s="91" t="s">
        <v>227</v>
      </c>
      <c r="E7" s="91" t="s">
        <v>227</v>
      </c>
      <c r="F7" s="91" t="s">
        <v>227</v>
      </c>
      <c r="G7" s="91" t="s">
        <v>227</v>
      </c>
      <c r="H7" s="91" t="s">
        <v>227</v>
      </c>
      <c r="I7" s="91" t="s">
        <v>227</v>
      </c>
      <c r="J7" s="91" t="s">
        <v>227</v>
      </c>
      <c r="K7" s="91" t="s">
        <v>227</v>
      </c>
      <c r="L7" s="91" t="s">
        <v>227</v>
      </c>
      <c r="M7" s="91" t="s">
        <v>227</v>
      </c>
      <c r="N7" s="91"/>
      <c r="O7" s="91"/>
      <c r="P7" s="91"/>
      <c r="Q7" s="91">
        <f t="shared" ref="Q7" si="0">COUNTA(C7:P7)</f>
        <v>10</v>
      </c>
      <c r="R7" s="91" t="s">
        <v>453</v>
      </c>
    </row>
    <row r="8" spans="1:20" s="85" customFormat="1" x14ac:dyDescent="0.3">
      <c r="A8" s="91">
        <v>4</v>
      </c>
      <c r="B8" s="91" t="s">
        <v>56</v>
      </c>
      <c r="C8" s="91" t="s">
        <v>106</v>
      </c>
      <c r="D8" s="91" t="s">
        <v>125</v>
      </c>
      <c r="E8" s="91" t="s">
        <v>106</v>
      </c>
      <c r="F8" s="91" t="s">
        <v>209</v>
      </c>
      <c r="G8" s="91" t="s">
        <v>106</v>
      </c>
      <c r="H8" s="91" t="s">
        <v>209</v>
      </c>
      <c r="I8" s="91"/>
      <c r="J8" s="91" t="s">
        <v>209</v>
      </c>
      <c r="K8" s="91" t="s">
        <v>106</v>
      </c>
      <c r="L8" s="91" t="s">
        <v>209</v>
      </c>
      <c r="M8" s="91"/>
      <c r="N8" s="91"/>
      <c r="O8" s="91"/>
      <c r="P8" s="91"/>
      <c r="Q8" s="91">
        <f t="shared" ref="Q8:Q41" si="1">COUNTA(C8:P8)</f>
        <v>9</v>
      </c>
      <c r="R8" s="91" t="s">
        <v>743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/>
      <c r="E9" s="91" t="s">
        <v>106</v>
      </c>
      <c r="F9" s="91"/>
      <c r="G9" s="91" t="s">
        <v>106</v>
      </c>
      <c r="H9" s="91"/>
      <c r="I9" s="91"/>
      <c r="J9" s="91"/>
      <c r="K9" s="91"/>
      <c r="L9" s="91"/>
      <c r="M9" s="91"/>
      <c r="N9" s="91"/>
      <c r="O9" s="91"/>
      <c r="P9" s="91"/>
      <c r="Q9" s="91">
        <f t="shared" si="1"/>
        <v>3</v>
      </c>
      <c r="R9" s="91" t="s">
        <v>361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1"/>
        <v>3</v>
      </c>
      <c r="R10" s="91" t="s">
        <v>90</v>
      </c>
    </row>
    <row r="11" spans="1:20" s="93" customFormat="1" x14ac:dyDescent="0.3">
      <c r="A11" s="92">
        <v>7</v>
      </c>
      <c r="B11" s="92" t="s">
        <v>64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20" s="85" customFormat="1" x14ac:dyDescent="0.3">
      <c r="A12" s="107">
        <v>8</v>
      </c>
      <c r="B12" s="91" t="s">
        <v>30</v>
      </c>
      <c r="C12" s="91" t="s">
        <v>230</v>
      </c>
      <c r="D12" s="91"/>
      <c r="E12" s="91" t="s">
        <v>230</v>
      </c>
      <c r="F12" s="91"/>
      <c r="G12" s="91" t="s">
        <v>230</v>
      </c>
      <c r="H12" s="91"/>
      <c r="I12" s="91"/>
      <c r="J12" s="91"/>
      <c r="K12" s="91" t="s">
        <v>209</v>
      </c>
      <c r="L12" s="91"/>
      <c r="M12" s="91"/>
      <c r="N12" s="91"/>
      <c r="O12" s="91"/>
      <c r="P12" s="91"/>
      <c r="Q12" s="91">
        <f t="shared" si="1"/>
        <v>4</v>
      </c>
      <c r="R12" s="91" t="s">
        <v>738</v>
      </c>
    </row>
    <row r="13" spans="1:20" s="93" customFormat="1" ht="17.25" customHeight="1" x14ac:dyDescent="0.3">
      <c r="A13" s="92">
        <v>9</v>
      </c>
      <c r="B13" s="92" t="s">
        <v>66</v>
      </c>
      <c r="C13" s="92" t="s">
        <v>234</v>
      </c>
      <c r="D13" s="92"/>
      <c r="E13" s="92"/>
      <c r="F13" s="92"/>
      <c r="G13" s="92" t="s">
        <v>209</v>
      </c>
      <c r="H13" s="92"/>
      <c r="I13" s="92" t="s">
        <v>209</v>
      </c>
      <c r="J13" s="92"/>
      <c r="K13" s="92" t="s">
        <v>209</v>
      </c>
      <c r="L13" s="92"/>
      <c r="M13" s="92" t="s">
        <v>209</v>
      </c>
      <c r="N13" s="92"/>
      <c r="O13" s="92"/>
      <c r="P13" s="92"/>
      <c r="Q13" s="92"/>
      <c r="R13" s="92" t="s">
        <v>723</v>
      </c>
    </row>
    <row r="14" spans="1:20" s="85" customFormat="1" x14ac:dyDescent="0.3">
      <c r="A14" s="91">
        <v>10</v>
      </c>
      <c r="B14" s="91" t="s">
        <v>67</v>
      </c>
      <c r="C14" s="91"/>
      <c r="D14" s="91" t="s">
        <v>209</v>
      </c>
      <c r="E14" s="91"/>
      <c r="F14" s="91" t="s">
        <v>209</v>
      </c>
      <c r="G14" s="91"/>
      <c r="H14" s="91" t="s">
        <v>209</v>
      </c>
      <c r="I14" s="91"/>
      <c r="J14" s="91" t="s">
        <v>209</v>
      </c>
      <c r="K14" s="91"/>
      <c r="L14" s="91"/>
      <c r="M14" s="91"/>
      <c r="N14" s="91"/>
      <c r="O14" s="91"/>
      <c r="P14" s="91"/>
      <c r="Q14" s="91">
        <f t="shared" si="1"/>
        <v>4</v>
      </c>
      <c r="R14" s="91" t="s">
        <v>726</v>
      </c>
    </row>
    <row r="15" spans="1:20" s="85" customFormat="1" x14ac:dyDescent="0.3">
      <c r="A15" s="107">
        <v>11</v>
      </c>
      <c r="B15" s="91" t="s">
        <v>222</v>
      </c>
      <c r="C15" s="91" t="s">
        <v>209</v>
      </c>
      <c r="D15" s="91" t="s">
        <v>107</v>
      </c>
      <c r="E15" s="91" t="s">
        <v>209</v>
      </c>
      <c r="F15" s="91" t="s">
        <v>107</v>
      </c>
      <c r="G15" s="91" t="s">
        <v>209</v>
      </c>
      <c r="H15" s="91" t="s">
        <v>107</v>
      </c>
      <c r="I15" s="91"/>
      <c r="J15" s="91" t="s">
        <v>107</v>
      </c>
      <c r="K15" s="91"/>
      <c r="L15" s="91" t="s">
        <v>107</v>
      </c>
      <c r="M15" s="91"/>
      <c r="N15" s="91"/>
      <c r="O15" s="91"/>
      <c r="P15" s="91"/>
      <c r="Q15" s="91">
        <f t="shared" si="1"/>
        <v>8</v>
      </c>
      <c r="R15" s="91" t="s">
        <v>744</v>
      </c>
    </row>
    <row r="16" spans="1:20" s="85" customFormat="1" x14ac:dyDescent="0.3">
      <c r="A16" s="91">
        <v>12</v>
      </c>
      <c r="B16" s="91" t="s">
        <v>61</v>
      </c>
      <c r="C16" s="91"/>
      <c r="D16" s="91"/>
      <c r="E16" s="91"/>
      <c r="F16" s="91"/>
      <c r="G16" s="91"/>
      <c r="H16" s="91"/>
      <c r="I16" s="91" t="s">
        <v>209</v>
      </c>
      <c r="J16" s="91"/>
      <c r="K16" s="91" t="s">
        <v>209</v>
      </c>
      <c r="L16" s="91"/>
      <c r="M16" s="91" t="s">
        <v>209</v>
      </c>
      <c r="N16" s="91"/>
      <c r="O16" s="91"/>
      <c r="P16" s="91"/>
      <c r="Q16" s="91">
        <f t="shared" si="1"/>
        <v>3</v>
      </c>
      <c r="R16" s="91" t="s">
        <v>745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 t="s">
        <v>80</v>
      </c>
      <c r="H17" s="92"/>
      <c r="I17" s="92" t="s">
        <v>80</v>
      </c>
      <c r="J17" s="92"/>
      <c r="K17" s="92" t="s">
        <v>80</v>
      </c>
      <c r="L17" s="92"/>
      <c r="M17" s="92"/>
      <c r="N17" s="92"/>
      <c r="O17" s="92"/>
      <c r="P17" s="92"/>
      <c r="Q17" s="92">
        <f t="shared" si="1"/>
        <v>3</v>
      </c>
      <c r="R17" s="92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 t="s">
        <v>295</v>
      </c>
      <c r="H18" s="91"/>
      <c r="I18" s="91"/>
      <c r="J18" s="91"/>
      <c r="K18" s="91" t="s">
        <v>295</v>
      </c>
      <c r="L18" s="91"/>
      <c r="M18" s="91" t="s">
        <v>295</v>
      </c>
      <c r="N18" s="91"/>
      <c r="O18" s="91"/>
      <c r="P18" s="91"/>
      <c r="Q18" s="91">
        <f t="shared" si="1"/>
        <v>5</v>
      </c>
      <c r="R18" s="91" t="s">
        <v>293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 t="s">
        <v>234</v>
      </c>
      <c r="O19" s="91"/>
      <c r="P19" s="91"/>
      <c r="Q19" s="91">
        <f t="shared" si="1"/>
        <v>1</v>
      </c>
      <c r="R19" s="91" t="s">
        <v>645</v>
      </c>
    </row>
    <row r="20" spans="1:18" s="85" customFormat="1" x14ac:dyDescent="0.3">
      <c r="A20" s="91">
        <v>16</v>
      </c>
      <c r="B20" s="91" t="s">
        <v>35</v>
      </c>
      <c r="C20" s="91" t="s">
        <v>80</v>
      </c>
      <c r="D20" s="91" t="s">
        <v>80</v>
      </c>
      <c r="E20" s="91" t="s">
        <v>80</v>
      </c>
      <c r="F20" s="91" t="s">
        <v>80</v>
      </c>
      <c r="G20" s="91" t="s">
        <v>80</v>
      </c>
      <c r="H20" s="91" t="s">
        <v>80</v>
      </c>
      <c r="I20" s="91"/>
      <c r="J20" s="91" t="s">
        <v>80</v>
      </c>
      <c r="K20" s="91" t="s">
        <v>80</v>
      </c>
      <c r="L20" s="91" t="s">
        <v>80</v>
      </c>
      <c r="M20" s="91" t="s">
        <v>80</v>
      </c>
      <c r="N20" s="91"/>
      <c r="O20" s="91" t="s">
        <v>234</v>
      </c>
      <c r="P20" s="91" t="s">
        <v>234</v>
      </c>
      <c r="Q20" s="91">
        <f t="shared" si="1"/>
        <v>12</v>
      </c>
      <c r="R20" s="91" t="s">
        <v>680</v>
      </c>
    </row>
    <row r="21" spans="1:18" s="93" customFormat="1" x14ac:dyDescent="0.3">
      <c r="A21" s="113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1"/>
        <v>0</v>
      </c>
      <c r="R21" s="92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/>
      <c r="J23" s="91"/>
      <c r="K23" s="91"/>
      <c r="L23" s="91"/>
      <c r="M23" s="91"/>
      <c r="N23" s="91"/>
      <c r="O23" s="91"/>
      <c r="P23" s="91"/>
      <c r="Q23" s="91">
        <f t="shared" si="1"/>
        <v>3</v>
      </c>
      <c r="R23" s="91" t="s">
        <v>287</v>
      </c>
    </row>
    <row r="24" spans="1:18" s="85" customFormat="1" x14ac:dyDescent="0.3">
      <c r="A24" s="107">
        <v>20</v>
      </c>
      <c r="B24" s="91" t="s">
        <v>32</v>
      </c>
      <c r="C24" s="91" t="s">
        <v>230</v>
      </c>
      <c r="D24" s="91"/>
      <c r="E24" s="91" t="s">
        <v>230</v>
      </c>
      <c r="F24" s="91"/>
      <c r="G24" s="91" t="s">
        <v>230</v>
      </c>
      <c r="H24" s="91"/>
      <c r="I24" s="91"/>
      <c r="J24" s="91"/>
      <c r="K24" s="91"/>
      <c r="L24" s="91"/>
      <c r="M24" s="91"/>
      <c r="N24" s="91"/>
      <c r="O24" s="91"/>
      <c r="P24" s="91"/>
      <c r="Q24" s="91">
        <f t="shared" si="1"/>
        <v>3</v>
      </c>
      <c r="R24" s="91" t="s">
        <v>54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234</v>
      </c>
      <c r="E25" s="91"/>
      <c r="F25" s="91" t="s">
        <v>234</v>
      </c>
      <c r="G25" s="91"/>
      <c r="H25" s="91" t="s">
        <v>234</v>
      </c>
      <c r="I25" s="91"/>
      <c r="J25" s="91"/>
      <c r="K25" s="91"/>
      <c r="L25" s="91"/>
      <c r="M25" s="91"/>
      <c r="N25" s="91"/>
      <c r="O25" s="91"/>
      <c r="P25" s="91"/>
      <c r="Q25" s="91">
        <f t="shared" si="1"/>
        <v>3</v>
      </c>
      <c r="R25" s="91" t="s">
        <v>613</v>
      </c>
    </row>
    <row r="26" spans="1:18" s="85" customFormat="1" x14ac:dyDescent="0.3">
      <c r="A26" s="91">
        <v>22</v>
      </c>
      <c r="B26" s="91" t="s">
        <v>28</v>
      </c>
      <c r="C26" s="91" t="s">
        <v>234</v>
      </c>
      <c r="D26" s="91"/>
      <c r="E26" s="91" t="s">
        <v>234</v>
      </c>
      <c r="F26" s="91"/>
      <c r="G26" s="91" t="s">
        <v>234</v>
      </c>
      <c r="H26" s="91"/>
      <c r="I26" s="91"/>
      <c r="J26" s="91"/>
      <c r="K26" s="91" t="s">
        <v>234</v>
      </c>
      <c r="L26" s="91"/>
      <c r="M26" s="91" t="s">
        <v>234</v>
      </c>
      <c r="N26" s="91"/>
      <c r="O26" s="91"/>
      <c r="P26" s="91"/>
      <c r="Q26" s="91">
        <f t="shared" si="1"/>
        <v>5</v>
      </c>
      <c r="R26" s="91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227</v>
      </c>
      <c r="D27" s="91" t="s">
        <v>227</v>
      </c>
      <c r="E27" s="91" t="s">
        <v>227</v>
      </c>
      <c r="F27" s="91" t="s">
        <v>227</v>
      </c>
      <c r="G27" s="91" t="s">
        <v>227</v>
      </c>
      <c r="H27" s="91" t="s">
        <v>227</v>
      </c>
      <c r="I27" s="91" t="s">
        <v>227</v>
      </c>
      <c r="J27" s="91"/>
      <c r="K27" s="91" t="s">
        <v>227</v>
      </c>
      <c r="L27" s="91"/>
      <c r="M27" s="91"/>
      <c r="N27" s="91"/>
      <c r="O27" s="91"/>
      <c r="P27" s="91"/>
      <c r="Q27" s="91">
        <f t="shared" si="1"/>
        <v>8</v>
      </c>
      <c r="R27" s="91" t="s">
        <v>628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1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1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1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1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1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1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1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1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1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1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1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/>
      <c r="D39" s="91" t="s">
        <v>227</v>
      </c>
      <c r="E39" s="91"/>
      <c r="F39" s="91" t="s">
        <v>227</v>
      </c>
      <c r="G39" s="91"/>
      <c r="H39" s="91" t="s">
        <v>227</v>
      </c>
      <c r="I39" s="91"/>
      <c r="J39" s="91" t="s">
        <v>227</v>
      </c>
      <c r="K39" s="91" t="s">
        <v>209</v>
      </c>
      <c r="L39" s="91" t="s">
        <v>227</v>
      </c>
      <c r="M39" s="91" t="s">
        <v>209</v>
      </c>
      <c r="N39" s="91" t="s">
        <v>227</v>
      </c>
      <c r="O39" s="91"/>
      <c r="P39" s="91"/>
      <c r="Q39" s="91">
        <f t="shared" si="1"/>
        <v>8</v>
      </c>
      <c r="R39" s="91" t="s">
        <v>740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1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1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221"/>
      <c r="N42" s="221"/>
      <c r="O42" s="221"/>
      <c r="P42" s="221"/>
      <c r="Q42" s="94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221"/>
      <c r="N43" s="85"/>
      <c r="O43" s="85"/>
      <c r="P43" s="85"/>
      <c r="Q43" s="86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221"/>
      <c r="N44" s="85"/>
      <c r="O44" s="85"/>
      <c r="P44" s="85"/>
      <c r="Q44" s="86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221"/>
      <c r="N45" s="85"/>
      <c r="O45" s="85"/>
      <c r="P45" s="85"/>
      <c r="Q45" s="86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221"/>
      <c r="N46" s="85"/>
      <c r="O46" s="85"/>
      <c r="P46" s="85"/>
      <c r="Q46" s="86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86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86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86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86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J14" sqref="J14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0" width="5.42578125" style="85" customWidth="1"/>
    <col min="11" max="12" width="5.42578125" style="86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26" t="s">
        <v>197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x14ac:dyDescent="0.3">
      <c r="A2" s="327" t="s">
        <v>199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185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>
        <v>4</v>
      </c>
      <c r="F5" s="91">
        <v>4</v>
      </c>
      <c r="G5" s="91">
        <v>4</v>
      </c>
      <c r="H5" s="91">
        <v>4</v>
      </c>
      <c r="I5" s="91">
        <v>4</v>
      </c>
      <c r="J5" s="91">
        <v>4</v>
      </c>
      <c r="K5" s="91">
        <v>4</v>
      </c>
      <c r="L5" s="91">
        <v>4</v>
      </c>
      <c r="M5" s="91"/>
      <c r="N5" s="91"/>
      <c r="O5" s="91"/>
      <c r="P5" s="91"/>
      <c r="Q5" s="91">
        <f>SUM(C5:P5)</f>
        <v>32</v>
      </c>
      <c r="R5" s="91" t="s">
        <v>201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>
        <v>4</v>
      </c>
      <c r="F6" s="91">
        <v>5</v>
      </c>
      <c r="G6" s="91">
        <v>4</v>
      </c>
      <c r="H6" s="91">
        <v>4</v>
      </c>
      <c r="I6" s="91">
        <v>4</v>
      </c>
      <c r="J6" s="91">
        <v>4</v>
      </c>
      <c r="K6" s="91"/>
      <c r="L6" s="91">
        <v>5</v>
      </c>
      <c r="M6" s="91"/>
      <c r="N6" s="91"/>
      <c r="O6" s="91"/>
      <c r="P6" s="91"/>
      <c r="Q6" s="91">
        <f t="shared" ref="Q6:Q30" si="0">SUM(C6:P6)</f>
        <v>30</v>
      </c>
      <c r="R6" s="91" t="s">
        <v>202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>
        <v>5</v>
      </c>
      <c r="F7" s="91"/>
      <c r="G7" s="91">
        <v>5</v>
      </c>
      <c r="H7" s="91"/>
      <c r="I7" s="91">
        <v>5</v>
      </c>
      <c r="J7" s="91"/>
      <c r="K7" s="91">
        <v>5</v>
      </c>
      <c r="L7" s="91"/>
      <c r="M7" s="91"/>
      <c r="N7" s="91"/>
      <c r="O7" s="91"/>
      <c r="P7" s="91"/>
      <c r="Q7" s="91">
        <f t="shared" si="0"/>
        <v>20</v>
      </c>
      <c r="R7" s="91" t="s">
        <v>181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>
        <v>4</v>
      </c>
      <c r="F8" s="91"/>
      <c r="G8" s="91">
        <v>5</v>
      </c>
      <c r="H8" s="91"/>
      <c r="I8" s="91">
        <v>4</v>
      </c>
      <c r="J8" s="91"/>
      <c r="K8" s="91"/>
      <c r="L8" s="91">
        <v>5</v>
      </c>
      <c r="M8" s="91"/>
      <c r="N8" s="91"/>
      <c r="O8" s="91"/>
      <c r="P8" s="91"/>
      <c r="Q8" s="91">
        <f t="shared" si="0"/>
        <v>18</v>
      </c>
      <c r="R8" s="91" t="s">
        <v>204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>
        <v>5</v>
      </c>
      <c r="F9" s="91"/>
      <c r="G9" s="91">
        <v>1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16</v>
      </c>
      <c r="R9" s="91" t="s">
        <v>186</v>
      </c>
    </row>
    <row r="10" spans="1:18" s="85" customFormat="1" x14ac:dyDescent="0.3">
      <c r="A10" s="91">
        <v>6</v>
      </c>
      <c r="B10" s="101" t="s">
        <v>166</v>
      </c>
      <c r="C10" s="91"/>
      <c r="D10" s="91"/>
      <c r="E10" s="91"/>
      <c r="F10" s="91"/>
      <c r="G10" s="91">
        <v>1</v>
      </c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0"/>
        <v>1</v>
      </c>
      <c r="R10" s="91" t="s">
        <v>186</v>
      </c>
    </row>
    <row r="11" spans="1:18" s="85" customFormat="1" x14ac:dyDescent="0.3">
      <c r="A11" s="91">
        <v>7</v>
      </c>
      <c r="B11" s="101" t="s">
        <v>92</v>
      </c>
      <c r="C11" s="91"/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20</v>
      </c>
      <c r="R11" s="91" t="s">
        <v>183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187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183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193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 t="s">
        <v>191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190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185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175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184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192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168</v>
      </c>
      <c r="C26" s="91"/>
      <c r="D26" s="91"/>
      <c r="E26" s="91">
        <v>4</v>
      </c>
      <c r="F26" s="91"/>
      <c r="G26" s="91">
        <v>4</v>
      </c>
      <c r="H26" s="91"/>
      <c r="I26" s="91">
        <v>4</v>
      </c>
      <c r="J26" s="91"/>
      <c r="K26" s="91">
        <v>4</v>
      </c>
      <c r="L26" s="91"/>
      <c r="M26" s="91"/>
      <c r="N26" s="91"/>
      <c r="O26" s="91"/>
      <c r="P26" s="91"/>
      <c r="Q26" s="91">
        <f t="shared" si="0"/>
        <v>16</v>
      </c>
      <c r="R26" s="91" t="s">
        <v>215</v>
      </c>
    </row>
    <row r="27" spans="1:18" s="85" customFormat="1" x14ac:dyDescent="0.3">
      <c r="A27" s="91">
        <v>23</v>
      </c>
      <c r="B27" s="101" t="s">
        <v>169</v>
      </c>
      <c r="C27" s="91"/>
      <c r="D27" s="91"/>
      <c r="E27" s="91">
        <v>4</v>
      </c>
      <c r="F27" s="91">
        <v>4</v>
      </c>
      <c r="G27" s="91">
        <v>4</v>
      </c>
      <c r="H27" s="91">
        <v>4</v>
      </c>
      <c r="I27" s="91">
        <v>4</v>
      </c>
      <c r="J27" s="91">
        <v>4</v>
      </c>
      <c r="K27" s="91">
        <v>4</v>
      </c>
      <c r="L27" s="91">
        <v>4</v>
      </c>
      <c r="M27" s="91"/>
      <c r="N27" s="91"/>
      <c r="O27" s="91"/>
      <c r="P27" s="91"/>
      <c r="Q27" s="91">
        <f t="shared" si="0"/>
        <v>32</v>
      </c>
      <c r="R27" s="91" t="s">
        <v>214</v>
      </c>
    </row>
    <row r="28" spans="1:18" s="93" customFormat="1" x14ac:dyDescent="0.3">
      <c r="A28" s="92">
        <v>24</v>
      </c>
      <c r="B28" s="102" t="s">
        <v>103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f t="shared" si="0"/>
        <v>0</v>
      </c>
      <c r="R28" s="92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192</v>
      </c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170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14" sqref="A14:XFD1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26" t="s">
        <v>715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716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310"/>
      <c r="B4" s="310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0">
        <f>SUM(Q5:Q29)</f>
        <v>246</v>
      </c>
      <c r="R4" s="310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>
        <v>5</v>
      </c>
      <c r="M5" s="91"/>
      <c r="N5" s="91">
        <v>5</v>
      </c>
      <c r="O5" s="91"/>
      <c r="P5" s="91"/>
      <c r="Q5" s="91">
        <f>SUM(C5:P5)</f>
        <v>25</v>
      </c>
      <c r="R5" s="91" t="s">
        <v>258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>
        <v>1</v>
      </c>
      <c r="N6" s="91"/>
      <c r="O6" s="91"/>
      <c r="P6" s="91"/>
      <c r="Q6" s="91">
        <f t="shared" ref="Q6:Q32" si="0">SUM(C6:P6)</f>
        <v>1</v>
      </c>
      <c r="R6" s="91" t="s">
        <v>283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>
        <v>5</v>
      </c>
      <c r="H7" s="91"/>
      <c r="I7" s="91">
        <v>5</v>
      </c>
      <c r="J7" s="91"/>
      <c r="K7" s="91">
        <v>5</v>
      </c>
      <c r="L7" s="91"/>
      <c r="M7" s="91">
        <v>5</v>
      </c>
      <c r="N7" s="91"/>
      <c r="O7" s="91"/>
      <c r="P7" s="91"/>
      <c r="Q7" s="91">
        <f t="shared" si="0"/>
        <v>20</v>
      </c>
      <c r="R7" s="91" t="s">
        <v>707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>
        <v>5</v>
      </c>
      <c r="N8" s="91"/>
      <c r="O8" s="91"/>
      <c r="P8" s="91"/>
      <c r="Q8" s="91">
        <f t="shared" si="0"/>
        <v>20</v>
      </c>
      <c r="R8" s="91" t="s">
        <v>719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/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15</v>
      </c>
      <c r="R9" s="91" t="s">
        <v>186</v>
      </c>
    </row>
    <row r="10" spans="1:18" s="85" customFormat="1" x14ac:dyDescent="0.3">
      <c r="A10" s="91">
        <v>6</v>
      </c>
      <c r="B10" s="101" t="s">
        <v>166</v>
      </c>
      <c r="C10" s="91"/>
      <c r="D10" s="91"/>
      <c r="E10" s="91"/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>
        <v>5</v>
      </c>
      <c r="N10" s="91"/>
      <c r="O10" s="91"/>
      <c r="P10" s="91"/>
      <c r="Q10" s="91">
        <f t="shared" si="0"/>
        <v>20</v>
      </c>
      <c r="R10" s="91" t="s">
        <v>290</v>
      </c>
    </row>
    <row r="11" spans="1:18" s="85" customFormat="1" x14ac:dyDescent="0.3">
      <c r="A11" s="91">
        <v>7</v>
      </c>
      <c r="B11" s="101" t="s">
        <v>659</v>
      </c>
      <c r="C11" s="91"/>
      <c r="D11" s="91"/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/>
      <c r="O11" s="91"/>
      <c r="P11" s="91"/>
      <c r="Q11" s="91">
        <f t="shared" si="0"/>
        <v>20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/>
      <c r="L12" s="91"/>
      <c r="M12" s="91"/>
      <c r="N12" s="91"/>
      <c r="O12" s="91"/>
      <c r="P12" s="91"/>
      <c r="Q12" s="91"/>
      <c r="R12" s="91" t="s">
        <v>359</v>
      </c>
    </row>
    <row r="13" spans="1:18" s="93" customFormat="1" x14ac:dyDescent="0.3">
      <c r="A13" s="92">
        <v>9</v>
      </c>
      <c r="B13" s="102" t="s">
        <v>187</v>
      </c>
      <c r="C13" s="92">
        <v>5</v>
      </c>
      <c r="D13" s="92"/>
      <c r="E13" s="92">
        <v>5</v>
      </c>
      <c r="F13" s="92"/>
      <c r="G13" s="92">
        <v>5</v>
      </c>
      <c r="H13" s="92"/>
      <c r="I13" s="92">
        <v>5</v>
      </c>
      <c r="J13" s="92"/>
      <c r="K13" s="92">
        <v>1</v>
      </c>
      <c r="L13" s="92"/>
      <c r="M13" s="92">
        <v>1</v>
      </c>
      <c r="N13" s="92"/>
      <c r="O13" s="92">
        <v>1</v>
      </c>
      <c r="P13" s="92"/>
      <c r="Q13" s="92">
        <f>SUM(C13:P13)</f>
        <v>23</v>
      </c>
      <c r="R13" s="92" t="s">
        <v>706</v>
      </c>
    </row>
    <row r="14" spans="1:18" s="85" customFormat="1" x14ac:dyDescent="0.3">
      <c r="A14" s="91">
        <v>10</v>
      </c>
      <c r="B14" s="101" t="s">
        <v>83</v>
      </c>
      <c r="C14" s="91"/>
      <c r="D14" s="91"/>
      <c r="E14" s="91"/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15</v>
      </c>
      <c r="R14" s="91" t="s">
        <v>301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/>
      <c r="E16" s="91"/>
      <c r="F16" s="91"/>
      <c r="G16" s="91">
        <v>5</v>
      </c>
      <c r="H16" s="91"/>
      <c r="I16" s="91">
        <v>5</v>
      </c>
      <c r="J16" s="91"/>
      <c r="K16" s="91">
        <v>5</v>
      </c>
      <c r="L16" s="91"/>
      <c r="M16" s="91"/>
      <c r="N16" s="91"/>
      <c r="O16" s="91"/>
      <c r="P16" s="91"/>
      <c r="Q16" s="91">
        <f t="shared" si="0"/>
        <v>15</v>
      </c>
      <c r="R16" s="91" t="s">
        <v>284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618</v>
      </c>
    </row>
    <row r="18" spans="1:18" s="85" customFormat="1" x14ac:dyDescent="0.3">
      <c r="A18" s="91">
        <v>14</v>
      </c>
      <c r="B18" s="101" t="s">
        <v>104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>
        <v>1</v>
      </c>
      <c r="N18" s="91"/>
      <c r="O18" s="91"/>
      <c r="P18" s="91"/>
      <c r="Q18" s="91"/>
      <c r="R18" s="91" t="s">
        <v>283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/>
      <c r="H19" s="91"/>
      <c r="I19" s="91"/>
      <c r="J19" s="91"/>
      <c r="K19" s="91">
        <v>5</v>
      </c>
      <c r="L19" s="91"/>
      <c r="M19" s="91">
        <v>1</v>
      </c>
      <c r="N19" s="91"/>
      <c r="O19" s="91"/>
      <c r="P19" s="91"/>
      <c r="Q19" s="91">
        <f t="shared" si="0"/>
        <v>6</v>
      </c>
      <c r="R19" s="91" t="s">
        <v>721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>
        <v>1</v>
      </c>
      <c r="N21" s="91"/>
      <c r="O21" s="91"/>
      <c r="P21" s="91"/>
      <c r="Q21" s="91">
        <f t="shared" si="0"/>
        <v>1</v>
      </c>
      <c r="R21" s="91" t="s">
        <v>721</v>
      </c>
    </row>
    <row r="22" spans="1:18" s="93" customFormat="1" x14ac:dyDescent="0.3">
      <c r="A22" s="92">
        <v>18</v>
      </c>
      <c r="B22" s="102" t="s">
        <v>98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300">
        <f t="shared" si="0"/>
        <v>0</v>
      </c>
      <c r="R22" s="92" t="s">
        <v>284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546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>
        <v>5</v>
      </c>
      <c r="J25" s="92"/>
      <c r="K25" s="92">
        <v>5</v>
      </c>
      <c r="L25" s="92"/>
      <c r="M25" s="92">
        <v>1</v>
      </c>
      <c r="N25" s="92"/>
      <c r="O25" s="92">
        <v>1</v>
      </c>
      <c r="P25" s="92"/>
      <c r="Q25" s="92">
        <f t="shared" si="0"/>
        <v>12</v>
      </c>
      <c r="R25" s="92" t="s">
        <v>296</v>
      </c>
    </row>
    <row r="26" spans="1:18" s="93" customFormat="1" x14ac:dyDescent="0.3">
      <c r="A26" s="92">
        <v>22</v>
      </c>
      <c r="B26" s="102" t="s">
        <v>100</v>
      </c>
      <c r="C26" s="92">
        <v>5</v>
      </c>
      <c r="D26" s="92"/>
      <c r="E26" s="92">
        <v>5</v>
      </c>
      <c r="F26" s="92"/>
      <c r="G26" s="92">
        <v>5</v>
      </c>
      <c r="H26" s="92"/>
      <c r="I26" s="92"/>
      <c r="J26" s="92"/>
      <c r="K26" s="92"/>
      <c r="L26" s="92"/>
      <c r="M26" s="92">
        <v>1</v>
      </c>
      <c r="N26" s="92"/>
      <c r="O26" s="92">
        <v>1</v>
      </c>
      <c r="P26" s="92"/>
      <c r="Q26" s="92">
        <f t="shared" si="0"/>
        <v>17</v>
      </c>
      <c r="R26" s="92" t="s">
        <v>710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168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/>
      <c r="N28" s="91"/>
      <c r="O28" s="91"/>
      <c r="P28" s="91"/>
      <c r="Q28" s="91">
        <f t="shared" si="0"/>
        <v>20</v>
      </c>
      <c r="R28" s="91" t="s">
        <v>724</v>
      </c>
    </row>
    <row r="29" spans="1:18" s="85" customFormat="1" x14ac:dyDescent="0.3">
      <c r="A29" s="91">
        <v>25</v>
      </c>
      <c r="B29" s="101" t="s">
        <v>169</v>
      </c>
      <c r="C29" s="91"/>
      <c r="D29" s="91"/>
      <c r="E29" s="91"/>
      <c r="F29" s="91"/>
      <c r="G29" s="91">
        <v>4</v>
      </c>
      <c r="H29" s="91"/>
      <c r="I29" s="91">
        <v>4</v>
      </c>
      <c r="J29" s="91"/>
      <c r="K29" s="91">
        <v>4</v>
      </c>
      <c r="L29" s="91"/>
      <c r="M29" s="91">
        <v>4</v>
      </c>
      <c r="N29" s="91"/>
      <c r="O29" s="91"/>
      <c r="P29" s="91"/>
      <c r="Q29" s="91">
        <f t="shared" si="0"/>
        <v>16</v>
      </c>
      <c r="R29" s="91" t="s">
        <v>296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546</v>
      </c>
    </row>
    <row r="31" spans="1:18" s="85" customFormat="1" x14ac:dyDescent="0.3">
      <c r="A31" s="91">
        <v>27</v>
      </c>
      <c r="B31" s="101" t="s">
        <v>293</v>
      </c>
      <c r="C31" s="91">
        <v>5</v>
      </c>
      <c r="D31" s="91"/>
      <c r="E31" s="91">
        <v>5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>
        <f t="shared" si="0"/>
        <v>10</v>
      </c>
      <c r="R31" s="91" t="s">
        <v>298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8" activePane="bottomRight" state="frozen"/>
      <selection activeCell="A4" sqref="A4:XFD4"/>
      <selection pane="topRight" activeCell="A4" sqref="A4:XFD4"/>
      <selection pane="bottomLeft" activeCell="A4" sqref="A4:XFD4"/>
      <selection pane="bottomRight" activeCell="L15" sqref="L15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64" customWidth="1"/>
    <col min="9" max="10" width="4.5703125" style="221" customWidth="1"/>
    <col min="11" max="11" width="4.5703125" style="222" customWidth="1"/>
    <col min="12" max="13" width="4.5703125" style="221" customWidth="1"/>
    <col min="14" max="16" width="4.5703125" style="85" customWidth="1"/>
    <col min="17" max="17" width="5.42578125" style="86" customWidth="1"/>
    <col min="18" max="18" width="30.140625" style="98" customWidth="1"/>
    <col min="19" max="16384" width="9.140625" style="98"/>
  </cols>
  <sheetData>
    <row r="1" spans="1:20" s="86" customFormat="1" x14ac:dyDescent="0.3">
      <c r="A1" s="326" t="s">
        <v>750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</row>
    <row r="2" spans="1:20" s="86" customFormat="1" x14ac:dyDescent="0.3">
      <c r="A2" s="327" t="s">
        <v>748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</row>
    <row r="3" spans="1:20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152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250</v>
      </c>
      <c r="D5" s="91" t="s">
        <v>250</v>
      </c>
      <c r="E5" s="91" t="s">
        <v>250</v>
      </c>
      <c r="F5" s="91" t="s">
        <v>250</v>
      </c>
      <c r="G5" s="91" t="s">
        <v>250</v>
      </c>
      <c r="H5" s="91" t="s">
        <v>250</v>
      </c>
      <c r="I5" s="91" t="s">
        <v>250</v>
      </c>
      <c r="J5" s="91" t="s">
        <v>250</v>
      </c>
      <c r="K5" s="91" t="s">
        <v>106</v>
      </c>
      <c r="L5" s="91" t="s">
        <v>106</v>
      </c>
      <c r="M5" s="91" t="s">
        <v>106</v>
      </c>
      <c r="N5" s="91" t="s">
        <v>106</v>
      </c>
      <c r="O5" s="91"/>
      <c r="P5" s="91"/>
      <c r="Q5" s="91">
        <f>COUNTA(C5:P5)</f>
        <v>12</v>
      </c>
      <c r="R5" s="91" t="s">
        <v>774</v>
      </c>
    </row>
    <row r="6" spans="1:20" s="277" customFormat="1" x14ac:dyDescent="0.3">
      <c r="A6" s="276">
        <v>2</v>
      </c>
      <c r="B6" s="276" t="s">
        <v>23</v>
      </c>
      <c r="C6" s="273" t="s">
        <v>105</v>
      </c>
      <c r="D6" s="273" t="s">
        <v>209</v>
      </c>
      <c r="E6" s="273" t="s">
        <v>105</v>
      </c>
      <c r="F6" s="273" t="s">
        <v>105</v>
      </c>
      <c r="G6" s="273" t="s">
        <v>209</v>
      </c>
      <c r="H6" s="273" t="s">
        <v>105</v>
      </c>
      <c r="I6" s="273" t="s">
        <v>209</v>
      </c>
      <c r="J6" s="273" t="s">
        <v>105</v>
      </c>
      <c r="K6" s="273" t="s">
        <v>209</v>
      </c>
      <c r="L6" s="273" t="s">
        <v>105</v>
      </c>
      <c r="M6" s="273" t="s">
        <v>209</v>
      </c>
      <c r="N6" s="273" t="s">
        <v>105</v>
      </c>
      <c r="O6" s="273"/>
      <c r="P6" s="273"/>
      <c r="Q6" s="273"/>
      <c r="R6" s="276" t="s">
        <v>718</v>
      </c>
    </row>
    <row r="7" spans="1:20" s="85" customFormat="1" x14ac:dyDescent="0.3">
      <c r="A7" s="91">
        <v>3</v>
      </c>
      <c r="B7" s="91" t="s">
        <v>59</v>
      </c>
      <c r="C7" s="91"/>
      <c r="D7" s="91"/>
      <c r="E7" s="91" t="s">
        <v>106</v>
      </c>
      <c r="F7" s="91" t="s">
        <v>106</v>
      </c>
      <c r="G7" s="91" t="s">
        <v>106</v>
      </c>
      <c r="H7" s="91"/>
      <c r="I7" s="91" t="s">
        <v>106</v>
      </c>
      <c r="J7" s="91" t="s">
        <v>106</v>
      </c>
      <c r="K7" s="91" t="s">
        <v>106</v>
      </c>
      <c r="L7" s="91"/>
      <c r="M7" s="91" t="s">
        <v>106</v>
      </c>
      <c r="N7" s="91" t="s">
        <v>106</v>
      </c>
      <c r="O7" s="91"/>
      <c r="P7" s="91"/>
      <c r="Q7" s="91">
        <f t="shared" ref="Q7:Q41" si="0">COUNTA(C7:P7)</f>
        <v>8</v>
      </c>
      <c r="R7" s="91" t="s">
        <v>781</v>
      </c>
    </row>
    <row r="8" spans="1:20" s="85" customFormat="1" x14ac:dyDescent="0.3">
      <c r="A8" s="91">
        <v>4</v>
      </c>
      <c r="B8" s="91" t="s">
        <v>56</v>
      </c>
      <c r="C8" s="91"/>
      <c r="D8" s="91" t="s">
        <v>209</v>
      </c>
      <c r="E8" s="91" t="s">
        <v>106</v>
      </c>
      <c r="F8" s="91" t="s">
        <v>209</v>
      </c>
      <c r="G8" s="91" t="s">
        <v>106</v>
      </c>
      <c r="H8" s="91" t="s">
        <v>209</v>
      </c>
      <c r="I8" s="91" t="s">
        <v>106</v>
      </c>
      <c r="J8" s="91" t="s">
        <v>209</v>
      </c>
      <c r="K8" s="91" t="s">
        <v>106</v>
      </c>
      <c r="L8" s="91" t="s">
        <v>209</v>
      </c>
      <c r="M8" s="91" t="s">
        <v>164</v>
      </c>
      <c r="N8" s="91" t="s">
        <v>209</v>
      </c>
      <c r="O8" s="91"/>
      <c r="P8" s="91"/>
      <c r="Q8" s="91">
        <f t="shared" si="0"/>
        <v>11</v>
      </c>
      <c r="R8" s="91" t="s">
        <v>753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/>
      <c r="E9" s="91" t="s">
        <v>106</v>
      </c>
      <c r="F9" s="91"/>
      <c r="G9" s="91" t="s">
        <v>106</v>
      </c>
      <c r="H9" s="91"/>
      <c r="I9" s="91"/>
      <c r="J9" s="91"/>
      <c r="K9" s="91"/>
      <c r="L9" s="91"/>
      <c r="M9" s="91"/>
      <c r="N9" s="91"/>
      <c r="O9" s="91"/>
      <c r="P9" s="91"/>
      <c r="Q9" s="91">
        <f t="shared" si="0"/>
        <v>3</v>
      </c>
      <c r="R9" s="91" t="s">
        <v>361</v>
      </c>
    </row>
    <row r="10" spans="1:20" s="99" customFormat="1" x14ac:dyDescent="0.3">
      <c r="A10" s="273">
        <v>6</v>
      </c>
      <c r="B10" s="273" t="s">
        <v>57</v>
      </c>
      <c r="C10" s="273" t="s">
        <v>109</v>
      </c>
      <c r="D10" s="273"/>
      <c r="E10" s="273" t="s">
        <v>109</v>
      </c>
      <c r="F10" s="273"/>
      <c r="G10" s="273" t="s">
        <v>109</v>
      </c>
      <c r="H10" s="273"/>
      <c r="I10" s="273"/>
      <c r="J10" s="273"/>
      <c r="K10" s="273"/>
      <c r="L10" s="273"/>
      <c r="M10" s="273"/>
      <c r="N10" s="273"/>
      <c r="O10" s="273"/>
      <c r="P10" s="273"/>
      <c r="Q10" s="273">
        <f t="shared" si="0"/>
        <v>3</v>
      </c>
      <c r="R10" s="273" t="s">
        <v>90</v>
      </c>
    </row>
    <row r="11" spans="1:20" s="85" customFormat="1" x14ac:dyDescent="0.3">
      <c r="A11" s="91">
        <v>7</v>
      </c>
      <c r="B11" s="91" t="s">
        <v>64</v>
      </c>
      <c r="C11" s="91" t="s">
        <v>106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 t="s">
        <v>89</v>
      </c>
    </row>
    <row r="12" spans="1:20" s="99" customFormat="1" x14ac:dyDescent="0.3">
      <c r="A12" s="276">
        <v>8</v>
      </c>
      <c r="B12" s="273" t="s">
        <v>30</v>
      </c>
      <c r="C12" s="273" t="s">
        <v>209</v>
      </c>
      <c r="D12" s="273"/>
      <c r="E12" s="273" t="s">
        <v>209</v>
      </c>
      <c r="F12" s="273"/>
      <c r="G12" s="273" t="s">
        <v>209</v>
      </c>
      <c r="H12" s="273"/>
      <c r="I12" s="273"/>
      <c r="J12" s="273"/>
      <c r="K12" s="273"/>
      <c r="L12" s="273"/>
      <c r="M12" s="273"/>
      <c r="N12" s="273"/>
      <c r="O12" s="273"/>
      <c r="P12" s="273"/>
      <c r="Q12" s="273">
        <f t="shared" si="0"/>
        <v>3</v>
      </c>
      <c r="R12" s="273" t="s">
        <v>738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 t="s">
        <v>220</v>
      </c>
      <c r="E13" s="91" t="s">
        <v>209</v>
      </c>
      <c r="F13" s="91" t="s">
        <v>220</v>
      </c>
      <c r="G13" s="91" t="s">
        <v>209</v>
      </c>
      <c r="H13" s="91" t="s">
        <v>220</v>
      </c>
      <c r="I13" s="91" t="s">
        <v>209</v>
      </c>
      <c r="J13" s="91" t="s">
        <v>220</v>
      </c>
      <c r="K13" s="91" t="s">
        <v>209</v>
      </c>
      <c r="L13" s="91" t="s">
        <v>220</v>
      </c>
      <c r="M13" s="91" t="s">
        <v>209</v>
      </c>
      <c r="N13" s="91"/>
      <c r="O13" s="91" t="s">
        <v>209</v>
      </c>
      <c r="P13" s="91"/>
      <c r="Q13" s="91"/>
      <c r="R13" s="91" t="s">
        <v>776</v>
      </c>
    </row>
    <row r="14" spans="1:20" s="85" customFormat="1" x14ac:dyDescent="0.3">
      <c r="A14" s="91">
        <v>10</v>
      </c>
      <c r="B14" s="91" t="s">
        <v>67</v>
      </c>
      <c r="C14" s="91"/>
      <c r="D14" s="91"/>
      <c r="E14" s="91" t="s">
        <v>107</v>
      </c>
      <c r="F14" s="91"/>
      <c r="G14" s="91" t="s">
        <v>107</v>
      </c>
      <c r="H14" s="91"/>
      <c r="I14" s="91" t="s">
        <v>107</v>
      </c>
      <c r="J14" s="91"/>
      <c r="K14" s="91" t="s">
        <v>107</v>
      </c>
      <c r="L14" s="91"/>
      <c r="M14" s="91" t="s">
        <v>107</v>
      </c>
      <c r="N14" s="91"/>
      <c r="O14" s="91" t="s">
        <v>107</v>
      </c>
      <c r="P14" s="91"/>
      <c r="Q14" s="91">
        <f t="shared" si="0"/>
        <v>6</v>
      </c>
      <c r="R14" s="91" t="s">
        <v>173</v>
      </c>
    </row>
    <row r="15" spans="1:20" s="85" customFormat="1" x14ac:dyDescent="0.3">
      <c r="A15" s="107">
        <v>11</v>
      </c>
      <c r="B15" s="91" t="s">
        <v>222</v>
      </c>
      <c r="C15" s="91"/>
      <c r="D15" s="91" t="s">
        <v>107</v>
      </c>
      <c r="E15" s="91"/>
      <c r="F15" s="91" t="s">
        <v>107</v>
      </c>
      <c r="G15" s="91"/>
      <c r="H15" s="91" t="s">
        <v>107</v>
      </c>
      <c r="I15" s="91" t="s">
        <v>209</v>
      </c>
      <c r="J15" s="91" t="s">
        <v>107</v>
      </c>
      <c r="K15" s="91" t="s">
        <v>209</v>
      </c>
      <c r="L15" s="91" t="s">
        <v>107</v>
      </c>
      <c r="M15" s="91" t="s">
        <v>209</v>
      </c>
      <c r="N15" s="91"/>
      <c r="O15" s="91"/>
      <c r="P15" s="91"/>
      <c r="Q15" s="91">
        <f t="shared" si="0"/>
        <v>8</v>
      </c>
      <c r="R15" s="91" t="s">
        <v>744</v>
      </c>
    </row>
    <row r="16" spans="1:20" s="85" customFormat="1" x14ac:dyDescent="0.3">
      <c r="A16" s="91">
        <v>12</v>
      </c>
      <c r="B16" s="91" t="s">
        <v>61</v>
      </c>
      <c r="C16" s="91" t="s">
        <v>209</v>
      </c>
      <c r="D16" s="91"/>
      <c r="E16" s="91" t="s">
        <v>209</v>
      </c>
      <c r="F16" s="91"/>
      <c r="G16" s="91" t="s">
        <v>209</v>
      </c>
      <c r="H16" s="91"/>
      <c r="I16" s="91"/>
      <c r="J16" s="91"/>
      <c r="K16" s="91"/>
      <c r="L16" s="91"/>
      <c r="M16" s="91"/>
      <c r="N16" s="91"/>
      <c r="O16" s="91"/>
      <c r="P16" s="91"/>
      <c r="Q16" s="91">
        <f t="shared" si="0"/>
        <v>3</v>
      </c>
      <c r="R16" s="91" t="s">
        <v>745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 t="s">
        <v>80</v>
      </c>
      <c r="H17" s="92"/>
      <c r="I17" s="92" t="s">
        <v>80</v>
      </c>
      <c r="J17" s="92"/>
      <c r="K17" s="92" t="s">
        <v>80</v>
      </c>
      <c r="L17" s="92"/>
      <c r="M17" s="92"/>
      <c r="N17" s="92"/>
      <c r="O17" s="92"/>
      <c r="P17" s="92"/>
      <c r="Q17" s="92">
        <f t="shared" si="0"/>
        <v>3</v>
      </c>
      <c r="R17" s="92" t="s">
        <v>83</v>
      </c>
    </row>
    <row r="18" spans="1:18" s="93" customFormat="1" x14ac:dyDescent="0.3">
      <c r="A18" s="113">
        <v>14</v>
      </c>
      <c r="B18" s="92" t="s">
        <v>116</v>
      </c>
      <c r="C18" s="92" t="s">
        <v>295</v>
      </c>
      <c r="D18" s="92"/>
      <c r="E18" s="92" t="s">
        <v>295</v>
      </c>
      <c r="F18" s="92"/>
      <c r="G18" s="92" t="s">
        <v>295</v>
      </c>
      <c r="H18" s="92"/>
      <c r="I18" s="92"/>
      <c r="J18" s="92"/>
      <c r="K18" s="92" t="s">
        <v>295</v>
      </c>
      <c r="L18" s="92"/>
      <c r="M18" s="92" t="s">
        <v>295</v>
      </c>
      <c r="N18" s="92"/>
      <c r="O18" s="92"/>
      <c r="P18" s="92"/>
      <c r="Q18" s="92">
        <f t="shared" si="0"/>
        <v>5</v>
      </c>
      <c r="R18" s="92" t="s">
        <v>293</v>
      </c>
    </row>
    <row r="19" spans="1:18" s="85" customFormat="1" x14ac:dyDescent="0.3">
      <c r="A19" s="91">
        <v>15</v>
      </c>
      <c r="B19" s="91" t="s">
        <v>33</v>
      </c>
      <c r="C19" s="91" t="s">
        <v>209</v>
      </c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 t="s">
        <v>209</v>
      </c>
      <c r="L19" s="91" t="s">
        <v>209</v>
      </c>
      <c r="M19" s="91"/>
      <c r="N19" s="91" t="s">
        <v>234</v>
      </c>
      <c r="O19" s="91"/>
      <c r="P19" s="91"/>
      <c r="Q19" s="91">
        <f t="shared" si="0"/>
        <v>11</v>
      </c>
      <c r="R19" s="91" t="s">
        <v>645</v>
      </c>
    </row>
    <row r="20" spans="1:18" s="85" customFormat="1" x14ac:dyDescent="0.3">
      <c r="A20" s="91">
        <v>16</v>
      </c>
      <c r="B20" s="91" t="s">
        <v>35</v>
      </c>
      <c r="C20" s="91" t="s">
        <v>209</v>
      </c>
      <c r="D20" s="91" t="s">
        <v>80</v>
      </c>
      <c r="E20" s="91" t="s">
        <v>209</v>
      </c>
      <c r="F20" s="91" t="s">
        <v>80</v>
      </c>
      <c r="G20" s="91" t="s">
        <v>209</v>
      </c>
      <c r="H20" s="91" t="s">
        <v>80</v>
      </c>
      <c r="I20" s="91" t="s">
        <v>209</v>
      </c>
      <c r="J20" s="91" t="s">
        <v>80</v>
      </c>
      <c r="K20" s="91" t="s">
        <v>209</v>
      </c>
      <c r="L20" s="91" t="s">
        <v>80</v>
      </c>
      <c r="M20" s="91"/>
      <c r="N20" s="91"/>
      <c r="O20" s="91" t="s">
        <v>234</v>
      </c>
      <c r="P20" s="91" t="s">
        <v>234</v>
      </c>
      <c r="Q20" s="91">
        <f t="shared" si="0"/>
        <v>12</v>
      </c>
      <c r="R20" s="91" t="s">
        <v>760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107</v>
      </c>
      <c r="E21" s="91"/>
      <c r="F21" s="91" t="s">
        <v>107</v>
      </c>
      <c r="G21" s="91"/>
      <c r="H21" s="91" t="s">
        <v>107</v>
      </c>
      <c r="I21" s="91"/>
      <c r="J21" s="91" t="s">
        <v>107</v>
      </c>
      <c r="K21" s="91"/>
      <c r="L21" s="91"/>
      <c r="M21" s="91"/>
      <c r="N21" s="91"/>
      <c r="O21" s="91"/>
      <c r="P21" s="91"/>
      <c r="Q21" s="91">
        <f t="shared" si="0"/>
        <v>4</v>
      </c>
      <c r="R21" s="91" t="s">
        <v>773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2"/>
      <c r="R22" s="92"/>
    </row>
    <row r="23" spans="1:18" s="99" customFormat="1" x14ac:dyDescent="0.3">
      <c r="A23" s="273">
        <v>19</v>
      </c>
      <c r="B23" s="273" t="s">
        <v>26</v>
      </c>
      <c r="C23" s="273" t="s">
        <v>125</v>
      </c>
      <c r="D23" s="273"/>
      <c r="E23" s="273" t="s">
        <v>125</v>
      </c>
      <c r="F23" s="273"/>
      <c r="G23" s="273" t="s">
        <v>125</v>
      </c>
      <c r="H23" s="273"/>
      <c r="I23" s="273" t="s">
        <v>125</v>
      </c>
      <c r="J23" s="273"/>
      <c r="K23" s="273"/>
      <c r="L23" s="273"/>
      <c r="M23" s="273"/>
      <c r="N23" s="273"/>
      <c r="O23" s="273"/>
      <c r="P23" s="273"/>
      <c r="Q23" s="273">
        <f t="shared" si="0"/>
        <v>4</v>
      </c>
      <c r="R23" s="273" t="s">
        <v>287</v>
      </c>
    </row>
    <row r="24" spans="1:18" s="85" customFormat="1" x14ac:dyDescent="0.3">
      <c r="A24" s="107">
        <v>20</v>
      </c>
      <c r="B24" s="91" t="s">
        <v>32</v>
      </c>
      <c r="C24" s="91" t="s">
        <v>230</v>
      </c>
      <c r="D24" s="91"/>
      <c r="E24" s="91" t="s">
        <v>230</v>
      </c>
      <c r="F24" s="91"/>
      <c r="G24" s="91" t="s">
        <v>230</v>
      </c>
      <c r="H24" s="91"/>
      <c r="I24" s="91" t="s">
        <v>230</v>
      </c>
      <c r="J24" s="91"/>
      <c r="K24" s="91"/>
      <c r="L24" s="91"/>
      <c r="M24" s="91"/>
      <c r="N24" s="91"/>
      <c r="O24" s="91"/>
      <c r="P24" s="91"/>
      <c r="Q24" s="91">
        <f t="shared" si="0"/>
        <v>4</v>
      </c>
      <c r="R24" s="91" t="s">
        <v>54</v>
      </c>
    </row>
    <row r="25" spans="1:18" s="99" customFormat="1" x14ac:dyDescent="0.3">
      <c r="A25" s="273">
        <v>21</v>
      </c>
      <c r="B25" s="273" t="s">
        <v>27</v>
      </c>
      <c r="C25" s="273"/>
      <c r="D25" s="273" t="s">
        <v>234</v>
      </c>
      <c r="E25" s="273"/>
      <c r="F25" s="273" t="s">
        <v>234</v>
      </c>
      <c r="G25" s="273"/>
      <c r="H25" s="273" t="s">
        <v>234</v>
      </c>
      <c r="I25" s="273"/>
      <c r="J25" s="273" t="s">
        <v>234</v>
      </c>
      <c r="K25" s="273"/>
      <c r="L25" s="273" t="s">
        <v>234</v>
      </c>
      <c r="M25" s="273"/>
      <c r="N25" s="273"/>
      <c r="O25" s="273"/>
      <c r="P25" s="273"/>
      <c r="Q25" s="273">
        <f t="shared" si="0"/>
        <v>5</v>
      </c>
      <c r="R25" s="273" t="s">
        <v>613</v>
      </c>
    </row>
    <row r="26" spans="1:18" s="85" customFormat="1" x14ac:dyDescent="0.3">
      <c r="A26" s="91">
        <v>22</v>
      </c>
      <c r="B26" s="91" t="s">
        <v>28</v>
      </c>
      <c r="C26" s="91"/>
      <c r="D26" s="91"/>
      <c r="E26" s="91"/>
      <c r="F26" s="91"/>
      <c r="G26" s="91" t="s">
        <v>234</v>
      </c>
      <c r="H26" s="91"/>
      <c r="I26" s="91" t="s">
        <v>234</v>
      </c>
      <c r="J26" s="91"/>
      <c r="K26" s="91" t="s">
        <v>234</v>
      </c>
      <c r="L26" s="91"/>
      <c r="M26" s="91" t="s">
        <v>234</v>
      </c>
      <c r="N26" s="91"/>
      <c r="O26" s="91" t="s">
        <v>234</v>
      </c>
      <c r="P26" s="91"/>
      <c r="Q26" s="91">
        <f t="shared" si="0"/>
        <v>5</v>
      </c>
      <c r="R26" s="91" t="s">
        <v>167</v>
      </c>
    </row>
    <row r="27" spans="1:18" s="85" customFormat="1" x14ac:dyDescent="0.3">
      <c r="A27" s="107">
        <v>23</v>
      </c>
      <c r="B27" s="91" t="s">
        <v>68</v>
      </c>
      <c r="C27" s="91"/>
      <c r="D27" s="91"/>
      <c r="E27" s="91" t="s">
        <v>227</v>
      </c>
      <c r="F27" s="91" t="s">
        <v>227</v>
      </c>
      <c r="G27" s="91"/>
      <c r="H27" s="91"/>
      <c r="I27" s="91" t="s">
        <v>227</v>
      </c>
      <c r="J27" s="91" t="s">
        <v>227</v>
      </c>
      <c r="K27" s="91" t="s">
        <v>227</v>
      </c>
      <c r="L27" s="91" t="s">
        <v>227</v>
      </c>
      <c r="M27" s="91"/>
      <c r="N27" s="91"/>
      <c r="O27" s="91"/>
      <c r="P27" s="91"/>
      <c r="Q27" s="91">
        <f t="shared" si="0"/>
        <v>6</v>
      </c>
      <c r="R27" s="91" t="s">
        <v>628</v>
      </c>
    </row>
    <row r="28" spans="1:18" s="85" customFormat="1" x14ac:dyDescent="0.3">
      <c r="A28" s="91">
        <v>24</v>
      </c>
      <c r="B28" s="91" t="s">
        <v>69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 t="s">
        <v>227</v>
      </c>
      <c r="J28" s="91" t="s">
        <v>227</v>
      </c>
      <c r="K28" s="91" t="s">
        <v>227</v>
      </c>
      <c r="L28" s="91" t="s">
        <v>227</v>
      </c>
      <c r="M28" s="91" t="s">
        <v>227</v>
      </c>
      <c r="N28" s="91" t="s">
        <v>227</v>
      </c>
      <c r="O28" s="91"/>
      <c r="P28" s="91"/>
      <c r="Q28" s="91">
        <f t="shared" si="0"/>
        <v>12</v>
      </c>
      <c r="R28" s="91" t="s">
        <v>368</v>
      </c>
    </row>
    <row r="29" spans="1:18" s="85" customFormat="1" x14ac:dyDescent="0.3">
      <c r="A29" s="91">
        <v>25</v>
      </c>
      <c r="B29" s="91" t="s">
        <v>70</v>
      </c>
      <c r="C29" s="91" t="s">
        <v>227</v>
      </c>
      <c r="D29" s="91" t="s">
        <v>227</v>
      </c>
      <c r="E29" s="91" t="s">
        <v>227</v>
      </c>
      <c r="F29" s="91" t="s">
        <v>227</v>
      </c>
      <c r="G29" s="91" t="s">
        <v>227</v>
      </c>
      <c r="H29" s="91" t="s">
        <v>227</v>
      </c>
      <c r="I29" s="91" t="s">
        <v>227</v>
      </c>
      <c r="J29" s="91" t="s">
        <v>227</v>
      </c>
      <c r="K29" s="91" t="s">
        <v>227</v>
      </c>
      <c r="L29" s="91" t="s">
        <v>227</v>
      </c>
      <c r="M29" s="91" t="s">
        <v>227</v>
      </c>
      <c r="N29" s="91" t="s">
        <v>227</v>
      </c>
      <c r="O29" s="91"/>
      <c r="P29" s="91"/>
      <c r="Q29" s="91">
        <f t="shared" si="0"/>
        <v>12</v>
      </c>
      <c r="R29" s="91" t="s">
        <v>533</v>
      </c>
    </row>
    <row r="30" spans="1:18" s="85" customFormat="1" x14ac:dyDescent="0.3">
      <c r="A30" s="276">
        <v>26</v>
      </c>
      <c r="B30" s="91" t="s">
        <v>71</v>
      </c>
      <c r="C30" s="91" t="s">
        <v>227</v>
      </c>
      <c r="D30" s="91" t="s">
        <v>227</v>
      </c>
      <c r="E30" s="91" t="s">
        <v>227</v>
      </c>
      <c r="F30" s="91" t="s">
        <v>227</v>
      </c>
      <c r="G30" s="91" t="s">
        <v>227</v>
      </c>
      <c r="H30" s="91" t="s">
        <v>227</v>
      </c>
      <c r="I30" s="91" t="s">
        <v>227</v>
      </c>
      <c r="J30" s="91" t="s">
        <v>227</v>
      </c>
      <c r="K30" s="91" t="s">
        <v>227</v>
      </c>
      <c r="L30" s="91" t="s">
        <v>227</v>
      </c>
      <c r="M30" s="91" t="s">
        <v>227</v>
      </c>
      <c r="N30" s="91" t="s">
        <v>227</v>
      </c>
      <c r="O30" s="91"/>
      <c r="P30" s="91"/>
      <c r="Q30" s="91">
        <f t="shared" si="0"/>
        <v>12</v>
      </c>
      <c r="R30" s="91" t="s">
        <v>377</v>
      </c>
    </row>
    <row r="31" spans="1:18" s="85" customFormat="1" x14ac:dyDescent="0.3">
      <c r="A31" s="91">
        <v>27</v>
      </c>
      <c r="B31" s="91" t="s">
        <v>72</v>
      </c>
      <c r="C31" s="91" t="s">
        <v>227</v>
      </c>
      <c r="D31" s="91"/>
      <c r="E31" s="91" t="s">
        <v>227</v>
      </c>
      <c r="F31" s="91"/>
      <c r="G31" s="91" t="s">
        <v>227</v>
      </c>
      <c r="H31" s="91"/>
      <c r="I31" s="91" t="s">
        <v>227</v>
      </c>
      <c r="J31" s="91"/>
      <c r="K31" s="91" t="s">
        <v>227</v>
      </c>
      <c r="L31" s="91"/>
      <c r="M31" s="91" t="s">
        <v>227</v>
      </c>
      <c r="N31" s="91"/>
      <c r="O31" s="91"/>
      <c r="P31" s="91"/>
      <c r="Q31" s="91">
        <f t="shared" si="0"/>
        <v>6</v>
      </c>
      <c r="R31" s="91" t="s">
        <v>338</v>
      </c>
    </row>
    <row r="32" spans="1:18" s="85" customFormat="1" x14ac:dyDescent="0.3">
      <c r="A32" s="91">
        <v>28</v>
      </c>
      <c r="B32" s="91" t="s">
        <v>73</v>
      </c>
      <c r="C32" s="91" t="s">
        <v>227</v>
      </c>
      <c r="D32" s="91" t="s">
        <v>227</v>
      </c>
      <c r="E32" s="91" t="s">
        <v>227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91" t="s">
        <v>227</v>
      </c>
      <c r="K32" s="91" t="s">
        <v>107</v>
      </c>
      <c r="L32" s="91" t="s">
        <v>227</v>
      </c>
      <c r="M32" s="91" t="s">
        <v>227</v>
      </c>
      <c r="N32" s="91" t="s">
        <v>227</v>
      </c>
      <c r="O32" s="91"/>
      <c r="P32" s="91"/>
      <c r="Q32" s="91">
        <f t="shared" si="0"/>
        <v>12</v>
      </c>
      <c r="R32" s="91" t="s">
        <v>340</v>
      </c>
    </row>
    <row r="33" spans="1:18" s="85" customFormat="1" x14ac:dyDescent="0.3">
      <c r="A33" s="276">
        <v>29</v>
      </c>
      <c r="B33" s="91" t="s">
        <v>74</v>
      </c>
      <c r="C33" s="91" t="s">
        <v>227</v>
      </c>
      <c r="D33" s="91"/>
      <c r="E33" s="91" t="s">
        <v>227</v>
      </c>
      <c r="F33" s="91"/>
      <c r="G33" s="91" t="s">
        <v>227</v>
      </c>
      <c r="H33" s="91"/>
      <c r="I33" s="91" t="s">
        <v>227</v>
      </c>
      <c r="J33" s="91"/>
      <c r="K33" s="91" t="s">
        <v>227</v>
      </c>
      <c r="L33" s="91"/>
      <c r="M33" s="91" t="s">
        <v>227</v>
      </c>
      <c r="N33" s="91"/>
      <c r="O33" s="91"/>
      <c r="P33" s="91"/>
      <c r="Q33" s="91">
        <f t="shared" si="0"/>
        <v>6</v>
      </c>
      <c r="R33" s="91" t="s">
        <v>339</v>
      </c>
    </row>
    <row r="34" spans="1:18" s="85" customFormat="1" x14ac:dyDescent="0.3">
      <c r="A34" s="91">
        <v>30</v>
      </c>
      <c r="B34" s="91" t="s">
        <v>75</v>
      </c>
      <c r="C34" s="91" t="s">
        <v>227</v>
      </c>
      <c r="D34" s="91"/>
      <c r="E34" s="91" t="s">
        <v>227</v>
      </c>
      <c r="F34" s="91"/>
      <c r="G34" s="91" t="s">
        <v>227</v>
      </c>
      <c r="H34" s="91"/>
      <c r="I34" s="91" t="s">
        <v>227</v>
      </c>
      <c r="J34" s="91"/>
      <c r="K34" s="91" t="s">
        <v>227</v>
      </c>
      <c r="L34" s="91"/>
      <c r="M34" s="91" t="s">
        <v>227</v>
      </c>
      <c r="N34" s="91"/>
      <c r="O34" s="91"/>
      <c r="P34" s="91"/>
      <c r="Q34" s="91">
        <f t="shared" si="0"/>
        <v>6</v>
      </c>
      <c r="R34" s="91" t="s">
        <v>343</v>
      </c>
    </row>
    <row r="35" spans="1:18" s="85" customFormat="1" x14ac:dyDescent="0.3">
      <c r="A35" s="91">
        <v>31</v>
      </c>
      <c r="B35" s="91" t="s">
        <v>138</v>
      </c>
      <c r="C35" s="91" t="s">
        <v>227</v>
      </c>
      <c r="D35" s="91" t="s">
        <v>227</v>
      </c>
      <c r="E35" s="91" t="s">
        <v>227</v>
      </c>
      <c r="F35" s="91" t="s">
        <v>227</v>
      </c>
      <c r="G35" s="91" t="s">
        <v>227</v>
      </c>
      <c r="H35" s="91" t="s">
        <v>227</v>
      </c>
      <c r="I35" s="91" t="s">
        <v>227</v>
      </c>
      <c r="J35" s="91" t="s">
        <v>227</v>
      </c>
      <c r="K35" s="91" t="s">
        <v>227</v>
      </c>
      <c r="L35" s="91" t="s">
        <v>227</v>
      </c>
      <c r="M35" s="91" t="s">
        <v>227</v>
      </c>
      <c r="N35" s="91" t="s">
        <v>227</v>
      </c>
      <c r="O35" s="91"/>
      <c r="P35" s="91"/>
      <c r="Q35" s="91">
        <f t="shared" si="0"/>
        <v>12</v>
      </c>
      <c r="R35" s="91" t="s">
        <v>378</v>
      </c>
    </row>
    <row r="36" spans="1:18" s="85" customFormat="1" x14ac:dyDescent="0.3">
      <c r="A36" s="276">
        <v>32</v>
      </c>
      <c r="B36" s="91" t="s">
        <v>76</v>
      </c>
      <c r="C36" s="91" t="s">
        <v>227</v>
      </c>
      <c r="D36" s="91" t="s">
        <v>227</v>
      </c>
      <c r="E36" s="91" t="s">
        <v>227</v>
      </c>
      <c r="F36" s="91" t="s">
        <v>227</v>
      </c>
      <c r="G36" s="91" t="s">
        <v>227</v>
      </c>
      <c r="H36" s="91" t="s">
        <v>227</v>
      </c>
      <c r="I36" s="91" t="s">
        <v>227</v>
      </c>
      <c r="J36" s="91" t="s">
        <v>227</v>
      </c>
      <c r="K36" s="91" t="s">
        <v>227</v>
      </c>
      <c r="L36" s="91" t="s">
        <v>227</v>
      </c>
      <c r="M36" s="91" t="s">
        <v>227</v>
      </c>
      <c r="N36" s="91" t="s">
        <v>227</v>
      </c>
      <c r="O36" s="91"/>
      <c r="P36" s="91"/>
      <c r="Q36" s="91">
        <f t="shared" si="0"/>
        <v>12</v>
      </c>
      <c r="R36" s="91" t="s">
        <v>379</v>
      </c>
    </row>
    <row r="37" spans="1:18" s="85" customFormat="1" x14ac:dyDescent="0.3">
      <c r="A37" s="91">
        <v>33</v>
      </c>
      <c r="B37" s="91" t="s">
        <v>77</v>
      </c>
      <c r="C37" s="91" t="s">
        <v>227</v>
      </c>
      <c r="D37" s="91" t="s">
        <v>227</v>
      </c>
      <c r="E37" s="91" t="s">
        <v>227</v>
      </c>
      <c r="F37" s="91" t="s">
        <v>227</v>
      </c>
      <c r="G37" s="91" t="s">
        <v>227</v>
      </c>
      <c r="H37" s="91" t="s">
        <v>227</v>
      </c>
      <c r="I37" s="91" t="s">
        <v>227</v>
      </c>
      <c r="J37" s="91" t="s">
        <v>227</v>
      </c>
      <c r="K37" s="91" t="s">
        <v>227</v>
      </c>
      <c r="L37" s="91" t="s">
        <v>227</v>
      </c>
      <c r="M37" s="91" t="s">
        <v>227</v>
      </c>
      <c r="N37" s="91" t="s">
        <v>227</v>
      </c>
      <c r="O37" s="91"/>
      <c r="P37" s="91"/>
      <c r="Q37" s="91">
        <f t="shared" si="0"/>
        <v>12</v>
      </c>
      <c r="R37" s="91" t="s">
        <v>535</v>
      </c>
    </row>
    <row r="38" spans="1:18" s="85" customFormat="1" x14ac:dyDescent="0.3">
      <c r="A38" s="91">
        <v>34</v>
      </c>
      <c r="B38" s="91" t="s">
        <v>139</v>
      </c>
      <c r="C38" s="91" t="s">
        <v>227</v>
      </c>
      <c r="D38" s="91" t="s">
        <v>227</v>
      </c>
      <c r="E38" s="91" t="s">
        <v>227</v>
      </c>
      <c r="F38" s="91" t="s">
        <v>227</v>
      </c>
      <c r="G38" s="91" t="s">
        <v>227</v>
      </c>
      <c r="H38" s="91" t="s">
        <v>227</v>
      </c>
      <c r="I38" s="91" t="s">
        <v>227</v>
      </c>
      <c r="J38" s="91" t="s">
        <v>227</v>
      </c>
      <c r="K38" s="91" t="s">
        <v>227</v>
      </c>
      <c r="L38" s="91" t="s">
        <v>227</v>
      </c>
      <c r="M38" s="91" t="s">
        <v>227</v>
      </c>
      <c r="N38" s="91" t="s">
        <v>227</v>
      </c>
      <c r="O38" s="91"/>
      <c r="P38" s="91"/>
      <c r="Q38" s="91">
        <f t="shared" si="0"/>
        <v>12</v>
      </c>
      <c r="R38" s="91" t="s">
        <v>381</v>
      </c>
    </row>
    <row r="39" spans="1:18" s="85" customFormat="1" x14ac:dyDescent="0.3">
      <c r="A39" s="276">
        <v>35</v>
      </c>
      <c r="B39" s="91" t="s">
        <v>140</v>
      </c>
      <c r="C39" s="91"/>
      <c r="D39" s="91" t="s">
        <v>227</v>
      </c>
      <c r="E39" s="91"/>
      <c r="F39" s="91" t="s">
        <v>227</v>
      </c>
      <c r="G39" s="91"/>
      <c r="H39" s="91" t="s">
        <v>227</v>
      </c>
      <c r="I39" s="91"/>
      <c r="J39" s="91" t="s">
        <v>227</v>
      </c>
      <c r="K39" s="91" t="s">
        <v>209</v>
      </c>
      <c r="L39" s="91" t="s">
        <v>227</v>
      </c>
      <c r="M39" s="91" t="s">
        <v>209</v>
      </c>
      <c r="N39" s="91" t="s">
        <v>227</v>
      </c>
      <c r="O39" s="91"/>
      <c r="P39" s="91"/>
      <c r="Q39" s="91">
        <f t="shared" si="0"/>
        <v>8</v>
      </c>
      <c r="R39" s="91" t="s">
        <v>740</v>
      </c>
    </row>
    <row r="40" spans="1:18" s="85" customFormat="1" x14ac:dyDescent="0.3">
      <c r="A40" s="91">
        <v>36</v>
      </c>
      <c r="B40" s="91" t="s">
        <v>141</v>
      </c>
      <c r="C40" s="91" t="s">
        <v>227</v>
      </c>
      <c r="D40" s="91" t="s">
        <v>227</v>
      </c>
      <c r="E40" s="91" t="s">
        <v>227</v>
      </c>
      <c r="F40" s="91" t="s">
        <v>227</v>
      </c>
      <c r="G40" s="91" t="s">
        <v>227</v>
      </c>
      <c r="H40" s="91" t="s">
        <v>227</v>
      </c>
      <c r="I40" s="91" t="s">
        <v>227</v>
      </c>
      <c r="J40" s="91" t="s">
        <v>227</v>
      </c>
      <c r="K40" s="91" t="s">
        <v>227</v>
      </c>
      <c r="L40" s="91" t="s">
        <v>227</v>
      </c>
      <c r="M40" s="91" t="s">
        <v>227</v>
      </c>
      <c r="N40" s="91" t="s">
        <v>227</v>
      </c>
      <c r="O40" s="91"/>
      <c r="P40" s="91"/>
      <c r="Q40" s="91">
        <f t="shared" si="0"/>
        <v>12</v>
      </c>
      <c r="R40" s="91" t="s">
        <v>383</v>
      </c>
    </row>
    <row r="41" spans="1:18" s="85" customFormat="1" x14ac:dyDescent="0.3">
      <c r="A41" s="91">
        <v>37</v>
      </c>
      <c r="B41" s="91" t="s">
        <v>142</v>
      </c>
      <c r="C41" s="91" t="s">
        <v>227</v>
      </c>
      <c r="D41" s="91" t="s">
        <v>227</v>
      </c>
      <c r="E41" s="91" t="s">
        <v>227</v>
      </c>
      <c r="F41" s="91" t="s">
        <v>227</v>
      </c>
      <c r="G41" s="91" t="s">
        <v>227</v>
      </c>
      <c r="H41" s="91" t="s">
        <v>227</v>
      </c>
      <c r="I41" s="91" t="s">
        <v>227</v>
      </c>
      <c r="J41" s="91" t="s">
        <v>227</v>
      </c>
      <c r="K41" s="91" t="s">
        <v>227</v>
      </c>
      <c r="L41" s="91" t="s">
        <v>227</v>
      </c>
      <c r="M41" s="91" t="s">
        <v>227</v>
      </c>
      <c r="N41" s="91" t="s">
        <v>227</v>
      </c>
      <c r="O41" s="91"/>
      <c r="P41" s="91"/>
      <c r="Q41" s="91">
        <f t="shared" si="0"/>
        <v>12</v>
      </c>
      <c r="R41" s="91" t="s">
        <v>536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221"/>
      <c r="N42" s="221"/>
      <c r="O42" s="221"/>
      <c r="P42" s="221"/>
      <c r="Q42" s="94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1"/>
      <c r="J43" s="221"/>
      <c r="K43" s="222"/>
      <c r="L43" s="221"/>
      <c r="M43" s="221"/>
      <c r="N43" s="85"/>
      <c r="O43" s="85"/>
      <c r="P43" s="85"/>
      <c r="Q43" s="86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1"/>
      <c r="J44" s="221"/>
      <c r="K44" s="222"/>
      <c r="L44" s="221"/>
      <c r="M44" s="221"/>
      <c r="N44" s="85"/>
      <c r="O44" s="85"/>
      <c r="P44" s="85"/>
      <c r="Q44" s="86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1"/>
      <c r="J45" s="221"/>
      <c r="K45" s="222"/>
      <c r="L45" s="221"/>
      <c r="M45" s="221"/>
      <c r="N45" s="85"/>
      <c r="O45" s="85"/>
      <c r="P45" s="85"/>
      <c r="Q45" s="86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1"/>
      <c r="J46" s="221"/>
      <c r="K46" s="222"/>
      <c r="L46" s="221"/>
      <c r="M46" s="221"/>
      <c r="N46" s="85"/>
      <c r="O46" s="85"/>
      <c r="P46" s="85"/>
      <c r="Q46" s="86"/>
    </row>
    <row r="100" spans="1:20" s="85" customFormat="1" x14ac:dyDescent="0.3">
      <c r="A100" s="86"/>
      <c r="B100" s="98"/>
      <c r="C100" s="99"/>
      <c r="D100" s="99"/>
      <c r="E100" s="99"/>
      <c r="F100" s="99"/>
      <c r="G100" s="264"/>
      <c r="H100" s="264"/>
      <c r="I100" s="221"/>
      <c r="J100" s="221"/>
      <c r="K100" s="222"/>
      <c r="L100" s="221"/>
      <c r="M100" s="221"/>
      <c r="N100" s="85" t="s">
        <v>61</v>
      </c>
      <c r="Q100" s="86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25"/>
      <c r="F104" s="99"/>
      <c r="G104" s="264"/>
      <c r="H104" s="264"/>
      <c r="I104" s="221"/>
      <c r="J104" s="221"/>
      <c r="K104" s="222"/>
      <c r="L104" s="221"/>
      <c r="M104" s="221"/>
      <c r="Q104" s="86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25"/>
      <c r="F105" s="99"/>
      <c r="G105" s="264"/>
      <c r="H105" s="264"/>
      <c r="I105" s="221"/>
      <c r="J105" s="221"/>
      <c r="K105" s="222"/>
      <c r="L105" s="221"/>
      <c r="M105" s="221"/>
      <c r="Q105" s="86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25"/>
      <c r="F106" s="99"/>
      <c r="G106" s="264"/>
      <c r="H106" s="264"/>
      <c r="I106" s="221"/>
      <c r="J106" s="221"/>
      <c r="K106" s="222"/>
      <c r="L106" s="221"/>
      <c r="M106" s="221"/>
      <c r="Q106" s="86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64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64">
        <v>50</v>
      </c>
      <c r="K124" s="222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64">
        <v>240</v>
      </c>
      <c r="K125" s="222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2">
        <v>3</v>
      </c>
    </row>
    <row r="127" spans="4:11" x14ac:dyDescent="0.3">
      <c r="D127" s="99" t="s">
        <v>117</v>
      </c>
      <c r="K127" s="222">
        <v>0</v>
      </c>
    </row>
    <row r="128" spans="4:11" x14ac:dyDescent="0.3">
      <c r="K128" s="222">
        <v>0</v>
      </c>
    </row>
    <row r="162" spans="5:11" x14ac:dyDescent="0.3">
      <c r="K162" s="222">
        <v>2</v>
      </c>
    </row>
    <row r="163" spans="5:11" x14ac:dyDescent="0.3">
      <c r="K163" s="222">
        <v>6</v>
      </c>
    </row>
    <row r="164" spans="5:11" x14ac:dyDescent="0.3">
      <c r="K164" s="222">
        <v>4</v>
      </c>
    </row>
    <row r="165" spans="5:11" x14ac:dyDescent="0.3">
      <c r="K165" s="222">
        <v>2</v>
      </c>
    </row>
    <row r="166" spans="5:11" x14ac:dyDescent="0.3">
      <c r="K166" s="222">
        <v>2</v>
      </c>
    </row>
    <row r="167" spans="5:11" x14ac:dyDescent="0.3">
      <c r="E167" s="99" t="s">
        <v>52</v>
      </c>
      <c r="F167" s="99" t="s">
        <v>51</v>
      </c>
      <c r="K167" s="222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2">
        <v>4</v>
      </c>
    </row>
    <row r="171" spans="5:11" x14ac:dyDescent="0.3">
      <c r="K171" s="222">
        <v>2</v>
      </c>
    </row>
    <row r="172" spans="5:11" x14ac:dyDescent="0.3">
      <c r="K172" s="22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A4" sqref="A4:XFD4"/>
      <selection pane="topRight" activeCell="A4" sqref="A4:XFD4"/>
      <selection pane="bottomLeft" activeCell="A4" sqref="A4:XFD4"/>
      <selection pane="bottomRight" activeCell="G6" sqref="G6:M7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26" t="s">
        <v>733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734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310"/>
      <c r="B4" s="310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0">
        <f>SUM(Q5:Q29)</f>
        <v>195</v>
      </c>
      <c r="R4" s="310"/>
    </row>
    <row r="5" spans="1:18" s="85" customFormat="1" x14ac:dyDescent="0.3">
      <c r="A5" s="91">
        <v>1</v>
      </c>
      <c r="B5" s="101" t="s">
        <v>87</v>
      </c>
      <c r="C5" s="91"/>
      <c r="D5" s="91">
        <v>5</v>
      </c>
      <c r="E5" s="91"/>
      <c r="F5" s="91">
        <v>5</v>
      </c>
      <c r="G5" s="91"/>
      <c r="H5" s="91">
        <v>5</v>
      </c>
      <c r="I5" s="91"/>
      <c r="J5" s="91">
        <v>5</v>
      </c>
      <c r="K5" s="91"/>
      <c r="L5" s="91"/>
      <c r="M5" s="91"/>
      <c r="N5" s="91"/>
      <c r="O5" s="91"/>
      <c r="P5" s="91"/>
      <c r="Q5" s="91">
        <f>SUM(C5:P5)</f>
        <v>20</v>
      </c>
      <c r="R5" s="91" t="s">
        <v>258</v>
      </c>
    </row>
    <row r="6" spans="1:18" s="93" customFormat="1" x14ac:dyDescent="0.3">
      <c r="A6" s="92">
        <v>2</v>
      </c>
      <c r="B6" s="102" t="s">
        <v>88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32" si="0">SUM(C6:P6)</f>
        <v>0</v>
      </c>
      <c r="R6" s="92" t="s">
        <v>283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 t="s">
        <v>707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/>
      <c r="J8" s="91"/>
      <c r="K8" s="91"/>
      <c r="L8" s="91"/>
      <c r="M8" s="91"/>
      <c r="N8" s="91"/>
      <c r="O8" s="91"/>
      <c r="P8" s="91"/>
      <c r="Q8" s="91">
        <f t="shared" si="0"/>
        <v>15</v>
      </c>
      <c r="R8" s="91" t="s">
        <v>694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/>
      <c r="J9" s="91"/>
      <c r="K9" s="91"/>
      <c r="L9" s="91"/>
      <c r="M9" s="91"/>
      <c r="N9" s="91"/>
      <c r="O9" s="91"/>
      <c r="P9" s="91"/>
      <c r="Q9" s="91">
        <f t="shared" si="0"/>
        <v>15</v>
      </c>
      <c r="R9" s="91" t="s">
        <v>186</v>
      </c>
    </row>
    <row r="10" spans="1:18" s="85" customFormat="1" x14ac:dyDescent="0.3">
      <c r="A10" s="91">
        <v>6</v>
      </c>
      <c r="B10" s="101" t="s">
        <v>166</v>
      </c>
      <c r="C10" s="91">
        <v>5</v>
      </c>
      <c r="D10" s="91"/>
      <c r="E10" s="91">
        <v>5</v>
      </c>
      <c r="F10" s="91"/>
      <c r="G10" s="91">
        <v>5</v>
      </c>
      <c r="H10" s="91"/>
      <c r="I10" s="91"/>
      <c r="J10" s="91"/>
      <c r="K10" s="91">
        <v>5</v>
      </c>
      <c r="L10" s="91"/>
      <c r="M10" s="91">
        <v>5</v>
      </c>
      <c r="N10" s="91"/>
      <c r="O10" s="91"/>
      <c r="P10" s="91"/>
      <c r="Q10" s="91">
        <f t="shared" si="0"/>
        <v>25</v>
      </c>
      <c r="R10" s="91" t="s">
        <v>290</v>
      </c>
    </row>
    <row r="11" spans="1:18" s="85" customFormat="1" x14ac:dyDescent="0.3">
      <c r="A11" s="91">
        <v>7</v>
      </c>
      <c r="B11" s="101" t="s">
        <v>659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/>
      <c r="K11" s="91"/>
      <c r="L11" s="91"/>
      <c r="M11" s="91"/>
      <c r="N11" s="91"/>
      <c r="O11" s="91"/>
      <c r="P11" s="91"/>
      <c r="Q11" s="91">
        <f t="shared" si="0"/>
        <v>15</v>
      </c>
      <c r="R11" s="91" t="s">
        <v>183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 t="s">
        <v>359</v>
      </c>
    </row>
    <row r="13" spans="1:18" s="93" customFormat="1" x14ac:dyDescent="0.3">
      <c r="A13" s="92">
        <v>9</v>
      </c>
      <c r="B13" s="102" t="s">
        <v>187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706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301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/>
      <c r="G16" s="91">
        <v>5</v>
      </c>
      <c r="H16" s="91"/>
      <c r="I16" s="91"/>
      <c r="J16" s="91"/>
      <c r="K16" s="91">
        <v>5</v>
      </c>
      <c r="L16" s="91"/>
      <c r="M16" s="91"/>
      <c r="N16" s="91"/>
      <c r="O16" s="91"/>
      <c r="P16" s="91"/>
      <c r="Q16" s="91">
        <f t="shared" si="0"/>
        <v>20</v>
      </c>
      <c r="R16" s="91" t="s">
        <v>284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618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283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721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/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/>
      <c r="H22" s="91"/>
      <c r="I22" s="91"/>
      <c r="J22" s="91"/>
      <c r="K22" s="91">
        <v>5</v>
      </c>
      <c r="L22" s="91"/>
      <c r="M22" s="91">
        <v>5</v>
      </c>
      <c r="N22" s="91"/>
      <c r="O22" s="91"/>
      <c r="P22" s="91"/>
      <c r="Q22" s="301">
        <f t="shared" si="0"/>
        <v>10</v>
      </c>
      <c r="R22" s="91" t="s">
        <v>721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546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85" customFormat="1" x14ac:dyDescent="0.3">
      <c r="A25" s="91">
        <v>21</v>
      </c>
      <c r="B25" s="101" t="s">
        <v>58</v>
      </c>
      <c r="C25" s="91">
        <v>5</v>
      </c>
      <c r="D25" s="91"/>
      <c r="E25" s="91">
        <v>5</v>
      </c>
      <c r="F25" s="91"/>
      <c r="G25" s="91">
        <v>5</v>
      </c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15</v>
      </c>
      <c r="R25" s="91" t="s">
        <v>546</v>
      </c>
    </row>
    <row r="26" spans="1:18" s="85" customFormat="1" x14ac:dyDescent="0.3">
      <c r="A26" s="91">
        <v>22</v>
      </c>
      <c r="B26" s="101" t="s">
        <v>100</v>
      </c>
      <c r="C26" s="91"/>
      <c r="D26" s="91"/>
      <c r="E26" s="91"/>
      <c r="F26" s="91"/>
      <c r="G26" s="91"/>
      <c r="H26" s="91"/>
      <c r="I26" s="91"/>
      <c r="J26" s="91"/>
      <c r="K26" s="91">
        <v>5</v>
      </c>
      <c r="L26" s="91"/>
      <c r="M26" s="91"/>
      <c r="N26" s="91"/>
      <c r="O26" s="91"/>
      <c r="P26" s="91"/>
      <c r="Q26" s="91">
        <f t="shared" si="0"/>
        <v>5</v>
      </c>
      <c r="R26" s="91" t="s">
        <v>739</v>
      </c>
    </row>
    <row r="27" spans="1:18" s="85" customFormat="1" x14ac:dyDescent="0.3">
      <c r="A27" s="91">
        <v>23</v>
      </c>
      <c r="B27" s="101" t="s">
        <v>31</v>
      </c>
      <c r="C27" s="91">
        <v>5</v>
      </c>
      <c r="D27" s="91"/>
      <c r="E27" s="91">
        <v>5</v>
      </c>
      <c r="F27" s="91"/>
      <c r="G27" s="91">
        <v>5</v>
      </c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15</v>
      </c>
      <c r="R27" s="91" t="s">
        <v>283</v>
      </c>
    </row>
    <row r="28" spans="1:18" s="85" customFormat="1" x14ac:dyDescent="0.3">
      <c r="A28" s="91">
        <v>24</v>
      </c>
      <c r="B28" s="101" t="s">
        <v>168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/>
      <c r="N28" s="91"/>
      <c r="O28" s="91"/>
      <c r="P28" s="91"/>
      <c r="Q28" s="91">
        <f t="shared" si="0"/>
        <v>20</v>
      </c>
      <c r="R28" s="91" t="s">
        <v>724</v>
      </c>
    </row>
    <row r="29" spans="1:18" s="85" customFormat="1" x14ac:dyDescent="0.3">
      <c r="A29" s="91">
        <v>25</v>
      </c>
      <c r="B29" s="101" t="s">
        <v>169</v>
      </c>
      <c r="C29" s="91">
        <v>4</v>
      </c>
      <c r="D29" s="91"/>
      <c r="E29" s="91">
        <v>4</v>
      </c>
      <c r="F29" s="91"/>
      <c r="G29" s="91">
        <v>4</v>
      </c>
      <c r="H29" s="91"/>
      <c r="I29" s="91"/>
      <c r="J29" s="91"/>
      <c r="K29" s="91">
        <v>4</v>
      </c>
      <c r="L29" s="91"/>
      <c r="M29" s="91">
        <v>4</v>
      </c>
      <c r="N29" s="91"/>
      <c r="O29" s="91"/>
      <c r="P29" s="91"/>
      <c r="Q29" s="91">
        <f t="shared" si="0"/>
        <v>20</v>
      </c>
      <c r="R29" s="91" t="s">
        <v>296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546</v>
      </c>
    </row>
    <row r="31" spans="1:18" s="93" customFormat="1" x14ac:dyDescent="0.3">
      <c r="A31" s="92">
        <v>27</v>
      </c>
      <c r="B31" s="102" t="s">
        <v>293</v>
      </c>
      <c r="C31" s="92">
        <v>5</v>
      </c>
      <c r="D31" s="92"/>
      <c r="E31" s="92">
        <v>5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10</v>
      </c>
      <c r="R31" s="92" t="s">
        <v>298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2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31" sqref="M31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48.7109375" style="97" customWidth="1"/>
    <col min="19" max="16384" width="9.140625" style="97"/>
  </cols>
  <sheetData>
    <row r="1" spans="1:18" s="86" customFormat="1" x14ac:dyDescent="0.3">
      <c r="A1" s="326" t="s">
        <v>747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s="86" customFormat="1" x14ac:dyDescent="0.3">
      <c r="A2" s="327" t="s">
        <v>748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310"/>
      <c r="B4" s="310"/>
      <c r="C4" s="311" t="s">
        <v>79</v>
      </c>
      <c r="D4" s="311" t="s">
        <v>80</v>
      </c>
      <c r="E4" s="311" t="s">
        <v>79</v>
      </c>
      <c r="F4" s="311" t="s">
        <v>80</v>
      </c>
      <c r="G4" s="311" t="s">
        <v>79</v>
      </c>
      <c r="H4" s="311" t="s">
        <v>80</v>
      </c>
      <c r="I4" s="311" t="s">
        <v>79</v>
      </c>
      <c r="J4" s="311" t="s">
        <v>80</v>
      </c>
      <c r="K4" s="311" t="s">
        <v>79</v>
      </c>
      <c r="L4" s="311" t="s">
        <v>80</v>
      </c>
      <c r="M4" s="311" t="s">
        <v>79</v>
      </c>
      <c r="N4" s="311" t="s">
        <v>80</v>
      </c>
      <c r="O4" s="311" t="s">
        <v>79</v>
      </c>
      <c r="P4" s="311" t="s">
        <v>80</v>
      </c>
      <c r="Q4" s="310">
        <f>SUM(Q5:Q29)</f>
        <v>213</v>
      </c>
      <c r="R4" s="310"/>
    </row>
    <row r="5" spans="1:18" s="99" customFormat="1" x14ac:dyDescent="0.3">
      <c r="A5" s="273">
        <v>1</v>
      </c>
      <c r="B5" s="275" t="s">
        <v>87</v>
      </c>
      <c r="C5" s="273"/>
      <c r="D5" s="273">
        <v>5</v>
      </c>
      <c r="E5" s="273"/>
      <c r="F5" s="273">
        <v>5</v>
      </c>
      <c r="G5" s="273"/>
      <c r="H5" s="273">
        <v>5</v>
      </c>
      <c r="I5" s="273"/>
      <c r="J5" s="273">
        <v>5</v>
      </c>
      <c r="K5" s="273"/>
      <c r="L5" s="273">
        <v>5</v>
      </c>
      <c r="M5" s="273"/>
      <c r="N5" s="273">
        <v>5</v>
      </c>
      <c r="O5" s="273"/>
      <c r="P5" s="273"/>
      <c r="Q5" s="273">
        <f>SUM(C5:P5)</f>
        <v>30</v>
      </c>
      <c r="R5" s="273" t="s">
        <v>258</v>
      </c>
    </row>
    <row r="6" spans="1:18" s="85" customFormat="1" x14ac:dyDescent="0.3">
      <c r="A6" s="91">
        <v>2</v>
      </c>
      <c r="B6" s="101" t="s">
        <v>88</v>
      </c>
      <c r="C6" s="91">
        <v>1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3" si="0">SUM(C6:P6)</f>
        <v>1</v>
      </c>
      <c r="R6" s="91" t="s">
        <v>284</v>
      </c>
    </row>
    <row r="7" spans="1:18" s="99" customFormat="1" x14ac:dyDescent="0.3">
      <c r="A7" s="273">
        <v>3</v>
      </c>
      <c r="B7" s="275" t="s">
        <v>89</v>
      </c>
      <c r="C7" s="273">
        <v>1</v>
      </c>
      <c r="D7" s="273"/>
      <c r="E7" s="273"/>
      <c r="F7" s="273"/>
      <c r="G7" s="273">
        <v>1</v>
      </c>
      <c r="H7" s="273"/>
      <c r="I7" s="273"/>
      <c r="J7" s="273"/>
      <c r="K7" s="273"/>
      <c r="L7" s="273"/>
      <c r="M7" s="273"/>
      <c r="N7" s="273"/>
      <c r="O7" s="273"/>
      <c r="P7" s="273"/>
      <c r="Q7" s="273">
        <f t="shared" si="0"/>
        <v>2</v>
      </c>
      <c r="R7" s="273" t="s">
        <v>752</v>
      </c>
    </row>
    <row r="8" spans="1:18" s="99" customFormat="1" x14ac:dyDescent="0.3">
      <c r="A8" s="273">
        <v>4</v>
      </c>
      <c r="B8" s="275" t="s">
        <v>90</v>
      </c>
      <c r="C8" s="273">
        <v>5</v>
      </c>
      <c r="D8" s="273"/>
      <c r="E8" s="273">
        <v>5</v>
      </c>
      <c r="F8" s="273"/>
      <c r="G8" s="273">
        <v>1</v>
      </c>
      <c r="H8" s="273"/>
      <c r="I8" s="273"/>
      <c r="J8" s="273"/>
      <c r="K8" s="273"/>
      <c r="L8" s="273"/>
      <c r="M8" s="273">
        <v>1</v>
      </c>
      <c r="N8" s="273"/>
      <c r="O8" s="273"/>
      <c r="P8" s="273"/>
      <c r="Q8" s="273">
        <f t="shared" si="0"/>
        <v>12</v>
      </c>
      <c r="R8" s="273" t="s">
        <v>694</v>
      </c>
    </row>
    <row r="9" spans="1:18" s="99" customFormat="1" x14ac:dyDescent="0.3">
      <c r="A9" s="273">
        <v>5</v>
      </c>
      <c r="B9" s="275" t="s">
        <v>91</v>
      </c>
      <c r="C9" s="273">
        <v>5</v>
      </c>
      <c r="D9" s="273"/>
      <c r="E9" s="273">
        <v>5</v>
      </c>
      <c r="F9" s="273"/>
      <c r="G9" s="273">
        <v>5</v>
      </c>
      <c r="H9" s="273"/>
      <c r="I9" s="273">
        <v>5</v>
      </c>
      <c r="J9" s="273"/>
      <c r="K9" s="273"/>
      <c r="L9" s="273"/>
      <c r="M9" s="273"/>
      <c r="N9" s="273"/>
      <c r="O9" s="273"/>
      <c r="P9" s="273"/>
      <c r="Q9" s="273">
        <f t="shared" si="0"/>
        <v>20</v>
      </c>
      <c r="R9" s="273" t="s">
        <v>186</v>
      </c>
    </row>
    <row r="10" spans="1:18" s="85" customFormat="1" x14ac:dyDescent="0.3">
      <c r="A10" s="91">
        <v>6</v>
      </c>
      <c r="B10" s="101" t="s">
        <v>166</v>
      </c>
      <c r="C10" s="91"/>
      <c r="D10" s="91"/>
      <c r="E10" s="91"/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>
        <v>5</v>
      </c>
      <c r="N10" s="91"/>
      <c r="O10" s="91">
        <v>5</v>
      </c>
      <c r="P10" s="91"/>
      <c r="Q10" s="91">
        <f t="shared" si="0"/>
        <v>25</v>
      </c>
      <c r="R10" s="91" t="s">
        <v>290</v>
      </c>
    </row>
    <row r="11" spans="1:18" s="99" customFormat="1" x14ac:dyDescent="0.3">
      <c r="A11" s="273">
        <v>7</v>
      </c>
      <c r="B11" s="275" t="s">
        <v>659</v>
      </c>
      <c r="C11" s="273"/>
      <c r="D11" s="273">
        <v>5</v>
      </c>
      <c r="E11" s="273"/>
      <c r="F11" s="273">
        <v>5</v>
      </c>
      <c r="G11" s="273"/>
      <c r="H11" s="273">
        <v>5</v>
      </c>
      <c r="I11" s="273"/>
      <c r="J11" s="273">
        <v>5</v>
      </c>
      <c r="K11" s="273"/>
      <c r="L11" s="273">
        <v>5</v>
      </c>
      <c r="M11" s="273"/>
      <c r="N11" s="273"/>
      <c r="O11" s="273"/>
      <c r="P11" s="273"/>
      <c r="Q11" s="273">
        <f t="shared" si="0"/>
        <v>25</v>
      </c>
      <c r="R11" s="273" t="s">
        <v>183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/>
      <c r="L12" s="91"/>
      <c r="M12" s="91"/>
      <c r="N12" s="91"/>
      <c r="O12" s="91"/>
      <c r="P12" s="91"/>
      <c r="Q12" s="91"/>
      <c r="R12" s="91" t="s">
        <v>359</v>
      </c>
    </row>
    <row r="13" spans="1:18" s="93" customFormat="1" x14ac:dyDescent="0.3">
      <c r="A13" s="92">
        <v>9</v>
      </c>
      <c r="B13" s="102" t="s">
        <v>187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706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301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/>
      <c r="E16" s="91">
        <v>5</v>
      </c>
      <c r="F16" s="91"/>
      <c r="G16" s="91">
        <v>5</v>
      </c>
      <c r="H16" s="91"/>
      <c r="I16" s="91">
        <v>5</v>
      </c>
      <c r="J16" s="91"/>
      <c r="K16" s="91">
        <v>5</v>
      </c>
      <c r="L16" s="91"/>
      <c r="M16" s="91">
        <v>1</v>
      </c>
      <c r="N16" s="91"/>
      <c r="O16" s="91"/>
      <c r="P16" s="91"/>
      <c r="Q16" s="91">
        <f t="shared" si="0"/>
        <v>21</v>
      </c>
      <c r="R16" s="91" t="s">
        <v>755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 t="s">
        <v>618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283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721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3" customFormat="1" x14ac:dyDescent="0.3">
      <c r="A21" s="92">
        <v>17</v>
      </c>
      <c r="B21" s="102" t="s">
        <v>97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/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/>
      <c r="H22" s="91"/>
      <c r="I22" s="91"/>
      <c r="J22" s="91"/>
      <c r="K22" s="91">
        <v>5</v>
      </c>
      <c r="L22" s="91"/>
      <c r="M22" s="91">
        <v>5</v>
      </c>
      <c r="N22" s="91"/>
      <c r="O22" s="91"/>
      <c r="P22" s="91"/>
      <c r="Q22" s="301">
        <f t="shared" si="0"/>
        <v>10</v>
      </c>
      <c r="R22" s="91" t="s">
        <v>721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546</v>
      </c>
    </row>
    <row r="24" spans="1:18" s="93" customFormat="1" x14ac:dyDescent="0.3">
      <c r="A24" s="92">
        <v>20</v>
      </c>
      <c r="B24" s="102" t="s">
        <v>324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5</v>
      </c>
      <c r="D25" s="92"/>
      <c r="E25" s="92">
        <v>5</v>
      </c>
      <c r="F25" s="92"/>
      <c r="G25" s="92">
        <v>5</v>
      </c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15</v>
      </c>
      <c r="R25" s="92" t="s">
        <v>546</v>
      </c>
    </row>
    <row r="26" spans="1:18" s="85" customFormat="1" x14ac:dyDescent="0.3">
      <c r="A26" s="91">
        <v>22</v>
      </c>
      <c r="B26" s="101" t="s">
        <v>100</v>
      </c>
      <c r="C26" s="91">
        <v>5</v>
      </c>
      <c r="D26" s="91"/>
      <c r="E26" s="91">
        <v>5</v>
      </c>
      <c r="F26" s="91"/>
      <c r="G26" s="91">
        <v>5</v>
      </c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15</v>
      </c>
      <c r="R26" s="91" t="s">
        <v>754</v>
      </c>
    </row>
    <row r="27" spans="1:18" s="93" customFormat="1" x14ac:dyDescent="0.3">
      <c r="A27" s="92">
        <v>23</v>
      </c>
      <c r="B27" s="102" t="s">
        <v>31</v>
      </c>
      <c r="C27" s="92">
        <v>5</v>
      </c>
      <c r="D27" s="92"/>
      <c r="E27" s="92">
        <v>5</v>
      </c>
      <c r="F27" s="92"/>
      <c r="G27" s="92">
        <v>5</v>
      </c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15</v>
      </c>
      <c r="R27" s="92" t="s">
        <v>283</v>
      </c>
    </row>
    <row r="28" spans="1:18" s="85" customFormat="1" x14ac:dyDescent="0.3">
      <c r="A28" s="91">
        <v>24</v>
      </c>
      <c r="B28" s="101" t="s">
        <v>168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>
        <v>1</v>
      </c>
      <c r="P28" s="91"/>
      <c r="Q28" s="91">
        <f t="shared" si="0"/>
        <v>1</v>
      </c>
      <c r="R28" s="91" t="s">
        <v>762</v>
      </c>
    </row>
    <row r="29" spans="1:18" s="85" customFormat="1" x14ac:dyDescent="0.3">
      <c r="A29" s="91">
        <v>25</v>
      </c>
      <c r="B29" s="101" t="s">
        <v>169</v>
      </c>
      <c r="C29" s="91"/>
      <c r="D29" s="91"/>
      <c r="E29" s="91">
        <v>4</v>
      </c>
      <c r="F29" s="91"/>
      <c r="G29" s="91">
        <v>4</v>
      </c>
      <c r="H29" s="91"/>
      <c r="I29" s="91">
        <v>4</v>
      </c>
      <c r="J29" s="91"/>
      <c r="K29" s="91">
        <v>4</v>
      </c>
      <c r="L29" s="91"/>
      <c r="M29" s="91">
        <v>4</v>
      </c>
      <c r="N29" s="91"/>
      <c r="O29" s="91">
        <v>1</v>
      </c>
      <c r="P29" s="91"/>
      <c r="Q29" s="91">
        <f t="shared" si="0"/>
        <v>21</v>
      </c>
      <c r="R29" s="91" t="s">
        <v>296</v>
      </c>
    </row>
    <row r="30" spans="1:18" s="85" customFormat="1" x14ac:dyDescent="0.3">
      <c r="A30" s="91">
        <v>26</v>
      </c>
      <c r="B30" s="101" t="s">
        <v>111</v>
      </c>
      <c r="C30" s="91">
        <v>4</v>
      </c>
      <c r="D30" s="91"/>
      <c r="E30" s="91">
        <v>4</v>
      </c>
      <c r="F30" s="91"/>
      <c r="G30" s="91">
        <v>4</v>
      </c>
      <c r="H30" s="91"/>
      <c r="I30" s="91">
        <v>4</v>
      </c>
      <c r="J30" s="91"/>
      <c r="K30" s="91">
        <v>4</v>
      </c>
      <c r="L30" s="91"/>
      <c r="M30" s="91"/>
      <c r="N30" s="91"/>
      <c r="O30" s="91"/>
      <c r="P30" s="91"/>
      <c r="Q30" s="91"/>
      <c r="R30" s="91" t="s">
        <v>301</v>
      </c>
    </row>
    <row r="31" spans="1:18" s="93" customFormat="1" x14ac:dyDescent="0.3">
      <c r="A31" s="91">
        <v>27</v>
      </c>
      <c r="B31" s="102" t="s">
        <v>103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 t="s">
        <v>546</v>
      </c>
    </row>
    <row r="32" spans="1:18" s="93" customFormat="1" x14ac:dyDescent="0.3">
      <c r="A32" s="91">
        <v>28</v>
      </c>
      <c r="B32" s="102" t="s">
        <v>293</v>
      </c>
      <c r="C32" s="92">
        <v>5</v>
      </c>
      <c r="D32" s="92"/>
      <c r="E32" s="92">
        <v>5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10</v>
      </c>
      <c r="R32" s="92" t="s">
        <v>298</v>
      </c>
    </row>
    <row r="33" spans="1:18" s="93" customFormat="1" x14ac:dyDescent="0.3">
      <c r="A33" s="91">
        <v>29</v>
      </c>
      <c r="B33" s="10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>
        <f t="shared" si="0"/>
        <v>0</v>
      </c>
      <c r="R33" s="92"/>
    </row>
    <row r="34" spans="1:18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H24" sqref="H24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0" width="5.42578125" style="85" customWidth="1"/>
    <col min="11" max="12" width="5.42578125" style="86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26" t="s">
        <v>226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x14ac:dyDescent="0.3">
      <c r="A2" s="327" t="s">
        <v>225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0" t="s">
        <v>8</v>
      </c>
      <c r="J3" s="330"/>
      <c r="K3" s="330" t="s">
        <v>9</v>
      </c>
      <c r="L3" s="330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30</v>
      </c>
      <c r="R4" s="100"/>
    </row>
    <row r="5" spans="1:18" s="85" customFormat="1" x14ac:dyDescent="0.3">
      <c r="A5" s="91">
        <v>1</v>
      </c>
      <c r="B5" s="101" t="s">
        <v>87</v>
      </c>
      <c r="C5" s="91" t="s">
        <v>227</v>
      </c>
      <c r="D5" s="91" t="s">
        <v>227</v>
      </c>
      <c r="E5" s="91" t="s">
        <v>227</v>
      </c>
      <c r="F5" s="91" t="s">
        <v>227</v>
      </c>
      <c r="G5" s="91" t="s">
        <v>227</v>
      </c>
      <c r="H5" s="91"/>
      <c r="I5" s="91"/>
      <c r="J5" s="91"/>
      <c r="K5" s="91"/>
      <c r="L5" s="91"/>
      <c r="M5" s="91"/>
      <c r="N5" s="91"/>
      <c r="O5" s="91"/>
      <c r="P5" s="91"/>
      <c r="Q5" s="91">
        <f>SUM(C5:P5)</f>
        <v>0</v>
      </c>
      <c r="R5" s="91" t="s">
        <v>201</v>
      </c>
    </row>
    <row r="6" spans="1:18" s="85" customFormat="1" x14ac:dyDescent="0.3">
      <c r="A6" s="91">
        <v>2</v>
      </c>
      <c r="B6" s="101" t="s">
        <v>88</v>
      </c>
      <c r="C6" s="91" t="s">
        <v>227</v>
      </c>
      <c r="D6" s="91" t="s">
        <v>227</v>
      </c>
      <c r="E6" s="91" t="s">
        <v>227</v>
      </c>
      <c r="F6" s="91" t="s">
        <v>227</v>
      </c>
      <c r="G6" s="91" t="s">
        <v>227</v>
      </c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0" si="0">SUM(C6:P6)</f>
        <v>0</v>
      </c>
      <c r="R6" s="91" t="s">
        <v>202</v>
      </c>
    </row>
    <row r="7" spans="1:18" s="85" customFormat="1" x14ac:dyDescent="0.3">
      <c r="A7" s="91">
        <v>3</v>
      </c>
      <c r="B7" s="101" t="s">
        <v>89</v>
      </c>
      <c r="C7" s="91" t="s">
        <v>227</v>
      </c>
      <c r="D7" s="91" t="s">
        <v>227</v>
      </c>
      <c r="E7" s="91" t="s">
        <v>227</v>
      </c>
      <c r="F7" s="91" t="s">
        <v>227</v>
      </c>
      <c r="G7" s="91" t="s">
        <v>227</v>
      </c>
      <c r="H7" s="91"/>
      <c r="I7" s="91"/>
      <c r="J7" s="91"/>
      <c r="K7" s="91"/>
      <c r="L7" s="91"/>
      <c r="M7" s="91"/>
      <c r="N7" s="91"/>
      <c r="O7" s="91"/>
      <c r="P7" s="91"/>
      <c r="Q7" s="91">
        <f t="shared" si="0"/>
        <v>0</v>
      </c>
      <c r="R7" s="91" t="s">
        <v>181</v>
      </c>
    </row>
    <row r="8" spans="1:18" s="85" customFormat="1" x14ac:dyDescent="0.3">
      <c r="A8" s="91">
        <v>4</v>
      </c>
      <c r="B8" s="101" t="s">
        <v>90</v>
      </c>
      <c r="C8" s="91" t="s">
        <v>227</v>
      </c>
      <c r="D8" s="91" t="s">
        <v>227</v>
      </c>
      <c r="E8" s="91" t="s">
        <v>227</v>
      </c>
      <c r="F8" s="91" t="s">
        <v>227</v>
      </c>
      <c r="G8" s="91" t="s">
        <v>227</v>
      </c>
      <c r="H8" s="91"/>
      <c r="I8" s="91"/>
      <c r="J8" s="91"/>
      <c r="K8" s="91"/>
      <c r="L8" s="91"/>
      <c r="M8" s="91"/>
      <c r="N8" s="91"/>
      <c r="O8" s="91"/>
      <c r="P8" s="91"/>
      <c r="Q8" s="91">
        <f t="shared" si="0"/>
        <v>0</v>
      </c>
      <c r="R8" s="91" t="s">
        <v>204</v>
      </c>
    </row>
    <row r="9" spans="1:18" s="85" customFormat="1" x14ac:dyDescent="0.3">
      <c r="A9" s="91">
        <v>5</v>
      </c>
      <c r="B9" s="101" t="s">
        <v>91</v>
      </c>
      <c r="C9" s="91" t="s">
        <v>227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/>
      <c r="L9" s="91"/>
      <c r="M9" s="91"/>
      <c r="N9" s="91"/>
      <c r="O9" s="91"/>
      <c r="P9" s="91"/>
      <c r="Q9" s="91">
        <f t="shared" si="0"/>
        <v>15</v>
      </c>
      <c r="R9" s="91" t="s">
        <v>186</v>
      </c>
    </row>
    <row r="10" spans="1:18" s="85" customFormat="1" x14ac:dyDescent="0.3">
      <c r="A10" s="91">
        <v>6</v>
      </c>
      <c r="B10" s="101" t="s">
        <v>166</v>
      </c>
      <c r="C10" s="91" t="s">
        <v>227</v>
      </c>
      <c r="D10" s="91"/>
      <c r="E10" s="92"/>
      <c r="F10" s="92"/>
      <c r="G10" s="92"/>
      <c r="H10" s="92"/>
      <c r="I10" s="92"/>
      <c r="J10" s="92"/>
      <c r="K10" s="92"/>
      <c r="L10" s="92"/>
      <c r="M10" s="91"/>
      <c r="N10" s="91"/>
      <c r="O10" s="91"/>
      <c r="P10" s="91"/>
      <c r="Q10" s="91">
        <f t="shared" si="0"/>
        <v>0</v>
      </c>
      <c r="R10" s="91" t="s">
        <v>186</v>
      </c>
    </row>
    <row r="11" spans="1:18" s="85" customFormat="1" x14ac:dyDescent="0.3">
      <c r="A11" s="91">
        <v>7</v>
      </c>
      <c r="B11" s="101" t="s">
        <v>92</v>
      </c>
      <c r="C11" s="91" t="s">
        <v>227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/>
      <c r="L11" s="91"/>
      <c r="M11" s="91"/>
      <c r="N11" s="91"/>
      <c r="O11" s="91"/>
      <c r="P11" s="91"/>
      <c r="Q11" s="91">
        <f t="shared" si="0"/>
        <v>15</v>
      </c>
      <c r="R11" s="91" t="s">
        <v>183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187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183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193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 t="s">
        <v>191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190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185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175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184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192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168</v>
      </c>
      <c r="C26" s="91" t="s">
        <v>227</v>
      </c>
      <c r="D26" s="91" t="s">
        <v>227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215</v>
      </c>
    </row>
    <row r="27" spans="1:18" s="85" customFormat="1" x14ac:dyDescent="0.3">
      <c r="A27" s="91">
        <v>23</v>
      </c>
      <c r="B27" s="101" t="s">
        <v>169</v>
      </c>
      <c r="C27" s="91" t="s">
        <v>227</v>
      </c>
      <c r="D27" s="91" t="s">
        <v>227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214</v>
      </c>
    </row>
    <row r="28" spans="1:18" s="85" customFormat="1" x14ac:dyDescent="0.3">
      <c r="A28" s="91">
        <v>24</v>
      </c>
      <c r="B28" s="101" t="s">
        <v>103</v>
      </c>
      <c r="C28" s="91" t="s">
        <v>227</v>
      </c>
      <c r="D28" s="91" t="s">
        <v>227</v>
      </c>
      <c r="E28" s="91" t="s">
        <v>227</v>
      </c>
      <c r="F28" s="91" t="s">
        <v>227</v>
      </c>
      <c r="G28" s="91" t="s">
        <v>227</v>
      </c>
      <c r="H28" s="91" t="s">
        <v>227</v>
      </c>
      <c r="I28" s="91"/>
      <c r="J28" s="91"/>
      <c r="K28" s="91"/>
      <c r="L28" s="91"/>
      <c r="M28" s="91"/>
      <c r="N28" s="91"/>
      <c r="O28" s="91"/>
      <c r="P28" s="91"/>
      <c r="Q28" s="91">
        <f t="shared" si="0"/>
        <v>0</v>
      </c>
      <c r="R28" s="91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192</v>
      </c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170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M17" sqref="M17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210" customWidth="1"/>
    <col min="11" max="11" width="4.5703125" style="211" customWidth="1"/>
    <col min="12" max="12" width="4.5703125" style="210" customWidth="1"/>
    <col min="13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26" t="s">
        <v>257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  <c r="U1" s="85"/>
    </row>
    <row r="2" spans="1:21" s="86" customFormat="1" x14ac:dyDescent="0.3">
      <c r="A2" s="327" t="s">
        <v>256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31" t="s">
        <v>8</v>
      </c>
      <c r="J3" s="332"/>
      <c r="K3" s="331" t="s">
        <v>9</v>
      </c>
      <c r="L3" s="332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205" t="s">
        <v>79</v>
      </c>
      <c r="J4" s="205" t="s">
        <v>80</v>
      </c>
      <c r="K4" s="205" t="s">
        <v>79</v>
      </c>
      <c r="L4" s="205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84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220</v>
      </c>
      <c r="D5" s="91" t="s">
        <v>220</v>
      </c>
      <c r="E5" s="91" t="s">
        <v>220</v>
      </c>
      <c r="F5" s="91" t="s">
        <v>220</v>
      </c>
      <c r="G5" s="91" t="s">
        <v>220</v>
      </c>
      <c r="H5" s="91" t="s">
        <v>220</v>
      </c>
      <c r="I5" s="91" t="s">
        <v>220</v>
      </c>
      <c r="J5" s="91" t="s">
        <v>220</v>
      </c>
      <c r="K5" s="91" t="s">
        <v>220</v>
      </c>
      <c r="L5" s="91" t="s">
        <v>220</v>
      </c>
      <c r="M5" s="91"/>
      <c r="N5" s="91"/>
      <c r="O5" s="91"/>
      <c r="P5" s="91"/>
      <c r="Q5" s="91">
        <f>COUNTA(C5:P5)</f>
        <v>10</v>
      </c>
      <c r="R5" s="91" t="s">
        <v>265</v>
      </c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247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 t="s">
        <v>79</v>
      </c>
      <c r="K7" s="91" t="s">
        <v>79</v>
      </c>
      <c r="L7" s="91" t="s">
        <v>79</v>
      </c>
      <c r="M7" s="91"/>
      <c r="N7" s="91"/>
      <c r="O7" s="91"/>
      <c r="P7" s="91"/>
      <c r="Q7" s="91"/>
      <c r="R7" s="91" t="s">
        <v>266</v>
      </c>
    </row>
    <row r="8" spans="1:21" s="85" customFormat="1" x14ac:dyDescent="0.3">
      <c r="A8" s="107">
        <v>4</v>
      </c>
      <c r="B8" s="91" t="s">
        <v>56</v>
      </c>
      <c r="C8" s="91" t="s">
        <v>107</v>
      </c>
      <c r="D8" s="91" t="s">
        <v>107</v>
      </c>
      <c r="E8" s="91" t="s">
        <v>107</v>
      </c>
      <c r="F8" s="91" t="s">
        <v>107</v>
      </c>
      <c r="G8" s="91" t="s">
        <v>107</v>
      </c>
      <c r="H8" s="91" t="s">
        <v>107</v>
      </c>
      <c r="I8" s="91" t="s">
        <v>107</v>
      </c>
      <c r="J8" s="91" t="s">
        <v>107</v>
      </c>
      <c r="K8" s="91" t="s">
        <v>107</v>
      </c>
      <c r="L8" s="91" t="s">
        <v>107</v>
      </c>
      <c r="M8" s="91" t="s">
        <v>107</v>
      </c>
      <c r="N8" s="91" t="s">
        <v>107</v>
      </c>
      <c r="O8" s="91"/>
      <c r="P8" s="91"/>
      <c r="Q8" s="91">
        <f t="shared" ref="Q8:Q40" si="0">COUNTA(C8:P8)</f>
        <v>12</v>
      </c>
      <c r="R8" s="91" t="s">
        <v>173</v>
      </c>
    </row>
    <row r="9" spans="1:21" s="85" customFormat="1" x14ac:dyDescent="0.3">
      <c r="A9" s="91">
        <v>5</v>
      </c>
      <c r="B9" s="91" t="s">
        <v>63</v>
      </c>
      <c r="C9" s="91" t="s">
        <v>164</v>
      </c>
      <c r="D9" s="91"/>
      <c r="E9" s="91" t="s">
        <v>106</v>
      </c>
      <c r="F9" s="91"/>
      <c r="G9" s="91" t="s">
        <v>106</v>
      </c>
      <c r="H9" s="91"/>
      <c r="I9" s="204"/>
      <c r="J9" s="204"/>
      <c r="K9" s="195"/>
      <c r="L9" s="204"/>
      <c r="M9" s="91"/>
      <c r="N9" s="91"/>
      <c r="O9" s="91"/>
      <c r="P9" s="91"/>
      <c r="Q9" s="91">
        <f t="shared" si="0"/>
        <v>3</v>
      </c>
      <c r="R9" s="91" t="s">
        <v>178</v>
      </c>
    </row>
    <row r="10" spans="1:21" s="85" customFormat="1" x14ac:dyDescent="0.3">
      <c r="A10" s="107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204"/>
      <c r="J10" s="204"/>
      <c r="K10" s="204"/>
      <c r="L10" s="204"/>
      <c r="M10" s="91"/>
      <c r="N10" s="91"/>
      <c r="O10" s="91"/>
      <c r="P10" s="91"/>
      <c r="Q10" s="91">
        <f>COUNTA(C10:P10)</f>
        <v>3</v>
      </c>
      <c r="R10" s="91" t="s">
        <v>90</v>
      </c>
    </row>
    <row r="11" spans="1:21" s="85" customFormat="1" x14ac:dyDescent="0.3">
      <c r="A11" s="91">
        <v>7</v>
      </c>
      <c r="B11" s="91" t="s">
        <v>64</v>
      </c>
      <c r="C11" s="91" t="s">
        <v>107</v>
      </c>
      <c r="D11" s="91"/>
      <c r="E11" s="91" t="s">
        <v>107</v>
      </c>
      <c r="F11" s="91"/>
      <c r="G11" s="91" t="s">
        <v>107</v>
      </c>
      <c r="H11" s="91"/>
      <c r="I11" s="204"/>
      <c r="J11" s="204"/>
      <c r="K11" s="195"/>
      <c r="L11" s="204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/>
      <c r="D12" s="91"/>
      <c r="E12" s="91"/>
      <c r="F12" s="91"/>
      <c r="G12" s="91"/>
      <c r="H12" s="91"/>
      <c r="I12" s="204"/>
      <c r="J12" s="204"/>
      <c r="K12" s="204"/>
      <c r="L12" s="204"/>
      <c r="M12" s="91"/>
      <c r="N12" s="91"/>
      <c r="O12" s="91"/>
      <c r="P12" s="91"/>
      <c r="Q12" s="91">
        <f t="shared" si="0"/>
        <v>0</v>
      </c>
      <c r="R12" s="91"/>
    </row>
    <row r="13" spans="1:21" s="85" customFormat="1" ht="17.25" customHeight="1" x14ac:dyDescent="0.3">
      <c r="A13" s="91">
        <v>9</v>
      </c>
      <c r="B13" s="91" t="s">
        <v>66</v>
      </c>
      <c r="C13" s="91" t="s">
        <v>106</v>
      </c>
      <c r="D13" s="91" t="s">
        <v>106</v>
      </c>
      <c r="E13" s="91" t="s">
        <v>106</v>
      </c>
      <c r="F13" s="91" t="s">
        <v>106</v>
      </c>
      <c r="G13" s="91" t="s">
        <v>106</v>
      </c>
      <c r="H13" s="91" t="s">
        <v>106</v>
      </c>
      <c r="I13" s="91" t="s">
        <v>106</v>
      </c>
      <c r="J13" s="91" t="s">
        <v>106</v>
      </c>
      <c r="K13" s="91" t="s">
        <v>106</v>
      </c>
      <c r="L13" s="91" t="s">
        <v>106</v>
      </c>
      <c r="M13" s="91" t="s">
        <v>106</v>
      </c>
      <c r="N13" s="91" t="s">
        <v>106</v>
      </c>
      <c r="O13" s="91" t="s">
        <v>106</v>
      </c>
      <c r="P13" s="91" t="s">
        <v>106</v>
      </c>
      <c r="Q13" s="91">
        <f t="shared" ref="Q13" si="1">COUNTA(C13:P13)</f>
        <v>14</v>
      </c>
      <c r="R13" s="91" t="s">
        <v>267</v>
      </c>
    </row>
    <row r="14" spans="1:21" s="93" customFormat="1" x14ac:dyDescent="0.3">
      <c r="A14" s="113">
        <v>10</v>
      </c>
      <c r="B14" s="92" t="s">
        <v>67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/>
      <c r="S14" s="92"/>
    </row>
    <row r="15" spans="1:21" s="85" customFormat="1" x14ac:dyDescent="0.3">
      <c r="A15" s="91">
        <v>11</v>
      </c>
      <c r="B15" s="91" t="s">
        <v>222</v>
      </c>
      <c r="C15" s="91" t="s">
        <v>209</v>
      </c>
      <c r="D15" s="91" t="s">
        <v>209</v>
      </c>
      <c r="E15" s="91" t="s">
        <v>209</v>
      </c>
      <c r="F15" s="91" t="s">
        <v>209</v>
      </c>
      <c r="G15" s="91" t="s">
        <v>209</v>
      </c>
      <c r="H15" s="91" t="s">
        <v>209</v>
      </c>
      <c r="I15" s="91" t="s">
        <v>209</v>
      </c>
      <c r="J15" s="91" t="s">
        <v>209</v>
      </c>
      <c r="K15" s="91" t="s">
        <v>209</v>
      </c>
      <c r="L15" s="91" t="s">
        <v>209</v>
      </c>
      <c r="M15" s="91" t="s">
        <v>209</v>
      </c>
      <c r="N15" s="91" t="s">
        <v>209</v>
      </c>
      <c r="O15" s="91"/>
      <c r="P15" s="91"/>
      <c r="Q15" s="91">
        <f t="shared" si="0"/>
        <v>12</v>
      </c>
      <c r="R15" s="91" t="s">
        <v>268</v>
      </c>
    </row>
    <row r="16" spans="1:21" s="85" customFormat="1" x14ac:dyDescent="0.3">
      <c r="A16" s="107">
        <v>12</v>
      </c>
      <c r="B16" s="91" t="s">
        <v>61</v>
      </c>
      <c r="C16" s="91"/>
      <c r="D16" s="91"/>
      <c r="E16" s="91"/>
      <c r="F16" s="91"/>
      <c r="G16" s="91"/>
      <c r="H16" s="91"/>
      <c r="I16" s="204"/>
      <c r="J16" s="204"/>
      <c r="K16" s="195"/>
      <c r="L16" s="204"/>
      <c r="M16" s="91"/>
      <c r="N16" s="91"/>
      <c r="O16" s="91"/>
      <c r="P16" s="91"/>
      <c r="Q16" s="91">
        <f t="shared" si="0"/>
        <v>0</v>
      </c>
      <c r="R16" s="91"/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204"/>
      <c r="J17" s="204"/>
      <c r="K17" s="195"/>
      <c r="L17" s="204"/>
      <c r="M17" s="91"/>
      <c r="N17" s="91"/>
      <c r="O17" s="91"/>
      <c r="P17" s="91"/>
      <c r="Q17" s="91">
        <f>COUNTA(C17:P17)</f>
        <v>0</v>
      </c>
      <c r="R17" s="91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204"/>
      <c r="J18" s="204"/>
      <c r="K18" s="195"/>
      <c r="L18" s="204"/>
      <c r="M18" s="92"/>
      <c r="N18" s="92"/>
      <c r="O18" s="92"/>
      <c r="P18" s="92"/>
      <c r="Q18" s="92">
        <f t="shared" si="0"/>
        <v>0</v>
      </c>
      <c r="R18" s="92" t="s">
        <v>177</v>
      </c>
    </row>
    <row r="19" spans="1:18" s="85" customFormat="1" x14ac:dyDescent="0.3">
      <c r="A19" s="91">
        <v>15</v>
      </c>
      <c r="B19" s="91" t="s">
        <v>33</v>
      </c>
      <c r="C19" s="91" t="s">
        <v>209</v>
      </c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204"/>
      <c r="J19" s="204"/>
      <c r="K19" s="204"/>
      <c r="L19" s="204"/>
      <c r="M19" s="91"/>
      <c r="N19" s="91"/>
      <c r="O19" s="91"/>
      <c r="P19" s="91"/>
      <c r="Q19" s="91">
        <f t="shared" si="0"/>
        <v>6</v>
      </c>
      <c r="R19" s="91" t="s">
        <v>213</v>
      </c>
    </row>
    <row r="20" spans="1:18" s="85" customFormat="1" x14ac:dyDescent="0.3">
      <c r="A20" s="107">
        <v>16</v>
      </c>
      <c r="B20" s="91" t="s">
        <v>35</v>
      </c>
      <c r="C20" s="91" t="s">
        <v>209</v>
      </c>
      <c r="D20" s="91"/>
      <c r="E20" s="91" t="s">
        <v>209</v>
      </c>
      <c r="F20" s="91"/>
      <c r="G20" s="91" t="s">
        <v>209</v>
      </c>
      <c r="H20" s="91"/>
      <c r="I20" s="204"/>
      <c r="J20" s="204"/>
      <c r="K20" s="195"/>
      <c r="L20" s="204"/>
      <c r="M20" s="91"/>
      <c r="N20" s="91"/>
      <c r="O20" s="91"/>
      <c r="P20" s="91"/>
      <c r="Q20" s="91">
        <f t="shared" si="0"/>
        <v>3</v>
      </c>
      <c r="R20" s="91" t="s">
        <v>212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204"/>
      <c r="J21" s="204"/>
      <c r="K21" s="195"/>
      <c r="L21" s="204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204"/>
      <c r="J22" s="204"/>
      <c r="K22" s="195"/>
      <c r="L22" s="204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230</v>
      </c>
      <c r="D23" s="91"/>
      <c r="E23" s="91" t="s">
        <v>230</v>
      </c>
      <c r="F23" s="91"/>
      <c r="G23" s="91" t="s">
        <v>230</v>
      </c>
      <c r="H23" s="91"/>
      <c r="I23" s="204"/>
      <c r="J23" s="204"/>
      <c r="K23" s="195"/>
      <c r="L23" s="204"/>
      <c r="M23" s="91"/>
      <c r="N23" s="91"/>
      <c r="O23" s="91"/>
      <c r="P23" s="91"/>
      <c r="Q23" s="91">
        <f t="shared" si="0"/>
        <v>3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204"/>
      <c r="J24" s="204"/>
      <c r="K24" s="195"/>
      <c r="L24" s="204"/>
      <c r="M24" s="92"/>
      <c r="N24" s="92"/>
      <c r="O24" s="92"/>
      <c r="P24" s="92"/>
      <c r="Q24" s="92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 t="s">
        <v>208</v>
      </c>
      <c r="D25" s="91"/>
      <c r="E25" s="91" t="s">
        <v>208</v>
      </c>
      <c r="F25" s="91"/>
      <c r="G25" s="91" t="s">
        <v>208</v>
      </c>
      <c r="H25" s="91"/>
      <c r="I25" s="204"/>
      <c r="J25" s="204"/>
      <c r="K25" s="195"/>
      <c r="L25" s="204"/>
      <c r="M25" s="91"/>
      <c r="N25" s="91"/>
      <c r="O25" s="91"/>
      <c r="P25" s="91"/>
      <c r="Q25" s="91">
        <f t="shared" si="0"/>
        <v>3</v>
      </c>
      <c r="R25" s="91" t="s">
        <v>189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204"/>
      <c r="J26" s="204"/>
      <c r="K26" s="195"/>
      <c r="L26" s="204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204"/>
      <c r="J27" s="204"/>
      <c r="K27" s="195"/>
      <c r="L27" s="204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204"/>
      <c r="J28" s="204"/>
      <c r="K28" s="195"/>
      <c r="L28" s="204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204"/>
      <c r="J29" s="204"/>
      <c r="K29" s="195"/>
      <c r="L29" s="204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204"/>
      <c r="J30" s="204"/>
      <c r="K30" s="195"/>
      <c r="L30" s="204"/>
      <c r="M30" s="92"/>
      <c r="N30" s="92"/>
      <c r="O30" s="92"/>
      <c r="P30" s="92"/>
      <c r="Q30" s="92">
        <f t="shared" si="0"/>
        <v>0</v>
      </c>
      <c r="R30" s="92" t="s">
        <v>180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204"/>
      <c r="J31" s="204"/>
      <c r="K31" s="195"/>
      <c r="L31" s="204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204"/>
      <c r="J32" s="204"/>
      <c r="K32" s="195"/>
      <c r="L32" s="204"/>
      <c r="M32" s="92"/>
      <c r="N32" s="92"/>
      <c r="O32" s="92"/>
      <c r="P32" s="92"/>
      <c r="Q32" s="92">
        <f t="shared" si="0"/>
        <v>0</v>
      </c>
      <c r="R32" s="92" t="s">
        <v>179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204"/>
      <c r="J33" s="204"/>
      <c r="K33" s="195"/>
      <c r="L33" s="204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204"/>
      <c r="J34" s="204"/>
      <c r="K34" s="195"/>
      <c r="L34" s="204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204"/>
      <c r="J35" s="204"/>
      <c r="K35" s="195"/>
      <c r="L35" s="204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204"/>
      <c r="J36" s="204"/>
      <c r="K36" s="195"/>
      <c r="L36" s="204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204"/>
      <c r="J37" s="204"/>
      <c r="K37" s="195"/>
      <c r="L37" s="204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204"/>
      <c r="J38" s="204"/>
      <c r="K38" s="195"/>
      <c r="L38" s="204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204"/>
      <c r="J39" s="204"/>
      <c r="K39" s="195"/>
      <c r="L39" s="204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204"/>
      <c r="J40" s="204"/>
      <c r="K40" s="195"/>
      <c r="L40" s="204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204"/>
      <c r="J41" s="204"/>
      <c r="K41" s="195"/>
      <c r="L41" s="204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08"/>
      <c r="J42" s="208"/>
      <c r="K42" s="209"/>
      <c r="L42" s="208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210"/>
      <c r="J43" s="210"/>
      <c r="K43" s="211"/>
      <c r="L43" s="210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210"/>
      <c r="J44" s="210"/>
      <c r="K44" s="211"/>
      <c r="L44" s="210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210"/>
      <c r="J45" s="210"/>
      <c r="K45" s="211"/>
      <c r="L45" s="210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210"/>
      <c r="J46" s="210"/>
      <c r="K46" s="211"/>
      <c r="L46" s="210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210"/>
      <c r="J100" s="210"/>
      <c r="K100" s="211"/>
      <c r="L100" s="210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25"/>
      <c r="F104" s="99"/>
      <c r="G104" s="99"/>
      <c r="H104" s="99"/>
      <c r="I104" s="210"/>
      <c r="J104" s="210"/>
      <c r="K104" s="211"/>
      <c r="L104" s="210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25"/>
      <c r="F105" s="99"/>
      <c r="G105" s="99"/>
      <c r="H105" s="99"/>
      <c r="I105" s="210"/>
      <c r="J105" s="210"/>
      <c r="K105" s="211"/>
      <c r="L105" s="210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25"/>
      <c r="F106" s="99"/>
      <c r="G106" s="99"/>
      <c r="H106" s="99"/>
      <c r="I106" s="210"/>
      <c r="J106" s="210"/>
      <c r="K106" s="211"/>
      <c r="L106" s="210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11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11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1">
        <v>3</v>
      </c>
    </row>
    <row r="127" spans="4:11" x14ac:dyDescent="0.3">
      <c r="D127" s="99" t="s">
        <v>117</v>
      </c>
      <c r="K127" s="211">
        <v>0</v>
      </c>
    </row>
    <row r="128" spans="4:11" x14ac:dyDescent="0.3">
      <c r="K128" s="211">
        <v>0</v>
      </c>
    </row>
    <row r="162" spans="5:11" x14ac:dyDescent="0.3">
      <c r="K162" s="211">
        <v>2</v>
      </c>
    </row>
    <row r="163" spans="5:11" x14ac:dyDescent="0.3">
      <c r="K163" s="211">
        <v>6</v>
      </c>
    </row>
    <row r="164" spans="5:11" x14ac:dyDescent="0.3">
      <c r="K164" s="211">
        <v>4</v>
      </c>
    </row>
    <row r="165" spans="5:11" x14ac:dyDescent="0.3">
      <c r="K165" s="211">
        <v>2</v>
      </c>
    </row>
    <row r="166" spans="5:11" x14ac:dyDescent="0.3">
      <c r="K166" s="211">
        <v>2</v>
      </c>
    </row>
    <row r="167" spans="5:11" x14ac:dyDescent="0.3">
      <c r="E167" s="99" t="s">
        <v>52</v>
      </c>
      <c r="F167" s="99" t="s">
        <v>51</v>
      </c>
      <c r="K167" s="211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1">
        <v>4</v>
      </c>
    </row>
    <row r="171" spans="5:11" x14ac:dyDescent="0.3">
      <c r="K171" s="211">
        <v>2</v>
      </c>
    </row>
    <row r="172" spans="5:11" x14ac:dyDescent="0.3">
      <c r="K172" s="211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29" sqref="R29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8" width="5.42578125" style="85" customWidth="1"/>
    <col min="9" max="12" width="5.42578125" style="210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26" t="s">
        <v>254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x14ac:dyDescent="0.3">
      <c r="A2" s="327" t="s">
        <v>255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18" s="85" customFormat="1" x14ac:dyDescent="0.3">
      <c r="A3" s="87" t="s">
        <v>2</v>
      </c>
      <c r="B3" s="87" t="s">
        <v>86</v>
      </c>
      <c r="C3" s="330" t="s">
        <v>5</v>
      </c>
      <c r="D3" s="330"/>
      <c r="E3" s="330" t="s">
        <v>6</v>
      </c>
      <c r="F3" s="330"/>
      <c r="G3" s="330" t="s">
        <v>7</v>
      </c>
      <c r="H3" s="330"/>
      <c r="I3" s="333" t="s">
        <v>8</v>
      </c>
      <c r="J3" s="333"/>
      <c r="K3" s="333" t="s">
        <v>9</v>
      </c>
      <c r="L3" s="333"/>
      <c r="M3" s="330" t="s">
        <v>10</v>
      </c>
      <c r="N3" s="330"/>
      <c r="O3" s="330" t="s">
        <v>11</v>
      </c>
      <c r="P3" s="33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205" t="s">
        <v>79</v>
      </c>
      <c r="J4" s="205" t="s">
        <v>80</v>
      </c>
      <c r="K4" s="205" t="s">
        <v>79</v>
      </c>
      <c r="L4" s="205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111</v>
      </c>
      <c r="R4" s="100"/>
    </row>
    <row r="5" spans="1:18" s="93" customFormat="1" x14ac:dyDescent="0.3">
      <c r="A5" s="92">
        <v>1</v>
      </c>
      <c r="B5" s="102" t="s">
        <v>87</v>
      </c>
      <c r="C5" s="92"/>
      <c r="D5" s="92"/>
      <c r="E5" s="92"/>
      <c r="F5" s="92"/>
      <c r="G5" s="92"/>
      <c r="H5" s="92"/>
      <c r="I5" s="206"/>
      <c r="J5" s="206"/>
      <c r="K5" s="206"/>
      <c r="L5" s="206"/>
      <c r="M5" s="92"/>
      <c r="N5" s="92"/>
      <c r="O5" s="92"/>
      <c r="P5" s="92"/>
      <c r="Q5" s="92">
        <f>SUM(C5:P5)</f>
        <v>0</v>
      </c>
      <c r="R5" s="92"/>
    </row>
    <row r="6" spans="1:18" s="85" customFormat="1" x14ac:dyDescent="0.3">
      <c r="A6" s="91">
        <v>2</v>
      </c>
      <c r="B6" s="101" t="s">
        <v>88</v>
      </c>
      <c r="C6" s="91">
        <v>5</v>
      </c>
      <c r="D6" s="91"/>
      <c r="E6" s="91">
        <v>5</v>
      </c>
      <c r="F6" s="91"/>
      <c r="G6" s="91">
        <v>5</v>
      </c>
      <c r="H6" s="91"/>
      <c r="I6" s="204"/>
      <c r="J6" s="204"/>
      <c r="K6" s="204"/>
      <c r="L6" s="204"/>
      <c r="M6" s="91"/>
      <c r="N6" s="91"/>
      <c r="O6" s="91"/>
      <c r="P6" s="91"/>
      <c r="Q6" s="91">
        <f t="shared" ref="Q6:Q30" si="0">SUM(C6:P6)</f>
        <v>15</v>
      </c>
      <c r="R6" s="91" t="s">
        <v>258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/>
      <c r="I7" s="204"/>
      <c r="J7" s="204"/>
      <c r="K7" s="204"/>
      <c r="L7" s="204"/>
      <c r="M7" s="91"/>
      <c r="N7" s="91"/>
      <c r="O7" s="91"/>
      <c r="P7" s="91"/>
      <c r="Q7" s="91">
        <f t="shared" si="0"/>
        <v>15</v>
      </c>
      <c r="R7" s="91" t="s">
        <v>181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204"/>
      <c r="J8" s="204"/>
      <c r="K8" s="204"/>
      <c r="L8" s="204"/>
      <c r="M8" s="91"/>
      <c r="N8" s="91"/>
      <c r="O8" s="91"/>
      <c r="P8" s="91"/>
      <c r="Q8" s="91">
        <f t="shared" si="0"/>
        <v>15</v>
      </c>
      <c r="R8" s="91" t="s">
        <v>259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204"/>
      <c r="J9" s="204"/>
      <c r="K9" s="204"/>
      <c r="L9" s="204"/>
      <c r="M9" s="91"/>
      <c r="N9" s="91"/>
      <c r="O9" s="91"/>
      <c r="P9" s="91"/>
      <c r="Q9" s="91">
        <f t="shared" si="0"/>
        <v>15</v>
      </c>
      <c r="R9" s="91" t="s">
        <v>186</v>
      </c>
    </row>
    <row r="10" spans="1:18" s="93" customFormat="1" x14ac:dyDescent="0.3">
      <c r="A10" s="92">
        <v>6</v>
      </c>
      <c r="B10" s="102" t="s">
        <v>166</v>
      </c>
      <c r="C10" s="92"/>
      <c r="D10" s="92"/>
      <c r="E10" s="92"/>
      <c r="F10" s="92"/>
      <c r="G10" s="92"/>
      <c r="H10" s="92"/>
      <c r="I10" s="206"/>
      <c r="J10" s="206"/>
      <c r="K10" s="206"/>
      <c r="L10" s="206"/>
      <c r="M10" s="92"/>
      <c r="N10" s="92"/>
      <c r="O10" s="92"/>
      <c r="P10" s="92"/>
      <c r="Q10" s="92">
        <f t="shared" si="0"/>
        <v>0</v>
      </c>
      <c r="R10" s="92"/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204"/>
      <c r="J11" s="204"/>
      <c r="K11" s="204"/>
      <c r="L11" s="204"/>
      <c r="M11" s="91"/>
      <c r="N11" s="91"/>
      <c r="O11" s="91"/>
      <c r="P11" s="91"/>
      <c r="Q11" s="91">
        <f t="shared" si="0"/>
        <v>15</v>
      </c>
      <c r="R11" s="91" t="s">
        <v>183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206"/>
      <c r="J12" s="206"/>
      <c r="K12" s="206"/>
      <c r="L12" s="206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187</v>
      </c>
      <c r="C13" s="92"/>
      <c r="D13" s="92"/>
      <c r="E13" s="92"/>
      <c r="F13" s="92"/>
      <c r="G13" s="92"/>
      <c r="H13" s="92"/>
      <c r="I13" s="206"/>
      <c r="J13" s="206"/>
      <c r="K13" s="206"/>
      <c r="L13" s="206"/>
      <c r="M13" s="92"/>
      <c r="N13" s="92"/>
      <c r="O13" s="92"/>
      <c r="P13" s="92"/>
      <c r="Q13" s="92">
        <f>SUM(C13:P13)</f>
        <v>0</v>
      </c>
      <c r="R13" s="92" t="s">
        <v>183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206"/>
      <c r="J14" s="206"/>
      <c r="K14" s="206"/>
      <c r="L14" s="206"/>
      <c r="M14" s="92"/>
      <c r="N14" s="92"/>
      <c r="O14" s="92"/>
      <c r="P14" s="92"/>
      <c r="Q14" s="92">
        <f t="shared" si="0"/>
        <v>0</v>
      </c>
      <c r="R14" s="92" t="s">
        <v>193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206"/>
      <c r="J15" s="206"/>
      <c r="K15" s="206"/>
      <c r="L15" s="206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206"/>
      <c r="J16" s="206"/>
      <c r="K16" s="206"/>
      <c r="L16" s="206"/>
      <c r="M16" s="92"/>
      <c r="N16" s="92"/>
      <c r="O16" s="92"/>
      <c r="P16" s="92"/>
      <c r="Q16" s="92">
        <f t="shared" si="0"/>
        <v>0</v>
      </c>
      <c r="R16" s="92" t="s">
        <v>191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206"/>
      <c r="J17" s="206"/>
      <c r="K17" s="206"/>
      <c r="L17" s="206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206"/>
      <c r="J18" s="206"/>
      <c r="K18" s="206"/>
      <c r="L18" s="206"/>
      <c r="M18" s="92"/>
      <c r="N18" s="92"/>
      <c r="O18" s="92"/>
      <c r="P18" s="92"/>
      <c r="Q18" s="92"/>
      <c r="R18" s="92" t="s">
        <v>190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206"/>
      <c r="J19" s="206"/>
      <c r="K19" s="206"/>
      <c r="L19" s="206"/>
      <c r="M19" s="92"/>
      <c r="N19" s="92"/>
      <c r="O19" s="92"/>
      <c r="P19" s="92"/>
      <c r="Q19" s="92">
        <f t="shared" si="0"/>
        <v>0</v>
      </c>
      <c r="R19" s="92" t="s">
        <v>185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206"/>
      <c r="J20" s="206"/>
      <c r="K20" s="206"/>
      <c r="L20" s="206"/>
      <c r="M20" s="92"/>
      <c r="N20" s="92"/>
      <c r="O20" s="92"/>
      <c r="P20" s="92"/>
      <c r="Q20" s="92">
        <f t="shared" si="0"/>
        <v>0</v>
      </c>
      <c r="R20" s="92" t="s">
        <v>175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206"/>
      <c r="J21" s="206"/>
      <c r="K21" s="206"/>
      <c r="L21" s="206"/>
      <c r="M21" s="92"/>
      <c r="N21" s="92"/>
      <c r="O21" s="92"/>
      <c r="P21" s="92"/>
      <c r="Q21" s="92">
        <f t="shared" si="0"/>
        <v>0</v>
      </c>
      <c r="R21" s="92" t="s">
        <v>184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206"/>
      <c r="J22" s="206"/>
      <c r="K22" s="206"/>
      <c r="L22" s="206"/>
      <c r="M22" s="92"/>
      <c r="N22" s="92"/>
      <c r="O22" s="92"/>
      <c r="P22" s="92"/>
      <c r="Q22" s="92">
        <f t="shared" si="0"/>
        <v>0</v>
      </c>
      <c r="R22" s="92" t="s">
        <v>192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206"/>
      <c r="J23" s="206"/>
      <c r="K23" s="206"/>
      <c r="L23" s="206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206"/>
      <c r="J24" s="206"/>
      <c r="K24" s="206"/>
      <c r="L24" s="206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206"/>
      <c r="J25" s="206"/>
      <c r="K25" s="206"/>
      <c r="L25" s="206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168</v>
      </c>
      <c r="C26" s="91">
        <v>4</v>
      </c>
      <c r="D26" s="91"/>
      <c r="E26" s="91">
        <v>4</v>
      </c>
      <c r="F26" s="91"/>
      <c r="G26" s="91">
        <v>4</v>
      </c>
      <c r="H26" s="91"/>
      <c r="I26" s="204"/>
      <c r="J26" s="204"/>
      <c r="K26" s="204"/>
      <c r="L26" s="204"/>
      <c r="M26" s="91"/>
      <c r="N26" s="91"/>
      <c r="O26" s="91"/>
      <c r="P26" s="91"/>
      <c r="Q26" s="91">
        <f t="shared" si="0"/>
        <v>12</v>
      </c>
      <c r="R26" s="91" t="s">
        <v>215</v>
      </c>
    </row>
    <row r="27" spans="1:18" s="85" customFormat="1" x14ac:dyDescent="0.3">
      <c r="A27" s="91">
        <v>23</v>
      </c>
      <c r="B27" s="101" t="s">
        <v>169</v>
      </c>
      <c r="C27" s="91">
        <v>4</v>
      </c>
      <c r="D27" s="91">
        <v>4</v>
      </c>
      <c r="E27" s="91">
        <v>4</v>
      </c>
      <c r="F27" s="91">
        <v>4</v>
      </c>
      <c r="G27" s="91">
        <v>4</v>
      </c>
      <c r="H27" s="91">
        <v>4</v>
      </c>
      <c r="I27" s="204"/>
      <c r="J27" s="204"/>
      <c r="K27" s="204"/>
      <c r="L27" s="204"/>
      <c r="M27" s="91"/>
      <c r="N27" s="91"/>
      <c r="O27" s="91"/>
      <c r="P27" s="91"/>
      <c r="Q27" s="91">
        <f t="shared" si="0"/>
        <v>24</v>
      </c>
      <c r="R27" s="91" t="s">
        <v>214</v>
      </c>
    </row>
    <row r="28" spans="1:18" s="85" customFormat="1" x14ac:dyDescent="0.3">
      <c r="A28" s="91">
        <v>24</v>
      </c>
      <c r="B28" s="101" t="s">
        <v>103</v>
      </c>
      <c r="C28" s="91"/>
      <c r="D28" s="91"/>
      <c r="E28" s="91"/>
      <c r="F28" s="91"/>
      <c r="G28" s="91"/>
      <c r="H28" s="91"/>
      <c r="I28" s="204"/>
      <c r="J28" s="204"/>
      <c r="K28" s="204"/>
      <c r="L28" s="204"/>
      <c r="M28" s="91"/>
      <c r="N28" s="91"/>
      <c r="O28" s="91"/>
      <c r="P28" s="91"/>
      <c r="Q28" s="91">
        <f t="shared" si="0"/>
        <v>0</v>
      </c>
      <c r="R28" s="91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206"/>
      <c r="J29" s="206"/>
      <c r="K29" s="206"/>
      <c r="L29" s="206"/>
      <c r="M29" s="92"/>
      <c r="N29" s="92"/>
      <c r="O29" s="92"/>
      <c r="P29" s="92"/>
      <c r="Q29" s="92">
        <f t="shared" si="0"/>
        <v>0</v>
      </c>
      <c r="R29" s="92"/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206"/>
      <c r="J30" s="206"/>
      <c r="K30" s="206"/>
      <c r="L30" s="206"/>
      <c r="M30" s="92"/>
      <c r="N30" s="92"/>
      <c r="O30" s="92"/>
      <c r="P30" s="92"/>
      <c r="Q30" s="92">
        <f t="shared" si="0"/>
        <v>0</v>
      </c>
      <c r="R30" s="92" t="s">
        <v>170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207"/>
      <c r="J31" s="207"/>
      <c r="K31" s="207"/>
      <c r="L31" s="207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K10" sqref="K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85" customWidth="1"/>
    <col min="11" max="11" width="4.5703125" style="223" customWidth="1"/>
    <col min="12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26" t="s">
        <v>277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85"/>
      <c r="T1" s="85"/>
      <c r="U1" s="85"/>
    </row>
    <row r="2" spans="1:21" s="86" customFormat="1" x14ac:dyDescent="0.3">
      <c r="A2" s="327" t="s">
        <v>274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28" t="s">
        <v>5</v>
      </c>
      <c r="D3" s="329"/>
      <c r="E3" s="328" t="s">
        <v>6</v>
      </c>
      <c r="F3" s="329"/>
      <c r="G3" s="328" t="s">
        <v>7</v>
      </c>
      <c r="H3" s="329"/>
      <c r="I3" s="328" t="s">
        <v>8</v>
      </c>
      <c r="J3" s="329"/>
      <c r="K3" s="328" t="s">
        <v>9</v>
      </c>
      <c r="L3" s="329"/>
      <c r="M3" s="330" t="s">
        <v>10</v>
      </c>
      <c r="N3" s="33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141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220</v>
      </c>
      <c r="D5" s="91" t="s">
        <v>220</v>
      </c>
      <c r="E5" s="91" t="s">
        <v>220</v>
      </c>
      <c r="F5" s="91" t="s">
        <v>220</v>
      </c>
      <c r="G5" s="91" t="s">
        <v>220</v>
      </c>
      <c r="H5" s="91" t="s">
        <v>220</v>
      </c>
      <c r="I5" s="91" t="s">
        <v>107</v>
      </c>
      <c r="J5" s="91" t="s">
        <v>107</v>
      </c>
      <c r="K5" s="91" t="s">
        <v>107</v>
      </c>
      <c r="L5" s="91" t="s">
        <v>107</v>
      </c>
      <c r="M5" s="91"/>
      <c r="N5" s="91"/>
      <c r="O5" s="91"/>
      <c r="P5" s="91"/>
      <c r="Q5" s="91">
        <f>COUNTA(C5:P5)</f>
        <v>10</v>
      </c>
      <c r="R5" s="91" t="s">
        <v>265</v>
      </c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247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 t="s">
        <v>79</v>
      </c>
      <c r="K7" s="91" t="s">
        <v>79</v>
      </c>
      <c r="L7" s="91" t="s">
        <v>79</v>
      </c>
      <c r="M7" s="91"/>
      <c r="N7" s="91"/>
      <c r="O7" s="91"/>
      <c r="P7" s="91"/>
      <c r="Q7" s="91">
        <f t="shared" ref="Q7:Q41" si="0">COUNTA(C7:P7)</f>
        <v>10</v>
      </c>
      <c r="R7" s="91" t="s">
        <v>266</v>
      </c>
    </row>
    <row r="8" spans="1:21" s="85" customFormat="1" x14ac:dyDescent="0.3">
      <c r="A8" s="107">
        <v>4</v>
      </c>
      <c r="B8" s="91" t="s">
        <v>56</v>
      </c>
      <c r="C8" s="91" t="s">
        <v>109</v>
      </c>
      <c r="D8" s="91"/>
      <c r="E8" s="91" t="s">
        <v>109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109</v>
      </c>
      <c r="N8" s="91"/>
      <c r="O8" s="91"/>
      <c r="P8" s="91"/>
      <c r="Q8" s="91">
        <f t="shared" si="0"/>
        <v>6</v>
      </c>
      <c r="R8" s="91" t="s">
        <v>281</v>
      </c>
    </row>
    <row r="9" spans="1:21" s="85" customFormat="1" x14ac:dyDescent="0.3">
      <c r="A9" s="91">
        <v>5</v>
      </c>
      <c r="B9" s="91" t="s">
        <v>63</v>
      </c>
      <c r="C9" s="91" t="s">
        <v>164</v>
      </c>
      <c r="D9" s="91"/>
      <c r="E9" s="91" t="s">
        <v>106</v>
      </c>
      <c r="F9" s="91"/>
      <c r="G9" s="91" t="s">
        <v>106</v>
      </c>
      <c r="H9" s="91"/>
      <c r="I9" s="91" t="s">
        <v>106</v>
      </c>
      <c r="J9" s="91"/>
      <c r="K9" s="219"/>
      <c r="L9" s="91"/>
      <c r="M9" s="91"/>
      <c r="N9" s="91"/>
      <c r="O9" s="91"/>
      <c r="P9" s="91"/>
      <c r="Q9" s="91">
        <f t="shared" si="0"/>
        <v>4</v>
      </c>
      <c r="R9" s="91" t="s">
        <v>178</v>
      </c>
    </row>
    <row r="10" spans="1:21" s="85" customFormat="1" x14ac:dyDescent="0.3">
      <c r="A10" s="107">
        <v>6</v>
      </c>
      <c r="B10" s="91" t="s">
        <v>57</v>
      </c>
      <c r="C10" s="91"/>
      <c r="D10" s="91" t="s">
        <v>107</v>
      </c>
      <c r="E10" s="91"/>
      <c r="F10" s="91" t="s">
        <v>107</v>
      </c>
      <c r="G10" s="91"/>
      <c r="H10" s="91" t="s">
        <v>107</v>
      </c>
      <c r="I10" s="91" t="s">
        <v>220</v>
      </c>
      <c r="J10" s="91" t="s">
        <v>107</v>
      </c>
      <c r="K10" s="91" t="s">
        <v>220</v>
      </c>
      <c r="L10" s="91" t="s">
        <v>107</v>
      </c>
      <c r="M10" s="91" t="s">
        <v>220</v>
      </c>
      <c r="N10" s="91" t="s">
        <v>107</v>
      </c>
      <c r="O10" s="91"/>
      <c r="P10" s="91"/>
      <c r="Q10" s="91">
        <f t="shared" si="0"/>
        <v>9</v>
      </c>
      <c r="R10" s="91" t="s">
        <v>311</v>
      </c>
    </row>
    <row r="11" spans="1:21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106</v>
      </c>
      <c r="L11" s="91" t="s">
        <v>107</v>
      </c>
      <c r="M11" s="91"/>
      <c r="N11" s="91"/>
      <c r="O11" s="91"/>
      <c r="P11" s="91"/>
      <c r="Q11" s="91">
        <f t="shared" si="0"/>
        <v>10</v>
      </c>
      <c r="R11" s="91" t="s">
        <v>300</v>
      </c>
    </row>
    <row r="12" spans="1:21" s="85" customFormat="1" x14ac:dyDescent="0.3">
      <c r="A12" s="107">
        <v>8</v>
      </c>
      <c r="B12" s="91" t="s">
        <v>30</v>
      </c>
      <c r="C12" s="91" t="s">
        <v>209</v>
      </c>
      <c r="D12" s="91"/>
      <c r="E12" s="91" t="s">
        <v>209</v>
      </c>
      <c r="F12" s="91"/>
      <c r="G12" s="91" t="s">
        <v>209</v>
      </c>
      <c r="H12" s="91"/>
      <c r="I12" s="91" t="s">
        <v>209</v>
      </c>
      <c r="J12" s="91"/>
      <c r="K12" s="91" t="s">
        <v>209</v>
      </c>
      <c r="L12" s="91"/>
      <c r="M12" s="91"/>
      <c r="N12" s="91"/>
      <c r="O12" s="91"/>
      <c r="P12" s="91"/>
      <c r="Q12" s="91">
        <f t="shared" si="0"/>
        <v>5</v>
      </c>
      <c r="R12" s="91" t="s">
        <v>84</v>
      </c>
    </row>
    <row r="13" spans="1:21" s="85" customFormat="1" ht="17.25" customHeight="1" x14ac:dyDescent="0.3">
      <c r="A13" s="91">
        <v>9</v>
      </c>
      <c r="B13" s="91" t="s">
        <v>66</v>
      </c>
      <c r="C13" s="91" t="s">
        <v>220</v>
      </c>
      <c r="D13" s="91" t="s">
        <v>220</v>
      </c>
      <c r="E13" s="91" t="s">
        <v>220</v>
      </c>
      <c r="F13" s="91" t="s">
        <v>220</v>
      </c>
      <c r="G13" s="91" t="s">
        <v>220</v>
      </c>
      <c r="H13" s="91" t="s">
        <v>220</v>
      </c>
      <c r="I13" s="91" t="s">
        <v>220</v>
      </c>
      <c r="J13" s="91" t="s">
        <v>220</v>
      </c>
      <c r="K13" s="91" t="s">
        <v>220</v>
      </c>
      <c r="L13" s="91" t="s">
        <v>220</v>
      </c>
      <c r="M13" s="91" t="s">
        <v>220</v>
      </c>
      <c r="N13" s="91" t="s">
        <v>220</v>
      </c>
      <c r="O13" s="91"/>
      <c r="P13" s="91"/>
      <c r="Q13" s="91">
        <f t="shared" si="0"/>
        <v>12</v>
      </c>
      <c r="R13" s="91" t="s">
        <v>303</v>
      </c>
    </row>
    <row r="14" spans="1:21" s="85" customFormat="1" x14ac:dyDescent="0.3">
      <c r="A14" s="107">
        <v>10</v>
      </c>
      <c r="B14" s="91" t="s">
        <v>67</v>
      </c>
      <c r="C14" s="91" t="s">
        <v>234</v>
      </c>
      <c r="D14" s="91"/>
      <c r="E14" s="91" t="s">
        <v>234</v>
      </c>
      <c r="F14" s="91"/>
      <c r="G14" s="91" t="s">
        <v>234</v>
      </c>
      <c r="H14" s="91"/>
      <c r="I14" s="91" t="s">
        <v>234</v>
      </c>
      <c r="J14" s="91"/>
      <c r="K14" s="91" t="s">
        <v>234</v>
      </c>
      <c r="L14" s="91"/>
      <c r="M14" s="91"/>
      <c r="N14" s="91"/>
      <c r="O14" s="91"/>
      <c r="P14" s="91"/>
      <c r="Q14" s="91">
        <f t="shared" si="0"/>
        <v>5</v>
      </c>
      <c r="R14" s="91" t="s">
        <v>82</v>
      </c>
      <c r="S14" s="91"/>
    </row>
    <row r="15" spans="1:21" s="85" customFormat="1" x14ac:dyDescent="0.3">
      <c r="A15" s="91">
        <v>11</v>
      </c>
      <c r="B15" s="91" t="s">
        <v>222</v>
      </c>
      <c r="C15" s="91" t="s">
        <v>209</v>
      </c>
      <c r="D15" s="91" t="s">
        <v>209</v>
      </c>
      <c r="E15" s="91" t="s">
        <v>209</v>
      </c>
      <c r="F15" s="91" t="s">
        <v>209</v>
      </c>
      <c r="G15" s="91" t="s">
        <v>209</v>
      </c>
      <c r="H15" s="91" t="s">
        <v>209</v>
      </c>
      <c r="I15" s="91" t="s">
        <v>209</v>
      </c>
      <c r="J15" s="91" t="s">
        <v>209</v>
      </c>
      <c r="K15" s="91" t="s">
        <v>209</v>
      </c>
      <c r="L15" s="91" t="s">
        <v>209</v>
      </c>
      <c r="M15" s="91" t="s">
        <v>209</v>
      </c>
      <c r="N15" s="91" t="s">
        <v>209</v>
      </c>
      <c r="O15" s="91"/>
      <c r="P15" s="91"/>
      <c r="Q15" s="91">
        <f t="shared" si="0"/>
        <v>12</v>
      </c>
      <c r="R15" s="91" t="s">
        <v>268</v>
      </c>
    </row>
    <row r="16" spans="1:21" s="93" customFormat="1" x14ac:dyDescent="0.3">
      <c r="A16" s="113">
        <v>12</v>
      </c>
      <c r="B16" s="92" t="s">
        <v>61</v>
      </c>
      <c r="C16" s="91" t="s">
        <v>107</v>
      </c>
      <c r="D16" s="92"/>
      <c r="E16" s="91" t="s">
        <v>107</v>
      </c>
      <c r="F16" s="92"/>
      <c r="G16" s="91" t="s">
        <v>107</v>
      </c>
      <c r="H16" s="92"/>
      <c r="I16" s="91" t="s">
        <v>107</v>
      </c>
      <c r="J16" s="92"/>
      <c r="K16" s="91" t="s">
        <v>107</v>
      </c>
      <c r="L16" s="92"/>
      <c r="M16" s="91" t="s">
        <v>107</v>
      </c>
      <c r="N16" s="92"/>
      <c r="O16" s="92"/>
      <c r="P16" s="92"/>
      <c r="Q16" s="91">
        <f t="shared" si="0"/>
        <v>6</v>
      </c>
      <c r="R16" s="92" t="s">
        <v>173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 t="s">
        <v>80</v>
      </c>
      <c r="E17" s="91" t="s">
        <v>80</v>
      </c>
      <c r="F17" s="91" t="s">
        <v>80</v>
      </c>
      <c r="G17" s="91" t="s">
        <v>80</v>
      </c>
      <c r="H17" s="91" t="s">
        <v>80</v>
      </c>
      <c r="I17" s="91" t="s">
        <v>80</v>
      </c>
      <c r="J17" s="91" t="s">
        <v>80</v>
      </c>
      <c r="K17" s="91" t="s">
        <v>80</v>
      </c>
      <c r="L17" s="91" t="s">
        <v>80</v>
      </c>
      <c r="M17" s="91"/>
      <c r="N17" s="91"/>
      <c r="O17" s="91"/>
      <c r="P17" s="91"/>
      <c r="Q17" s="91">
        <f t="shared" si="0"/>
        <v>10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295</v>
      </c>
      <c r="D18" s="91"/>
      <c r="E18" s="91" t="s">
        <v>295</v>
      </c>
      <c r="F18" s="91"/>
      <c r="G18" s="91" t="s">
        <v>295</v>
      </c>
      <c r="H18" s="91"/>
      <c r="I18" s="91" t="s">
        <v>295</v>
      </c>
      <c r="J18" s="91"/>
      <c r="K18" s="91" t="s">
        <v>295</v>
      </c>
      <c r="L18" s="91"/>
      <c r="M18" s="91"/>
      <c r="N18" s="91"/>
      <c r="O18" s="91"/>
      <c r="P18" s="91"/>
      <c r="Q18" s="91">
        <f t="shared" si="0"/>
        <v>5</v>
      </c>
      <c r="R18" s="91" t="s">
        <v>293</v>
      </c>
    </row>
    <row r="19" spans="1:18" s="85" customFormat="1" x14ac:dyDescent="0.3">
      <c r="A19" s="91">
        <v>15</v>
      </c>
      <c r="B19" s="91" t="s">
        <v>33</v>
      </c>
      <c r="C19" s="91" t="s">
        <v>209</v>
      </c>
      <c r="D19" s="91" t="s">
        <v>209</v>
      </c>
      <c r="E19" s="91" t="s">
        <v>209</v>
      </c>
      <c r="F19" s="91" t="s">
        <v>209</v>
      </c>
      <c r="G19" s="91" t="s">
        <v>209</v>
      </c>
      <c r="H19" s="91" t="s">
        <v>209</v>
      </c>
      <c r="I19" s="91" t="s">
        <v>209</v>
      </c>
      <c r="J19" s="91" t="s">
        <v>209</v>
      </c>
      <c r="K19" s="91" t="s">
        <v>209</v>
      </c>
      <c r="L19" s="91" t="s">
        <v>209</v>
      </c>
      <c r="M19" s="91"/>
      <c r="N19" s="91"/>
      <c r="O19" s="91"/>
      <c r="P19" s="91"/>
      <c r="Q19" s="91">
        <f t="shared" si="0"/>
        <v>10</v>
      </c>
      <c r="R19" s="91" t="s">
        <v>213</v>
      </c>
    </row>
    <row r="20" spans="1:18" s="85" customFormat="1" x14ac:dyDescent="0.3">
      <c r="A20" s="107">
        <v>16</v>
      </c>
      <c r="B20" s="91" t="s">
        <v>35</v>
      </c>
      <c r="C20" s="91" t="s">
        <v>209</v>
      </c>
      <c r="D20" s="91"/>
      <c r="E20" s="91" t="s">
        <v>209</v>
      </c>
      <c r="F20" s="91"/>
      <c r="G20" s="91" t="s">
        <v>209</v>
      </c>
      <c r="H20" s="91"/>
      <c r="I20" s="91" t="s">
        <v>209</v>
      </c>
      <c r="J20" s="91"/>
      <c r="K20" s="91" t="s">
        <v>209</v>
      </c>
      <c r="L20" s="91"/>
      <c r="M20" s="91"/>
      <c r="N20" s="91"/>
      <c r="O20" s="91"/>
      <c r="P20" s="91"/>
      <c r="Q20" s="91">
        <f t="shared" si="0"/>
        <v>5</v>
      </c>
      <c r="R20" s="91" t="s">
        <v>212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220"/>
      <c r="L21" s="92"/>
      <c r="M21" s="92"/>
      <c r="N21" s="92"/>
      <c r="O21" s="92"/>
      <c r="P21" s="92"/>
      <c r="Q21" s="91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0"/>
      <c r="L22" s="92"/>
      <c r="M22" s="92"/>
      <c r="N22" s="92"/>
      <c r="O22" s="92"/>
      <c r="P22" s="92"/>
      <c r="Q22" s="91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230</v>
      </c>
      <c r="D23" s="91"/>
      <c r="E23" s="91" t="s">
        <v>230</v>
      </c>
      <c r="F23" s="91"/>
      <c r="G23" s="91" t="s">
        <v>230</v>
      </c>
      <c r="H23" s="91"/>
      <c r="I23" s="91" t="s">
        <v>230</v>
      </c>
      <c r="J23" s="91"/>
      <c r="K23" s="219" t="s">
        <v>230</v>
      </c>
      <c r="L23" s="91"/>
      <c r="M23" s="91"/>
      <c r="N23" s="91"/>
      <c r="O23" s="91"/>
      <c r="P23" s="91"/>
      <c r="Q23" s="91">
        <f t="shared" si="0"/>
        <v>5</v>
      </c>
      <c r="R23" s="91" t="s">
        <v>287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0"/>
      <c r="L24" s="92"/>
      <c r="M24" s="92"/>
      <c r="N24" s="92"/>
      <c r="O24" s="92"/>
      <c r="P24" s="92"/>
      <c r="Q24" s="91">
        <f t="shared" si="0"/>
        <v>0</v>
      </c>
      <c r="R24" s="92" t="s">
        <v>171</v>
      </c>
    </row>
    <row r="25" spans="1:18" s="85" customFormat="1" x14ac:dyDescent="0.3">
      <c r="A25" s="91">
        <v>21</v>
      </c>
      <c r="B25" s="91" t="s">
        <v>27</v>
      </c>
      <c r="C25" s="91" t="s">
        <v>208</v>
      </c>
      <c r="D25" s="91"/>
      <c r="E25" s="91" t="s">
        <v>208</v>
      </c>
      <c r="F25" s="91"/>
      <c r="G25" s="91" t="s">
        <v>208</v>
      </c>
      <c r="H25" s="91"/>
      <c r="I25" s="91" t="s">
        <v>208</v>
      </c>
      <c r="J25" s="91"/>
      <c r="K25" s="91" t="s">
        <v>208</v>
      </c>
      <c r="L25" s="91"/>
      <c r="M25" s="91"/>
      <c r="N25" s="91"/>
      <c r="O25" s="91"/>
      <c r="P25" s="91"/>
      <c r="Q25" s="91">
        <f t="shared" si="0"/>
        <v>5</v>
      </c>
      <c r="R25" s="91" t="s">
        <v>189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0"/>
      <c r="L26" s="92"/>
      <c r="M26" s="92"/>
      <c r="N26" s="92"/>
      <c r="O26" s="92"/>
      <c r="P26" s="92"/>
      <c r="Q26" s="91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220"/>
      <c r="L27" s="92"/>
      <c r="M27" s="92"/>
      <c r="N27" s="92"/>
      <c r="O27" s="92"/>
      <c r="P27" s="92"/>
      <c r="Q27" s="91">
        <f t="shared" si="0"/>
        <v>0</v>
      </c>
      <c r="R27" s="92"/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220"/>
      <c r="L28" s="92"/>
      <c r="M28" s="92"/>
      <c r="N28" s="92"/>
      <c r="O28" s="92"/>
      <c r="P28" s="92"/>
      <c r="Q28" s="91">
        <f t="shared" si="0"/>
        <v>0</v>
      </c>
      <c r="R28" s="92"/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220"/>
      <c r="L29" s="92"/>
      <c r="M29" s="92"/>
      <c r="N29" s="92"/>
      <c r="O29" s="92"/>
      <c r="P29" s="92"/>
      <c r="Q29" s="91">
        <f t="shared" si="0"/>
        <v>0</v>
      </c>
      <c r="R29" s="92"/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220"/>
      <c r="L30" s="92"/>
      <c r="M30" s="92"/>
      <c r="N30" s="92"/>
      <c r="O30" s="92"/>
      <c r="P30" s="92"/>
      <c r="Q30" s="91">
        <f t="shared" si="0"/>
        <v>0</v>
      </c>
      <c r="R30" s="92"/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220"/>
      <c r="L31" s="92"/>
      <c r="M31" s="92"/>
      <c r="N31" s="92"/>
      <c r="O31" s="92"/>
      <c r="P31" s="92"/>
      <c r="Q31" s="91">
        <f t="shared" si="0"/>
        <v>0</v>
      </c>
      <c r="R31" s="92"/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220"/>
      <c r="L32" s="92"/>
      <c r="M32" s="92"/>
      <c r="N32" s="92"/>
      <c r="O32" s="92"/>
      <c r="P32" s="92"/>
      <c r="Q32" s="91">
        <f t="shared" si="0"/>
        <v>0</v>
      </c>
      <c r="R32" s="92"/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220"/>
      <c r="L33" s="92"/>
      <c r="M33" s="92"/>
      <c r="N33" s="92"/>
      <c r="O33" s="92"/>
      <c r="P33" s="92"/>
      <c r="Q33" s="91">
        <f t="shared" si="0"/>
        <v>0</v>
      </c>
      <c r="R33" s="92"/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220"/>
      <c r="L34" s="92"/>
      <c r="M34" s="92"/>
      <c r="N34" s="92"/>
      <c r="O34" s="92"/>
      <c r="P34" s="92"/>
      <c r="Q34" s="91">
        <f t="shared" si="0"/>
        <v>0</v>
      </c>
      <c r="R34" s="92"/>
    </row>
    <row r="35" spans="1:18" s="85" customFormat="1" x14ac:dyDescent="0.3">
      <c r="A35" s="91">
        <v>31</v>
      </c>
      <c r="B35" s="91" t="s">
        <v>138</v>
      </c>
      <c r="C35" s="91" t="s">
        <v>106</v>
      </c>
      <c r="D35" s="91"/>
      <c r="E35" s="91" t="s">
        <v>106</v>
      </c>
      <c r="F35" s="91"/>
      <c r="G35" s="91" t="s">
        <v>106</v>
      </c>
      <c r="H35" s="91"/>
      <c r="I35" s="91" t="s">
        <v>106</v>
      </c>
      <c r="J35" s="91"/>
      <c r="K35" s="91" t="s">
        <v>106</v>
      </c>
      <c r="L35" s="91"/>
      <c r="M35" s="91"/>
      <c r="N35" s="91"/>
      <c r="O35" s="91"/>
      <c r="P35" s="91"/>
      <c r="Q35" s="91">
        <f t="shared" si="0"/>
        <v>5</v>
      </c>
      <c r="R35" s="91" t="s">
        <v>96</v>
      </c>
    </row>
    <row r="36" spans="1:18" s="85" customFormat="1" x14ac:dyDescent="0.3">
      <c r="A36" s="107">
        <v>32</v>
      </c>
      <c r="B36" s="91" t="s">
        <v>76</v>
      </c>
      <c r="C36" s="91" t="s">
        <v>209</v>
      </c>
      <c r="D36" s="91"/>
      <c r="E36" s="91" t="s">
        <v>209</v>
      </c>
      <c r="F36" s="91"/>
      <c r="G36" s="91" t="s">
        <v>209</v>
      </c>
      <c r="H36" s="91"/>
      <c r="I36" s="91" t="s">
        <v>209</v>
      </c>
      <c r="J36" s="91"/>
      <c r="K36" s="91" t="s">
        <v>209</v>
      </c>
      <c r="L36" s="91"/>
      <c r="M36" s="91"/>
      <c r="N36" s="91"/>
      <c r="O36" s="91"/>
      <c r="P36" s="91"/>
      <c r="Q36" s="91">
        <f t="shared" si="0"/>
        <v>5</v>
      </c>
      <c r="R36" s="91" t="s">
        <v>98</v>
      </c>
    </row>
    <row r="37" spans="1:18" s="85" customFormat="1" x14ac:dyDescent="0.3">
      <c r="A37" s="91">
        <v>33</v>
      </c>
      <c r="B37" s="91" t="s">
        <v>77</v>
      </c>
      <c r="C37" s="91" t="s">
        <v>107</v>
      </c>
      <c r="D37" s="91"/>
      <c r="E37" s="91" t="s">
        <v>107</v>
      </c>
      <c r="F37" s="91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5</v>
      </c>
      <c r="R37" s="91" t="s">
        <v>97</v>
      </c>
    </row>
    <row r="38" spans="1:18" s="85" customFormat="1" x14ac:dyDescent="0.3">
      <c r="A38" s="107">
        <v>34</v>
      </c>
      <c r="B38" s="91" t="s">
        <v>139</v>
      </c>
      <c r="C38" s="91" t="s">
        <v>209</v>
      </c>
      <c r="D38" s="91"/>
      <c r="E38" s="91" t="s">
        <v>209</v>
      </c>
      <c r="F38" s="91" t="s">
        <v>209</v>
      </c>
      <c r="G38" s="91" t="s">
        <v>209</v>
      </c>
      <c r="H38" s="91"/>
      <c r="I38" s="91" t="s">
        <v>209</v>
      </c>
      <c r="J38" s="91" t="s">
        <v>209</v>
      </c>
      <c r="K38" s="91" t="s">
        <v>209</v>
      </c>
      <c r="L38" s="91" t="s">
        <v>209</v>
      </c>
      <c r="M38" s="91" t="s">
        <v>209</v>
      </c>
      <c r="N38" s="91"/>
      <c r="O38" s="91"/>
      <c r="P38" s="91"/>
      <c r="Q38" s="91">
        <f t="shared" si="0"/>
        <v>9</v>
      </c>
      <c r="R38" s="91" t="s">
        <v>304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1"/>
      <c r="J40" s="91"/>
      <c r="K40" s="219"/>
      <c r="L40" s="91"/>
      <c r="M40" s="92"/>
      <c r="N40" s="92"/>
      <c r="O40" s="92"/>
      <c r="P40" s="92"/>
      <c r="Q40" s="91">
        <f t="shared" si="0"/>
        <v>0</v>
      </c>
      <c r="R40" s="92"/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1"/>
      <c r="J41" s="91"/>
      <c r="K41" s="219"/>
      <c r="L41" s="91"/>
      <c r="M41" s="92"/>
      <c r="N41" s="92"/>
      <c r="O41" s="92"/>
      <c r="P41" s="92"/>
      <c r="Q41" s="91">
        <f t="shared" si="0"/>
        <v>0</v>
      </c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1"/>
      <c r="J42" s="221"/>
      <c r="K42" s="222"/>
      <c r="L42" s="221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85"/>
      <c r="J43" s="85"/>
      <c r="K43" s="223"/>
      <c r="L43" s="85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85"/>
      <c r="J44" s="85"/>
      <c r="K44" s="223"/>
      <c r="L44" s="85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85"/>
      <c r="J45" s="85"/>
      <c r="K45" s="223"/>
      <c r="L45" s="85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85"/>
      <c r="J46" s="85"/>
      <c r="K46" s="223"/>
      <c r="L46" s="85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K100" s="223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25"/>
      <c r="F104" s="99"/>
      <c r="G104" s="99"/>
      <c r="H104" s="99"/>
      <c r="K104" s="223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25"/>
      <c r="F105" s="99"/>
      <c r="G105" s="99"/>
      <c r="H105" s="99"/>
      <c r="K105" s="223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25"/>
      <c r="F106" s="99"/>
      <c r="G106" s="99"/>
      <c r="H106" s="99"/>
      <c r="K106" s="223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23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23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3">
        <v>3</v>
      </c>
    </row>
    <row r="127" spans="4:11" x14ac:dyDescent="0.3">
      <c r="D127" s="99" t="s">
        <v>117</v>
      </c>
      <c r="K127" s="223">
        <v>0</v>
      </c>
    </row>
    <row r="128" spans="4:11" x14ac:dyDescent="0.3">
      <c r="K128" s="223">
        <v>0</v>
      </c>
    </row>
    <row r="162" spans="5:11" x14ac:dyDescent="0.3">
      <c r="K162" s="223">
        <v>2</v>
      </c>
    </row>
    <row r="163" spans="5:11" x14ac:dyDescent="0.3">
      <c r="K163" s="223">
        <v>6</v>
      </c>
    </row>
    <row r="164" spans="5:11" x14ac:dyDescent="0.3">
      <c r="K164" s="223">
        <v>4</v>
      </c>
    </row>
    <row r="165" spans="5:11" x14ac:dyDescent="0.3">
      <c r="K165" s="223">
        <v>2</v>
      </c>
    </row>
    <row r="166" spans="5:11" x14ac:dyDescent="0.3">
      <c r="K166" s="223">
        <v>2</v>
      </c>
    </row>
    <row r="167" spans="5:11" x14ac:dyDescent="0.3">
      <c r="E167" s="99" t="s">
        <v>52</v>
      </c>
      <c r="F167" s="99" t="s">
        <v>51</v>
      </c>
      <c r="K167" s="223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3">
        <v>4</v>
      </c>
    </row>
    <row r="171" spans="5:11" x14ac:dyDescent="0.3">
      <c r="K171" s="223">
        <v>2</v>
      </c>
    </row>
    <row r="172" spans="5:11" x14ac:dyDescent="0.3">
      <c r="K172" s="223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"/>
  <sheetViews>
    <sheetView showWhiteSpace="0"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8" sqref="D8:D9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82" customWidth="1"/>
    <col min="15" max="15" width="8.42578125" customWidth="1"/>
  </cols>
  <sheetData>
    <row r="1" spans="1:17" ht="18.75" x14ac:dyDescent="0.3">
      <c r="A1" s="334" t="s">
        <v>0</v>
      </c>
      <c r="B1" s="334"/>
      <c r="C1" s="334"/>
      <c r="D1" s="334"/>
      <c r="E1" s="334"/>
      <c r="F1" s="334"/>
      <c r="G1" s="334"/>
      <c r="H1" s="334"/>
      <c r="I1" s="335" t="s">
        <v>433</v>
      </c>
      <c r="J1" s="335"/>
      <c r="K1" s="335"/>
      <c r="L1" s="335"/>
      <c r="M1" s="335"/>
      <c r="N1" s="335"/>
    </row>
    <row r="2" spans="1:17" ht="18.75" x14ac:dyDescent="0.3">
      <c r="A2" s="336" t="s">
        <v>1</v>
      </c>
      <c r="B2" s="336"/>
      <c r="C2" s="336"/>
      <c r="D2" s="336"/>
      <c r="E2" s="336"/>
      <c r="F2" s="336"/>
      <c r="G2" s="336"/>
      <c r="H2" s="336"/>
      <c r="I2" s="337" t="s">
        <v>434</v>
      </c>
      <c r="J2" s="337"/>
      <c r="K2" s="337"/>
      <c r="L2" s="337"/>
      <c r="M2" s="337"/>
      <c r="N2" s="337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37" t="s">
        <v>432</v>
      </c>
      <c r="J3" s="337"/>
      <c r="K3" s="337"/>
      <c r="L3" s="337"/>
      <c r="M3" s="337"/>
      <c r="N3" s="337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38">
        <v>1</v>
      </c>
      <c r="B5" s="341" t="s">
        <v>385</v>
      </c>
      <c r="C5" s="344" t="s">
        <v>16</v>
      </c>
      <c r="D5" s="82"/>
      <c r="E5" s="82" t="s">
        <v>182</v>
      </c>
      <c r="F5" s="82" t="s">
        <v>182</v>
      </c>
      <c r="G5" s="82" t="s">
        <v>182</v>
      </c>
      <c r="H5" s="283" t="s">
        <v>182</v>
      </c>
      <c r="I5" s="82" t="s">
        <v>22</v>
      </c>
      <c r="J5" s="82"/>
      <c r="K5" s="54" t="s">
        <v>34</v>
      </c>
      <c r="L5" s="55" t="s">
        <v>203</v>
      </c>
      <c r="M5" s="55" t="s">
        <v>90</v>
      </c>
      <c r="N5" s="347" t="s">
        <v>251</v>
      </c>
      <c r="O5" s="296" t="s">
        <v>513</v>
      </c>
      <c r="P5" s="212"/>
      <c r="Q5" s="212"/>
    </row>
    <row r="6" spans="1:17" s="71" customFormat="1" ht="15" customHeight="1" x14ac:dyDescent="0.25">
      <c r="A6" s="339"/>
      <c r="B6" s="342"/>
      <c r="C6" s="345"/>
      <c r="D6" s="76"/>
      <c r="E6" s="76" t="s">
        <v>21</v>
      </c>
      <c r="F6" s="76" t="s">
        <v>21</v>
      </c>
      <c r="G6" s="76" t="s">
        <v>21</v>
      </c>
      <c r="H6" s="145" t="s">
        <v>21</v>
      </c>
      <c r="I6" s="76" t="s">
        <v>182</v>
      </c>
      <c r="J6" s="76"/>
      <c r="K6" s="68"/>
      <c r="L6" s="20" t="s">
        <v>280</v>
      </c>
      <c r="M6" s="20" t="s">
        <v>435</v>
      </c>
      <c r="N6" s="348"/>
    </row>
    <row r="7" spans="1:17" s="71" customFormat="1" ht="15" customHeight="1" x14ac:dyDescent="0.25">
      <c r="A7" s="339"/>
      <c r="B7" s="342"/>
      <c r="C7" s="346"/>
      <c r="D7" s="16"/>
      <c r="E7" s="16"/>
      <c r="F7" s="80"/>
      <c r="G7" s="80" t="s">
        <v>174</v>
      </c>
      <c r="H7" s="292" t="s">
        <v>504</v>
      </c>
      <c r="I7" s="16"/>
      <c r="J7" s="16"/>
      <c r="K7" s="61" t="s">
        <v>18</v>
      </c>
      <c r="L7" s="39" t="s">
        <v>19</v>
      </c>
      <c r="M7" s="39" t="s">
        <v>82</v>
      </c>
      <c r="N7" s="349"/>
    </row>
    <row r="8" spans="1:17" s="53" customFormat="1" ht="15" customHeight="1" x14ac:dyDescent="0.25">
      <c r="A8" s="339"/>
      <c r="B8" s="342"/>
      <c r="C8" s="345" t="s">
        <v>20</v>
      </c>
      <c r="D8" s="18"/>
      <c r="E8" s="18" t="s">
        <v>236</v>
      </c>
      <c r="F8" s="18" t="s">
        <v>236</v>
      </c>
      <c r="G8" s="18" t="s">
        <v>236</v>
      </c>
      <c r="H8" s="18" t="s">
        <v>236</v>
      </c>
      <c r="I8" s="18" t="s">
        <v>236</v>
      </c>
      <c r="J8" s="18"/>
      <c r="K8" s="18" t="s">
        <v>436</v>
      </c>
      <c r="L8" s="35" t="s">
        <v>430</v>
      </c>
      <c r="M8" s="35"/>
      <c r="N8" s="364" t="s">
        <v>233</v>
      </c>
      <c r="O8" s="71"/>
      <c r="P8" s="71"/>
    </row>
    <row r="9" spans="1:17" s="71" customFormat="1" ht="15" customHeight="1" x14ac:dyDescent="0.25">
      <c r="A9" s="339"/>
      <c r="B9" s="342"/>
      <c r="C9" s="345"/>
      <c r="D9" s="13"/>
      <c r="E9" s="13" t="s">
        <v>238</v>
      </c>
      <c r="F9" s="30" t="s">
        <v>238</v>
      </c>
      <c r="G9" s="30" t="s">
        <v>238</v>
      </c>
      <c r="H9" s="13" t="s">
        <v>238</v>
      </c>
      <c r="I9" s="13" t="s">
        <v>238</v>
      </c>
      <c r="J9" s="13"/>
      <c r="K9" s="56"/>
      <c r="L9" s="23"/>
      <c r="M9" s="23"/>
      <c r="N9" s="348"/>
    </row>
    <row r="10" spans="1:17" s="53" customFormat="1" ht="15" customHeight="1" thickBot="1" x14ac:dyDescent="0.3">
      <c r="A10" s="340"/>
      <c r="B10" s="343"/>
      <c r="C10" s="350"/>
      <c r="D10" s="63"/>
      <c r="E10" s="63"/>
      <c r="F10" s="63"/>
      <c r="G10" s="63"/>
      <c r="H10" s="218"/>
      <c r="I10" s="63" t="s">
        <v>174</v>
      </c>
      <c r="J10" s="63"/>
      <c r="K10" s="63"/>
      <c r="L10" s="202" t="s">
        <v>19</v>
      </c>
      <c r="M10" s="202" t="s">
        <v>98</v>
      </c>
      <c r="N10" s="365"/>
    </row>
    <row r="11" spans="1:17" s="71" customFormat="1" ht="15" customHeight="1" thickTop="1" x14ac:dyDescent="0.25">
      <c r="A11" s="339">
        <v>2</v>
      </c>
      <c r="B11" s="366" t="s">
        <v>363</v>
      </c>
      <c r="C11" s="367" t="s">
        <v>16</v>
      </c>
      <c r="D11" s="82" t="s">
        <v>279</v>
      </c>
      <c r="E11" s="82" t="s">
        <v>279</v>
      </c>
      <c r="F11" s="82" t="s">
        <v>279</v>
      </c>
      <c r="G11" s="283" t="s">
        <v>279</v>
      </c>
      <c r="H11" s="82" t="s">
        <v>279</v>
      </c>
      <c r="I11" s="82" t="s">
        <v>279</v>
      </c>
      <c r="J11" s="82"/>
      <c r="K11" s="54" t="s">
        <v>282</v>
      </c>
      <c r="L11" s="55" t="s">
        <v>278</v>
      </c>
      <c r="M11" s="55" t="s">
        <v>87</v>
      </c>
      <c r="N11" s="347" t="s">
        <v>128</v>
      </c>
      <c r="O11" s="53"/>
    </row>
    <row r="12" spans="1:17" s="71" customFormat="1" ht="15" customHeight="1" x14ac:dyDescent="0.25">
      <c r="A12" s="339"/>
      <c r="B12" s="366"/>
      <c r="C12" s="368"/>
      <c r="D12" s="21" t="s">
        <v>21</v>
      </c>
      <c r="E12" s="21" t="s">
        <v>21</v>
      </c>
      <c r="F12" s="21" t="s">
        <v>21</v>
      </c>
      <c r="G12" s="278" t="s">
        <v>506</v>
      </c>
      <c r="H12" s="21" t="s">
        <v>21</v>
      </c>
      <c r="I12" s="21" t="s">
        <v>21</v>
      </c>
      <c r="J12" s="21"/>
      <c r="K12" s="56"/>
      <c r="L12" s="23"/>
      <c r="M12" s="23"/>
      <c r="N12" s="348"/>
    </row>
    <row r="13" spans="1:17" s="71" customFormat="1" ht="15" customHeight="1" x14ac:dyDescent="0.25">
      <c r="A13" s="339"/>
      <c r="B13" s="366"/>
      <c r="C13" s="369"/>
      <c r="D13" s="16"/>
      <c r="E13" s="80"/>
      <c r="F13" s="80"/>
      <c r="G13" s="292" t="s">
        <v>505</v>
      </c>
      <c r="H13" s="80" t="s">
        <v>174</v>
      </c>
      <c r="I13" s="80"/>
      <c r="J13" s="16"/>
      <c r="K13" s="61" t="s">
        <v>18</v>
      </c>
      <c r="L13" s="39" t="s">
        <v>19</v>
      </c>
      <c r="M13" s="39" t="s">
        <v>90</v>
      </c>
      <c r="N13" s="349"/>
    </row>
    <row r="14" spans="1:17" s="71" customFormat="1" ht="15" customHeight="1" x14ac:dyDescent="0.25">
      <c r="A14" s="339"/>
      <c r="B14" s="366"/>
      <c r="C14" s="370" t="s">
        <v>20</v>
      </c>
      <c r="D14" s="18" t="s">
        <v>236</v>
      </c>
      <c r="E14" s="14" t="s">
        <v>236</v>
      </c>
      <c r="F14" s="14" t="s">
        <v>236</v>
      </c>
      <c r="G14" s="14" t="s">
        <v>236</v>
      </c>
      <c r="H14" s="14" t="s">
        <v>236</v>
      </c>
      <c r="I14" s="18" t="s">
        <v>236</v>
      </c>
      <c r="J14" s="18"/>
      <c r="K14" s="18" t="s">
        <v>436</v>
      </c>
      <c r="L14" s="35" t="s">
        <v>430</v>
      </c>
      <c r="M14" s="35"/>
      <c r="N14" s="371" t="s">
        <v>244</v>
      </c>
    </row>
    <row r="15" spans="1:17" s="71" customFormat="1" ht="15" customHeight="1" x14ac:dyDescent="0.25">
      <c r="A15" s="339"/>
      <c r="B15" s="366"/>
      <c r="C15" s="345"/>
      <c r="D15" s="76" t="s">
        <v>238</v>
      </c>
      <c r="E15" s="76" t="s">
        <v>238</v>
      </c>
      <c r="F15" s="76" t="s">
        <v>238</v>
      </c>
      <c r="G15" s="76" t="s">
        <v>238</v>
      </c>
      <c r="H15" s="76" t="s">
        <v>238</v>
      </c>
      <c r="I15" s="76" t="s">
        <v>238</v>
      </c>
      <c r="J15" s="76"/>
      <c r="K15" s="76"/>
      <c r="L15" s="77"/>
      <c r="M15" s="77"/>
      <c r="N15" s="372"/>
    </row>
    <row r="16" spans="1:17" s="71" customFormat="1" ht="15" customHeight="1" thickBot="1" x14ac:dyDescent="0.3">
      <c r="A16" s="339"/>
      <c r="B16" s="366"/>
      <c r="C16" s="345"/>
      <c r="D16" s="24"/>
      <c r="E16" s="24"/>
      <c r="F16" s="24"/>
      <c r="G16" s="24"/>
      <c r="H16" s="24"/>
      <c r="I16" s="24" t="s">
        <v>174</v>
      </c>
      <c r="J16" s="24"/>
      <c r="K16" s="24"/>
      <c r="L16" s="73" t="s">
        <v>19</v>
      </c>
      <c r="M16" s="73" t="s">
        <v>299</v>
      </c>
      <c r="N16" s="373"/>
    </row>
    <row r="17" spans="1:16" s="120" customFormat="1" ht="15" customHeight="1" x14ac:dyDescent="0.25">
      <c r="A17" s="351">
        <v>3</v>
      </c>
      <c r="B17" s="353" t="s">
        <v>365</v>
      </c>
      <c r="C17" s="355" t="s">
        <v>16</v>
      </c>
      <c r="D17" s="151" t="s">
        <v>236</v>
      </c>
      <c r="E17" s="151" t="s">
        <v>236</v>
      </c>
      <c r="F17" s="151" t="s">
        <v>236</v>
      </c>
      <c r="G17" s="151" t="s">
        <v>236</v>
      </c>
      <c r="H17" s="151" t="s">
        <v>236</v>
      </c>
      <c r="I17" s="151" t="s">
        <v>236</v>
      </c>
      <c r="J17" s="151"/>
      <c r="K17" s="122" t="s">
        <v>436</v>
      </c>
      <c r="L17" s="123" t="s">
        <v>430</v>
      </c>
      <c r="M17" s="123"/>
      <c r="N17" s="358" t="s">
        <v>374</v>
      </c>
      <c r="O17" s="71"/>
      <c r="P17" s="71"/>
    </row>
    <row r="18" spans="1:16" s="120" customFormat="1" ht="15" customHeight="1" x14ac:dyDescent="0.25">
      <c r="A18" s="352"/>
      <c r="B18" s="354"/>
      <c r="C18" s="356"/>
      <c r="D18" s="138" t="s">
        <v>238</v>
      </c>
      <c r="E18" s="138" t="s">
        <v>238</v>
      </c>
      <c r="F18" s="138" t="s">
        <v>238</v>
      </c>
      <c r="G18" s="138" t="s">
        <v>238</v>
      </c>
      <c r="H18" s="138" t="s">
        <v>238</v>
      </c>
      <c r="I18" s="138" t="s">
        <v>238</v>
      </c>
      <c r="J18" s="138"/>
      <c r="K18" s="213"/>
      <c r="L18" s="214"/>
      <c r="M18" s="214"/>
      <c r="N18" s="359"/>
    </row>
    <row r="19" spans="1:16" s="120" customFormat="1" ht="15" customHeight="1" x14ac:dyDescent="0.25">
      <c r="A19" s="352"/>
      <c r="B19" s="354"/>
      <c r="C19" s="357"/>
      <c r="D19" s="124"/>
      <c r="E19" s="124"/>
      <c r="F19" s="124"/>
      <c r="G19" s="124"/>
      <c r="H19" s="124"/>
      <c r="I19" s="124" t="s">
        <v>174</v>
      </c>
      <c r="J19" s="124"/>
      <c r="K19" s="125"/>
      <c r="L19" s="126" t="s">
        <v>19</v>
      </c>
      <c r="M19" s="127" t="s">
        <v>97</v>
      </c>
      <c r="N19" s="360"/>
    </row>
    <row r="20" spans="1:16" s="120" customFormat="1" ht="15" customHeight="1" x14ac:dyDescent="0.25">
      <c r="A20" s="352"/>
      <c r="B20" s="354"/>
      <c r="C20" s="361" t="s">
        <v>20</v>
      </c>
      <c r="D20" s="128" t="s">
        <v>229</v>
      </c>
      <c r="E20" s="128" t="s">
        <v>440</v>
      </c>
      <c r="F20" s="128" t="s">
        <v>440</v>
      </c>
      <c r="G20" s="293" t="s">
        <v>440</v>
      </c>
      <c r="H20" s="128" t="s">
        <v>440</v>
      </c>
      <c r="I20" s="128" t="s">
        <v>22</v>
      </c>
      <c r="J20" s="128"/>
      <c r="K20" s="128" t="s">
        <v>319</v>
      </c>
      <c r="L20" s="35" t="s">
        <v>194</v>
      </c>
      <c r="M20" s="265" t="s">
        <v>88</v>
      </c>
      <c r="N20" s="362" t="s">
        <v>108</v>
      </c>
      <c r="O20" s="71"/>
      <c r="P20" s="71"/>
    </row>
    <row r="21" spans="1:16" s="120" customFormat="1" ht="15" customHeight="1" x14ac:dyDescent="0.25">
      <c r="A21" s="352"/>
      <c r="B21" s="354"/>
      <c r="C21" s="356"/>
      <c r="D21" s="266"/>
      <c r="E21" s="266" t="s">
        <v>441</v>
      </c>
      <c r="F21" s="266" t="s">
        <v>441</v>
      </c>
      <c r="G21" s="278" t="s">
        <v>441</v>
      </c>
      <c r="H21" s="266" t="s">
        <v>441</v>
      </c>
      <c r="I21" s="266" t="s">
        <v>229</v>
      </c>
      <c r="J21" s="266"/>
      <c r="K21" s="266"/>
      <c r="L21" s="29" t="s">
        <v>437</v>
      </c>
      <c r="M21" s="267" t="s">
        <v>438</v>
      </c>
      <c r="N21" s="359"/>
    </row>
    <row r="22" spans="1:16" s="120" customFormat="1" ht="15" customHeight="1" x14ac:dyDescent="0.25">
      <c r="A22" s="352"/>
      <c r="B22" s="354"/>
      <c r="C22" s="356"/>
      <c r="D22" s="266" t="s">
        <v>21</v>
      </c>
      <c r="E22" s="266" t="s">
        <v>21</v>
      </c>
      <c r="F22" s="266" t="s">
        <v>21</v>
      </c>
      <c r="G22" s="278" t="s">
        <v>21</v>
      </c>
      <c r="H22" s="13" t="s">
        <v>21</v>
      </c>
      <c r="I22" s="266"/>
      <c r="J22" s="266"/>
      <c r="K22" s="266" t="s">
        <v>34</v>
      </c>
      <c r="L22" s="29" t="s">
        <v>439</v>
      </c>
      <c r="M22" s="267" t="s">
        <v>88</v>
      </c>
      <c r="N22" s="359"/>
    </row>
    <row r="23" spans="1:16" s="120" customFormat="1" ht="15" customHeight="1" thickBot="1" x14ac:dyDescent="0.3">
      <c r="A23" s="352"/>
      <c r="B23" s="354"/>
      <c r="C23" s="356"/>
      <c r="D23" s="268"/>
      <c r="E23" s="268"/>
      <c r="F23" s="268"/>
      <c r="G23" s="294" t="s">
        <v>507</v>
      </c>
      <c r="H23" s="24" t="s">
        <v>174</v>
      </c>
      <c r="I23" s="268"/>
      <c r="J23" s="268"/>
      <c r="K23" s="268" t="s">
        <v>18</v>
      </c>
      <c r="L23" s="269" t="s">
        <v>19</v>
      </c>
      <c r="M23" s="269" t="s">
        <v>93</v>
      </c>
      <c r="N23" s="363"/>
    </row>
    <row r="24" spans="1:16" s="53" customFormat="1" ht="15.6" customHeight="1" x14ac:dyDescent="0.25">
      <c r="A24" s="375">
        <v>4</v>
      </c>
      <c r="B24" s="377" t="s">
        <v>386</v>
      </c>
      <c r="C24" s="379" t="s">
        <v>16</v>
      </c>
      <c r="D24" s="10" t="s">
        <v>236</v>
      </c>
      <c r="E24" s="10" t="s">
        <v>236</v>
      </c>
      <c r="F24" s="10" t="s">
        <v>236</v>
      </c>
      <c r="G24" s="10" t="s">
        <v>236</v>
      </c>
      <c r="H24" s="10" t="s">
        <v>236</v>
      </c>
      <c r="I24" s="10" t="s">
        <v>236</v>
      </c>
      <c r="J24" s="34"/>
      <c r="K24" s="70" t="s">
        <v>436</v>
      </c>
      <c r="L24" s="32" t="s">
        <v>430</v>
      </c>
      <c r="M24" s="11"/>
      <c r="N24" s="381" t="s">
        <v>373</v>
      </c>
      <c r="O24" s="71"/>
      <c r="P24" s="71"/>
    </row>
    <row r="25" spans="1:16" s="53" customFormat="1" ht="15.6" customHeight="1" x14ac:dyDescent="0.25">
      <c r="A25" s="339"/>
      <c r="B25" s="366"/>
      <c r="C25" s="380"/>
      <c r="D25" s="21" t="s">
        <v>238</v>
      </c>
      <c r="E25" s="21" t="s">
        <v>238</v>
      </c>
      <c r="F25" s="21" t="s">
        <v>238</v>
      </c>
      <c r="G25" s="21" t="s">
        <v>238</v>
      </c>
      <c r="H25" s="21" t="s">
        <v>238</v>
      </c>
      <c r="I25" s="21" t="s">
        <v>238</v>
      </c>
      <c r="J25" s="38"/>
      <c r="K25" s="14"/>
      <c r="L25" s="64"/>
      <c r="M25" s="22"/>
      <c r="N25" s="382"/>
    </row>
    <row r="26" spans="1:16" s="53" customFormat="1" ht="15.6" customHeight="1" x14ac:dyDescent="0.25">
      <c r="A26" s="339"/>
      <c r="B26" s="366"/>
      <c r="C26" s="368"/>
      <c r="D26" s="41"/>
      <c r="E26" s="41"/>
      <c r="F26" s="41"/>
      <c r="G26" s="41"/>
      <c r="H26" s="41"/>
      <c r="I26" s="41" t="s">
        <v>174</v>
      </c>
      <c r="J26" s="13"/>
      <c r="K26" s="134"/>
      <c r="L26" s="135" t="s">
        <v>19</v>
      </c>
      <c r="M26" s="15" t="s">
        <v>459</v>
      </c>
      <c r="N26" s="382"/>
    </row>
    <row r="27" spans="1:16" s="53" customFormat="1" ht="15.6" customHeight="1" x14ac:dyDescent="0.25">
      <c r="A27" s="339"/>
      <c r="B27" s="366"/>
      <c r="C27" s="370" t="s">
        <v>20</v>
      </c>
      <c r="D27" s="18" t="s">
        <v>501</v>
      </c>
      <c r="E27" s="18" t="s">
        <v>501</v>
      </c>
      <c r="F27" s="18" t="s">
        <v>501</v>
      </c>
      <c r="G27" s="293" t="s">
        <v>501</v>
      </c>
      <c r="H27" s="18" t="s">
        <v>501</v>
      </c>
      <c r="I27" s="18"/>
      <c r="J27" s="136"/>
      <c r="K27" s="136" t="s">
        <v>282</v>
      </c>
      <c r="L27" s="35" t="s">
        <v>353</v>
      </c>
      <c r="M27" s="137" t="s">
        <v>130</v>
      </c>
      <c r="N27" s="364" t="s">
        <v>172</v>
      </c>
    </row>
    <row r="28" spans="1:16" s="53" customFormat="1" ht="15.6" customHeight="1" x14ac:dyDescent="0.25">
      <c r="A28" s="339"/>
      <c r="B28" s="366"/>
      <c r="C28" s="345"/>
      <c r="D28" s="21" t="s">
        <v>21</v>
      </c>
      <c r="E28" s="21" t="s">
        <v>21</v>
      </c>
      <c r="F28" s="21" t="s">
        <v>21</v>
      </c>
      <c r="G28" s="278" t="s">
        <v>21</v>
      </c>
      <c r="H28" s="21" t="s">
        <v>21</v>
      </c>
      <c r="I28" s="21"/>
      <c r="J28" s="270"/>
      <c r="K28" s="270"/>
      <c r="L28" s="29"/>
      <c r="M28" s="227"/>
      <c r="N28" s="348"/>
    </row>
    <row r="29" spans="1:16" s="53" customFormat="1" ht="15.6" customHeight="1" thickBot="1" x14ac:dyDescent="0.3">
      <c r="A29" s="376"/>
      <c r="B29" s="378"/>
      <c r="C29" s="383"/>
      <c r="D29" s="69"/>
      <c r="E29" s="69"/>
      <c r="F29" s="69"/>
      <c r="G29" s="116" t="s">
        <v>508</v>
      </c>
      <c r="H29" s="69" t="s">
        <v>174</v>
      </c>
      <c r="I29" s="24"/>
      <c r="J29" s="24"/>
      <c r="K29" s="104" t="s">
        <v>18</v>
      </c>
      <c r="L29" s="73" t="s">
        <v>19</v>
      </c>
      <c r="M29" s="25" t="s">
        <v>130</v>
      </c>
      <c r="N29" s="384"/>
    </row>
    <row r="30" spans="1:16" s="53" customFormat="1" ht="15.6" customHeight="1" x14ac:dyDescent="0.25">
      <c r="A30" s="339">
        <v>5</v>
      </c>
      <c r="B30" s="366" t="s">
        <v>387</v>
      </c>
      <c r="C30" s="345" t="s">
        <v>16</v>
      </c>
      <c r="D30" s="14" t="s">
        <v>127</v>
      </c>
      <c r="E30" s="14" t="s">
        <v>127</v>
      </c>
      <c r="F30" s="14" t="s">
        <v>127</v>
      </c>
      <c r="G30" s="14" t="s">
        <v>127</v>
      </c>
      <c r="H30" s="14" t="s">
        <v>22</v>
      </c>
      <c r="I30" s="14"/>
      <c r="J30" s="14"/>
      <c r="K30" s="57" t="s">
        <v>34</v>
      </c>
      <c r="L30" s="19" t="s">
        <v>207</v>
      </c>
      <c r="M30" s="15" t="s">
        <v>54</v>
      </c>
      <c r="N30" s="348" t="s">
        <v>26</v>
      </c>
      <c r="O30" s="71"/>
    </row>
    <row r="31" spans="1:16" s="53" customFormat="1" ht="15.6" customHeight="1" x14ac:dyDescent="0.25">
      <c r="A31" s="339"/>
      <c r="B31" s="366"/>
      <c r="C31" s="345"/>
      <c r="D31" s="41" t="s">
        <v>206</v>
      </c>
      <c r="E31" s="41" t="s">
        <v>206</v>
      </c>
      <c r="F31" s="41" t="s">
        <v>206</v>
      </c>
      <c r="G31" s="41" t="s">
        <v>206</v>
      </c>
      <c r="H31" s="291" t="s">
        <v>509</v>
      </c>
      <c r="I31" s="41"/>
      <c r="J31" s="41"/>
      <c r="K31" s="66"/>
      <c r="L31" s="40" t="s">
        <v>443</v>
      </c>
      <c r="M31" s="31" t="s">
        <v>446</v>
      </c>
      <c r="N31" s="348"/>
    </row>
    <row r="32" spans="1:16" s="53" customFormat="1" ht="15.6" customHeight="1" x14ac:dyDescent="0.25">
      <c r="A32" s="339"/>
      <c r="B32" s="366"/>
      <c r="C32" s="345"/>
      <c r="D32" s="41" t="s">
        <v>21</v>
      </c>
      <c r="E32" s="41" t="s">
        <v>21</v>
      </c>
      <c r="F32" s="41" t="s">
        <v>21</v>
      </c>
      <c r="G32" s="41" t="s">
        <v>21</v>
      </c>
      <c r="H32" s="291" t="s">
        <v>502</v>
      </c>
      <c r="I32" s="41"/>
      <c r="J32" s="41"/>
      <c r="K32" s="66"/>
      <c r="L32" s="40"/>
      <c r="M32" s="31"/>
      <c r="N32" s="348"/>
    </row>
    <row r="33" spans="1:16" s="53" customFormat="1" ht="15.6" customHeight="1" x14ac:dyDescent="0.25">
      <c r="A33" s="339"/>
      <c r="B33" s="366"/>
      <c r="C33" s="345"/>
      <c r="D33" s="16"/>
      <c r="E33" s="16"/>
      <c r="F33" s="17"/>
      <c r="G33" s="17"/>
      <c r="H33" s="17" t="s">
        <v>174</v>
      </c>
      <c r="I33" s="16"/>
      <c r="J33" s="17"/>
      <c r="K33" s="66" t="s">
        <v>18</v>
      </c>
      <c r="L33" s="31" t="s">
        <v>19</v>
      </c>
      <c r="M33" s="31" t="s">
        <v>87</v>
      </c>
      <c r="N33" s="349"/>
    </row>
    <row r="34" spans="1:16" s="71" customFormat="1" ht="15.6" customHeight="1" x14ac:dyDescent="0.25">
      <c r="A34" s="339"/>
      <c r="B34" s="366"/>
      <c r="C34" s="370" t="s">
        <v>20</v>
      </c>
      <c r="D34" s="18" t="s">
        <v>236</v>
      </c>
      <c r="E34" s="18" t="s">
        <v>236</v>
      </c>
      <c r="F34" s="128" t="s">
        <v>236</v>
      </c>
      <c r="G34" s="128" t="s">
        <v>236</v>
      </c>
      <c r="H34" s="18" t="s">
        <v>236</v>
      </c>
      <c r="I34" s="18" t="s">
        <v>236</v>
      </c>
      <c r="J34" s="18"/>
      <c r="K34" s="62" t="s">
        <v>436</v>
      </c>
      <c r="L34" s="35" t="s">
        <v>430</v>
      </c>
      <c r="M34" s="36"/>
      <c r="N34" s="364" t="s">
        <v>233</v>
      </c>
      <c r="O34" s="71" t="s">
        <v>367</v>
      </c>
    </row>
    <row r="35" spans="1:16" s="71" customFormat="1" ht="15.6" customHeight="1" x14ac:dyDescent="0.25">
      <c r="A35" s="339"/>
      <c r="B35" s="366"/>
      <c r="C35" s="345"/>
      <c r="D35" s="76" t="s">
        <v>238</v>
      </c>
      <c r="E35" s="76" t="s">
        <v>238</v>
      </c>
      <c r="F35" s="138" t="s">
        <v>238</v>
      </c>
      <c r="G35" s="138" t="s">
        <v>238</v>
      </c>
      <c r="H35" s="76" t="s">
        <v>238</v>
      </c>
      <c r="I35" s="76" t="s">
        <v>238</v>
      </c>
      <c r="J35" s="76"/>
      <c r="K35" s="68"/>
      <c r="L35" s="77"/>
      <c r="M35" s="184"/>
      <c r="N35" s="348"/>
    </row>
    <row r="36" spans="1:16" s="53" customFormat="1" ht="15.6" customHeight="1" thickBot="1" x14ac:dyDescent="0.3">
      <c r="A36" s="340"/>
      <c r="B36" s="374"/>
      <c r="C36" s="350"/>
      <c r="D36" s="63"/>
      <c r="E36" s="63"/>
      <c r="F36" s="63"/>
      <c r="G36" s="63"/>
      <c r="H36" s="63"/>
      <c r="I36" s="63" t="s">
        <v>174</v>
      </c>
      <c r="J36" s="63"/>
      <c r="K36" s="58"/>
      <c r="L36" s="59" t="s">
        <v>19</v>
      </c>
      <c r="M36" s="59" t="s">
        <v>98</v>
      </c>
      <c r="N36" s="365"/>
    </row>
    <row r="37" spans="1:16" s="71" customFormat="1" ht="15" customHeight="1" thickTop="1" x14ac:dyDescent="0.25">
      <c r="A37" s="338">
        <v>6</v>
      </c>
      <c r="B37" s="341" t="s">
        <v>388</v>
      </c>
      <c r="C37" s="344" t="s">
        <v>16</v>
      </c>
      <c r="D37" s="82"/>
      <c r="E37" s="82" t="s">
        <v>29</v>
      </c>
      <c r="F37" s="82" t="s">
        <v>29</v>
      </c>
      <c r="G37" s="82" t="s">
        <v>29</v>
      </c>
      <c r="H37" s="82" t="s">
        <v>29</v>
      </c>
      <c r="I37" s="82" t="s">
        <v>29</v>
      </c>
      <c r="J37" s="82"/>
      <c r="K37" s="54" t="s">
        <v>34</v>
      </c>
      <c r="L37" s="55" t="s">
        <v>465</v>
      </c>
      <c r="M37" s="55" t="s">
        <v>97</v>
      </c>
      <c r="N37" s="284" t="s">
        <v>269</v>
      </c>
    </row>
    <row r="38" spans="1:16" s="71" customFormat="1" ht="15" customHeight="1" x14ac:dyDescent="0.25">
      <c r="A38" s="339"/>
      <c r="B38" s="342"/>
      <c r="C38" s="345"/>
      <c r="D38" s="76"/>
      <c r="E38" s="76" t="s">
        <v>21</v>
      </c>
      <c r="F38" s="76" t="s">
        <v>21</v>
      </c>
      <c r="G38" s="76" t="s">
        <v>21</v>
      </c>
      <c r="H38" s="76" t="s">
        <v>21</v>
      </c>
      <c r="I38" s="76" t="s">
        <v>21</v>
      </c>
      <c r="J38" s="76"/>
      <c r="K38" s="68" t="s">
        <v>34</v>
      </c>
      <c r="L38" s="20" t="s">
        <v>466</v>
      </c>
      <c r="M38" s="20" t="s">
        <v>97</v>
      </c>
      <c r="N38" s="239" t="s">
        <v>237</v>
      </c>
    </row>
    <row r="39" spans="1:16" s="71" customFormat="1" ht="15" customHeight="1" x14ac:dyDescent="0.25">
      <c r="A39" s="339"/>
      <c r="B39" s="342"/>
      <c r="C39" s="346"/>
      <c r="D39" s="16"/>
      <c r="E39" s="16"/>
      <c r="F39" s="80"/>
      <c r="G39" s="80"/>
      <c r="H39" s="80" t="s">
        <v>174</v>
      </c>
      <c r="I39" s="16"/>
      <c r="J39" s="16"/>
      <c r="K39" s="61" t="s">
        <v>18</v>
      </c>
      <c r="L39" s="39" t="s">
        <v>19</v>
      </c>
      <c r="M39" s="39" t="s">
        <v>89</v>
      </c>
      <c r="N39" s="285" t="s">
        <v>269</v>
      </c>
    </row>
    <row r="40" spans="1:16" s="53" customFormat="1" ht="15" customHeight="1" x14ac:dyDescent="0.25">
      <c r="A40" s="339"/>
      <c r="B40" s="342"/>
      <c r="C40" s="345" t="s">
        <v>20</v>
      </c>
      <c r="D40" s="18" t="s">
        <v>236</v>
      </c>
      <c r="E40" s="18" t="s">
        <v>236</v>
      </c>
      <c r="F40" s="18" t="s">
        <v>236</v>
      </c>
      <c r="G40" s="18" t="s">
        <v>236</v>
      </c>
      <c r="H40" s="18" t="s">
        <v>236</v>
      </c>
      <c r="I40" s="18" t="s">
        <v>236</v>
      </c>
      <c r="J40" s="18"/>
      <c r="K40" s="18" t="s">
        <v>436</v>
      </c>
      <c r="L40" s="35" t="s">
        <v>430</v>
      </c>
      <c r="M40" s="35"/>
      <c r="N40" s="364" t="s">
        <v>328</v>
      </c>
      <c r="O40" s="71" t="s">
        <v>367</v>
      </c>
      <c r="P40" s="71" t="s">
        <v>328</v>
      </c>
    </row>
    <row r="41" spans="1:16" s="71" customFormat="1" ht="15" customHeight="1" x14ac:dyDescent="0.25">
      <c r="A41" s="339"/>
      <c r="B41" s="342"/>
      <c r="C41" s="345"/>
      <c r="D41" s="13" t="s">
        <v>238</v>
      </c>
      <c r="E41" s="13" t="s">
        <v>238</v>
      </c>
      <c r="F41" s="30" t="s">
        <v>238</v>
      </c>
      <c r="G41" s="30" t="s">
        <v>238</v>
      </c>
      <c r="H41" s="13" t="s">
        <v>238</v>
      </c>
      <c r="I41" s="13" t="s">
        <v>238</v>
      </c>
      <c r="J41" s="13"/>
      <c r="K41" s="56"/>
      <c r="L41" s="23"/>
      <c r="M41" s="23"/>
      <c r="N41" s="348"/>
    </row>
    <row r="42" spans="1:16" s="53" customFormat="1" ht="15" customHeight="1" thickBot="1" x14ac:dyDescent="0.3">
      <c r="A42" s="340"/>
      <c r="B42" s="343"/>
      <c r="C42" s="350"/>
      <c r="D42" s="63"/>
      <c r="E42" s="63"/>
      <c r="F42" s="63"/>
      <c r="G42" s="63"/>
      <c r="H42" s="63" t="s">
        <v>174</v>
      </c>
      <c r="I42" s="63"/>
      <c r="J42" s="63"/>
      <c r="K42" s="63"/>
      <c r="L42" s="202" t="s">
        <v>19</v>
      </c>
      <c r="M42" s="202" t="s">
        <v>98</v>
      </c>
      <c r="N42" s="365"/>
    </row>
    <row r="43" spans="1:16" s="71" customFormat="1" ht="15" customHeight="1" thickTop="1" x14ac:dyDescent="0.25">
      <c r="A43" s="339">
        <v>7</v>
      </c>
      <c r="B43" s="366" t="s">
        <v>389</v>
      </c>
      <c r="C43" s="367" t="s">
        <v>16</v>
      </c>
      <c r="D43" s="82"/>
      <c r="E43" s="82" t="s">
        <v>447</v>
      </c>
      <c r="F43" s="82" t="s">
        <v>285</v>
      </c>
      <c r="G43" s="82" t="s">
        <v>447</v>
      </c>
      <c r="H43" s="82" t="s">
        <v>285</v>
      </c>
      <c r="I43" s="82" t="s">
        <v>285</v>
      </c>
      <c r="J43" s="82"/>
      <c r="K43" s="54" t="s">
        <v>126</v>
      </c>
      <c r="L43" s="55" t="s">
        <v>354</v>
      </c>
      <c r="M43" s="55" t="s">
        <v>96</v>
      </c>
      <c r="N43" s="347" t="s">
        <v>24</v>
      </c>
    </row>
    <row r="44" spans="1:16" s="71" customFormat="1" ht="15" customHeight="1" x14ac:dyDescent="0.25">
      <c r="A44" s="339"/>
      <c r="B44" s="366"/>
      <c r="C44" s="368"/>
      <c r="D44" s="21"/>
      <c r="E44" s="21" t="s">
        <v>21</v>
      </c>
      <c r="F44" s="21" t="s">
        <v>21</v>
      </c>
      <c r="G44" s="21" t="s">
        <v>21</v>
      </c>
      <c r="H44" s="21" t="s">
        <v>21</v>
      </c>
      <c r="I44" s="21" t="s">
        <v>21</v>
      </c>
      <c r="J44" s="21"/>
      <c r="K44" s="56" t="s">
        <v>205</v>
      </c>
      <c r="L44" s="23" t="s">
        <v>448</v>
      </c>
      <c r="M44" s="23" t="s">
        <v>104</v>
      </c>
      <c r="N44" s="348"/>
    </row>
    <row r="45" spans="1:16" s="71" customFormat="1" ht="15" customHeight="1" x14ac:dyDescent="0.25">
      <c r="A45" s="339"/>
      <c r="B45" s="366"/>
      <c r="C45" s="369"/>
      <c r="D45" s="16"/>
      <c r="E45" s="16"/>
      <c r="F45" s="80"/>
      <c r="G45" s="80"/>
      <c r="H45" s="80" t="s">
        <v>174</v>
      </c>
      <c r="I45" s="16"/>
      <c r="J45" s="16"/>
      <c r="K45" s="61" t="s">
        <v>18</v>
      </c>
      <c r="L45" s="39" t="s">
        <v>19</v>
      </c>
      <c r="M45" s="39" t="s">
        <v>82</v>
      </c>
      <c r="N45" s="349"/>
    </row>
    <row r="46" spans="1:16" s="71" customFormat="1" ht="15" customHeight="1" x14ac:dyDescent="0.25">
      <c r="A46" s="339"/>
      <c r="B46" s="366"/>
      <c r="C46" s="370" t="s">
        <v>20</v>
      </c>
      <c r="D46" s="18" t="s">
        <v>236</v>
      </c>
      <c r="E46" s="14" t="s">
        <v>236</v>
      </c>
      <c r="F46" s="14" t="s">
        <v>236</v>
      </c>
      <c r="G46" s="14" t="s">
        <v>236</v>
      </c>
      <c r="H46" s="14" t="s">
        <v>236</v>
      </c>
      <c r="I46" s="18" t="s">
        <v>236</v>
      </c>
      <c r="J46" s="18"/>
      <c r="K46" s="18" t="s">
        <v>436</v>
      </c>
      <c r="L46" s="35" t="s">
        <v>430</v>
      </c>
      <c r="M46" s="35"/>
      <c r="N46" s="364" t="s">
        <v>355</v>
      </c>
      <c r="O46" s="71" t="s">
        <v>367</v>
      </c>
      <c r="P46" s="71" t="s">
        <v>355</v>
      </c>
    </row>
    <row r="47" spans="1:16" s="71" customFormat="1" ht="15" customHeight="1" x14ac:dyDescent="0.25">
      <c r="A47" s="339"/>
      <c r="B47" s="366"/>
      <c r="C47" s="345"/>
      <c r="D47" s="76" t="s">
        <v>238</v>
      </c>
      <c r="E47" s="76" t="s">
        <v>238</v>
      </c>
      <c r="F47" s="76" t="s">
        <v>238</v>
      </c>
      <c r="G47" s="76" t="s">
        <v>238</v>
      </c>
      <c r="H47" s="76" t="s">
        <v>238</v>
      </c>
      <c r="I47" s="76" t="s">
        <v>238</v>
      </c>
      <c r="J47" s="76"/>
      <c r="K47" s="76"/>
      <c r="L47" s="77"/>
      <c r="M47" s="77"/>
      <c r="N47" s="348"/>
    </row>
    <row r="48" spans="1:16" s="71" customFormat="1" ht="15" customHeight="1" thickBot="1" x14ac:dyDescent="0.3">
      <c r="A48" s="339"/>
      <c r="B48" s="366"/>
      <c r="C48" s="345"/>
      <c r="D48" s="24"/>
      <c r="E48" s="24"/>
      <c r="F48" s="24"/>
      <c r="G48" s="24"/>
      <c r="H48" s="24" t="s">
        <v>174</v>
      </c>
      <c r="I48" s="24"/>
      <c r="J48" s="24"/>
      <c r="K48" s="24"/>
      <c r="L48" s="73" t="s">
        <v>19</v>
      </c>
      <c r="M48" s="73" t="s">
        <v>459</v>
      </c>
      <c r="N48" s="365"/>
    </row>
    <row r="49" spans="1:16" s="120" customFormat="1" ht="15" customHeight="1" x14ac:dyDescent="0.25">
      <c r="A49" s="351">
        <v>8</v>
      </c>
      <c r="B49" s="353" t="s">
        <v>390</v>
      </c>
      <c r="C49" s="355" t="s">
        <v>16</v>
      </c>
      <c r="D49" s="151" t="s">
        <v>113</v>
      </c>
      <c r="E49" s="130" t="s">
        <v>112</v>
      </c>
      <c r="F49" s="151" t="s">
        <v>113</v>
      </c>
      <c r="G49" s="130" t="s">
        <v>112</v>
      </c>
      <c r="H49" s="151" t="s">
        <v>22</v>
      </c>
      <c r="I49" s="151"/>
      <c r="J49" s="151"/>
      <c r="K49" s="122" t="s">
        <v>205</v>
      </c>
      <c r="L49" s="123" t="s">
        <v>112</v>
      </c>
      <c r="M49" s="123" t="s">
        <v>96</v>
      </c>
      <c r="N49" s="281" t="s">
        <v>272</v>
      </c>
    </row>
    <row r="50" spans="1:16" s="120" customFormat="1" ht="15" customHeight="1" x14ac:dyDescent="0.25">
      <c r="A50" s="352"/>
      <c r="B50" s="354"/>
      <c r="C50" s="356"/>
      <c r="D50" s="266" t="s">
        <v>21</v>
      </c>
      <c r="E50" s="278" t="s">
        <v>21</v>
      </c>
      <c r="F50" s="266" t="s">
        <v>21</v>
      </c>
      <c r="G50" s="278" t="s">
        <v>21</v>
      </c>
      <c r="H50" s="266" t="s">
        <v>113</v>
      </c>
      <c r="I50" s="266"/>
      <c r="J50" s="266"/>
      <c r="K50" s="279" t="s">
        <v>205</v>
      </c>
      <c r="L50" s="280" t="s">
        <v>320</v>
      </c>
      <c r="M50" s="280" t="s">
        <v>83</v>
      </c>
      <c r="N50" s="386" t="s">
        <v>159</v>
      </c>
    </row>
    <row r="51" spans="1:16" s="120" customFormat="1" ht="15" customHeight="1" x14ac:dyDescent="0.25">
      <c r="A51" s="352"/>
      <c r="B51" s="354"/>
      <c r="C51" s="356"/>
      <c r="D51" s="266"/>
      <c r="E51" s="278"/>
      <c r="F51" s="266"/>
      <c r="G51" s="278"/>
      <c r="H51" s="266"/>
      <c r="I51" s="266"/>
      <c r="J51" s="266"/>
      <c r="K51" s="279"/>
      <c r="L51" s="280" t="s">
        <v>450</v>
      </c>
      <c r="M51" s="280" t="s">
        <v>451</v>
      </c>
      <c r="N51" s="386"/>
    </row>
    <row r="52" spans="1:16" s="120" customFormat="1" ht="15" customHeight="1" x14ac:dyDescent="0.25">
      <c r="A52" s="352"/>
      <c r="B52" s="354"/>
      <c r="C52" s="357"/>
      <c r="D52" s="124"/>
      <c r="E52" s="124"/>
      <c r="F52" s="124"/>
      <c r="G52" s="131"/>
      <c r="H52" s="124" t="s">
        <v>174</v>
      </c>
      <c r="I52" s="124"/>
      <c r="J52" s="124"/>
      <c r="K52" s="125" t="s">
        <v>18</v>
      </c>
      <c r="L52" s="126" t="s">
        <v>19</v>
      </c>
      <c r="M52" s="127" t="s">
        <v>88</v>
      </c>
      <c r="N52" s="387"/>
    </row>
    <row r="53" spans="1:16" s="120" customFormat="1" ht="15" customHeight="1" x14ac:dyDescent="0.25">
      <c r="A53" s="352"/>
      <c r="B53" s="354"/>
      <c r="C53" s="361" t="s">
        <v>20</v>
      </c>
      <c r="D53" s="121" t="s">
        <v>236</v>
      </c>
      <c r="E53" s="121" t="s">
        <v>236</v>
      </c>
      <c r="F53" s="121" t="s">
        <v>236</v>
      </c>
      <c r="G53" s="121" t="s">
        <v>236</v>
      </c>
      <c r="H53" s="121" t="s">
        <v>236</v>
      </c>
      <c r="I53" s="121" t="s">
        <v>236</v>
      </c>
      <c r="J53" s="128"/>
      <c r="K53" s="121" t="s">
        <v>436</v>
      </c>
      <c r="L53" s="35" t="s">
        <v>430</v>
      </c>
      <c r="M53" s="129"/>
      <c r="N53" s="364" t="s">
        <v>346</v>
      </c>
      <c r="O53" s="71" t="s">
        <v>367</v>
      </c>
      <c r="P53" s="71" t="s">
        <v>346</v>
      </c>
    </row>
    <row r="54" spans="1:16" s="120" customFormat="1" ht="15" customHeight="1" x14ac:dyDescent="0.25">
      <c r="A54" s="352"/>
      <c r="B54" s="354"/>
      <c r="C54" s="356"/>
      <c r="D54" s="138" t="s">
        <v>238</v>
      </c>
      <c r="E54" s="138" t="s">
        <v>238</v>
      </c>
      <c r="F54" s="138" t="s">
        <v>238</v>
      </c>
      <c r="G54" s="138" t="s">
        <v>238</v>
      </c>
      <c r="H54" s="17" t="s">
        <v>238</v>
      </c>
      <c r="I54" s="138" t="s">
        <v>238</v>
      </c>
      <c r="J54" s="138"/>
      <c r="K54" s="138"/>
      <c r="L54" s="77"/>
      <c r="M54" s="139"/>
      <c r="N54" s="348"/>
    </row>
    <row r="55" spans="1:16" s="120" customFormat="1" ht="15" customHeight="1" thickBot="1" x14ac:dyDescent="0.3">
      <c r="A55" s="352"/>
      <c r="B55" s="354"/>
      <c r="C55" s="356"/>
      <c r="D55" s="114"/>
      <c r="E55" s="114"/>
      <c r="F55" s="114"/>
      <c r="G55" s="114"/>
      <c r="H55" s="114"/>
      <c r="I55" s="114" t="s">
        <v>174</v>
      </c>
      <c r="J55" s="114"/>
      <c r="K55" s="114"/>
      <c r="L55" s="216" t="s">
        <v>19</v>
      </c>
      <c r="M55" s="216" t="s">
        <v>459</v>
      </c>
      <c r="N55" s="348"/>
    </row>
    <row r="56" spans="1:16" s="53" customFormat="1" ht="15.6" customHeight="1" thickTop="1" x14ac:dyDescent="0.25">
      <c r="A56" s="338">
        <v>9</v>
      </c>
      <c r="B56" s="385" t="s">
        <v>391</v>
      </c>
      <c r="C56" s="367" t="s">
        <v>16</v>
      </c>
      <c r="D56" s="82" t="s">
        <v>358</v>
      </c>
      <c r="E56" s="82" t="s">
        <v>358</v>
      </c>
      <c r="F56" s="283" t="s">
        <v>358</v>
      </c>
      <c r="G56" s="82" t="s">
        <v>358</v>
      </c>
      <c r="H56" s="82" t="s">
        <v>22</v>
      </c>
      <c r="I56" s="82"/>
      <c r="J56" s="60"/>
      <c r="K56" s="54" t="s">
        <v>34</v>
      </c>
      <c r="L56" s="55" t="s">
        <v>357</v>
      </c>
      <c r="M56" s="83" t="s">
        <v>93</v>
      </c>
      <c r="N56" s="347" t="s">
        <v>124</v>
      </c>
    </row>
    <row r="57" spans="1:16" s="53" customFormat="1" ht="15.6" customHeight="1" x14ac:dyDescent="0.25">
      <c r="A57" s="339"/>
      <c r="B57" s="366"/>
      <c r="C57" s="380"/>
      <c r="D57" s="41" t="s">
        <v>21</v>
      </c>
      <c r="E57" s="41" t="s">
        <v>21</v>
      </c>
      <c r="F57" s="291" t="s">
        <v>21</v>
      </c>
      <c r="G57" s="41" t="s">
        <v>21</v>
      </c>
      <c r="H57" s="41" t="s">
        <v>454</v>
      </c>
      <c r="I57" s="41"/>
      <c r="J57" s="38"/>
      <c r="K57" s="14"/>
      <c r="L57" s="135" t="s">
        <v>455</v>
      </c>
      <c r="M57" s="15" t="s">
        <v>457</v>
      </c>
      <c r="N57" s="348"/>
    </row>
    <row r="58" spans="1:16" s="53" customFormat="1" ht="15.6" customHeight="1" x14ac:dyDescent="0.25">
      <c r="A58" s="339"/>
      <c r="B58" s="366"/>
      <c r="C58" s="368"/>
      <c r="D58" s="41"/>
      <c r="E58" s="41"/>
      <c r="F58" s="291" t="s">
        <v>502</v>
      </c>
      <c r="G58" s="41" t="s">
        <v>174</v>
      </c>
      <c r="H58" s="291" t="s">
        <v>503</v>
      </c>
      <c r="I58" s="41"/>
      <c r="J58" s="13"/>
      <c r="K58" s="134" t="s">
        <v>18</v>
      </c>
      <c r="L58" s="135" t="s">
        <v>19</v>
      </c>
      <c r="M58" s="15" t="s">
        <v>130</v>
      </c>
      <c r="N58" s="349"/>
    </row>
    <row r="59" spans="1:16" s="53" customFormat="1" ht="15.6" customHeight="1" x14ac:dyDescent="0.25">
      <c r="A59" s="339"/>
      <c r="B59" s="366"/>
      <c r="C59" s="370" t="s">
        <v>20</v>
      </c>
      <c r="D59" s="18" t="s">
        <v>236</v>
      </c>
      <c r="E59" s="18" t="s">
        <v>236</v>
      </c>
      <c r="F59" s="18" t="s">
        <v>236</v>
      </c>
      <c r="G59" s="128" t="s">
        <v>236</v>
      </c>
      <c r="H59" s="18" t="s">
        <v>236</v>
      </c>
      <c r="I59" s="18" t="s">
        <v>236</v>
      </c>
      <c r="J59" s="136"/>
      <c r="K59" s="136" t="s">
        <v>436</v>
      </c>
      <c r="L59" s="35" t="s">
        <v>430</v>
      </c>
      <c r="M59" s="137"/>
      <c r="N59" s="364" t="s">
        <v>373</v>
      </c>
      <c r="O59" s="71" t="s">
        <v>367</v>
      </c>
      <c r="P59" s="71" t="s">
        <v>373</v>
      </c>
    </row>
    <row r="60" spans="1:16" s="53" customFormat="1" ht="15.6" customHeight="1" x14ac:dyDescent="0.25">
      <c r="A60" s="339"/>
      <c r="B60" s="366"/>
      <c r="C60" s="345"/>
      <c r="D60" s="76" t="s">
        <v>238</v>
      </c>
      <c r="E60" s="76" t="s">
        <v>238</v>
      </c>
      <c r="F60" s="76" t="s">
        <v>238</v>
      </c>
      <c r="G60" s="138" t="s">
        <v>238</v>
      </c>
      <c r="H60" s="76" t="s">
        <v>238</v>
      </c>
      <c r="I60" s="76" t="s">
        <v>238</v>
      </c>
      <c r="J60" s="215"/>
      <c r="K60" s="215"/>
      <c r="L60" s="77"/>
      <c r="M60" s="167"/>
      <c r="N60" s="348"/>
    </row>
    <row r="61" spans="1:16" s="53" customFormat="1" ht="15.6" customHeight="1" thickBot="1" x14ac:dyDescent="0.3">
      <c r="A61" s="340"/>
      <c r="B61" s="374"/>
      <c r="C61" s="350"/>
      <c r="D61" s="164"/>
      <c r="E61" s="164"/>
      <c r="F61" s="164"/>
      <c r="G61" s="164"/>
      <c r="H61" s="164"/>
      <c r="I61" s="63" t="s">
        <v>174</v>
      </c>
      <c r="J61" s="63"/>
      <c r="K61" s="58"/>
      <c r="L61" s="202" t="s">
        <v>19</v>
      </c>
      <c r="M61" s="59" t="s">
        <v>453</v>
      </c>
      <c r="N61" s="365"/>
    </row>
    <row r="62" spans="1:16" s="53" customFormat="1" ht="15.6" customHeight="1" thickTop="1" x14ac:dyDescent="0.25">
      <c r="A62" s="339">
        <v>10</v>
      </c>
      <c r="B62" s="366" t="s">
        <v>393</v>
      </c>
      <c r="C62" s="345" t="s">
        <v>16</v>
      </c>
      <c r="D62" s="14"/>
      <c r="E62" s="14" t="s">
        <v>29</v>
      </c>
      <c r="F62" s="14" t="s">
        <v>29</v>
      </c>
      <c r="G62" s="14" t="s">
        <v>29</v>
      </c>
      <c r="H62" s="14" t="s">
        <v>29</v>
      </c>
      <c r="I62" s="14" t="s">
        <v>29</v>
      </c>
      <c r="J62" s="14"/>
      <c r="K62" s="57" t="s">
        <v>282</v>
      </c>
      <c r="L62" s="19" t="s">
        <v>29</v>
      </c>
      <c r="M62" s="15" t="s">
        <v>98</v>
      </c>
      <c r="N62" s="348" t="s">
        <v>310</v>
      </c>
    </row>
    <row r="63" spans="1:16" s="53" customFormat="1" ht="15.6" customHeight="1" x14ac:dyDescent="0.25">
      <c r="A63" s="339"/>
      <c r="B63" s="366"/>
      <c r="C63" s="345"/>
      <c r="D63" s="41"/>
      <c r="E63" s="41" t="s">
        <v>21</v>
      </c>
      <c r="F63" s="41" t="s">
        <v>21</v>
      </c>
      <c r="G63" s="41" t="s">
        <v>21</v>
      </c>
      <c r="H63" s="41" t="s">
        <v>21</v>
      </c>
      <c r="I63" s="41" t="s">
        <v>21</v>
      </c>
      <c r="J63" s="41"/>
      <c r="K63" s="66"/>
      <c r="L63" s="40"/>
      <c r="M63" s="31"/>
      <c r="N63" s="348"/>
    </row>
    <row r="64" spans="1:16" s="53" customFormat="1" ht="15.6" customHeight="1" x14ac:dyDescent="0.25">
      <c r="A64" s="339"/>
      <c r="B64" s="366"/>
      <c r="C64" s="345"/>
      <c r="D64" s="16"/>
      <c r="E64" s="16"/>
      <c r="F64" s="17"/>
      <c r="G64" s="17"/>
      <c r="H64" s="17" t="s">
        <v>174</v>
      </c>
      <c r="I64" s="16"/>
      <c r="J64" s="17"/>
      <c r="K64" s="66" t="s">
        <v>18</v>
      </c>
      <c r="L64" s="31" t="s">
        <v>19</v>
      </c>
      <c r="M64" s="31" t="s">
        <v>93</v>
      </c>
      <c r="N64" s="349"/>
    </row>
    <row r="65" spans="1:16" s="71" customFormat="1" ht="15.6" customHeight="1" x14ac:dyDescent="0.25">
      <c r="A65" s="339"/>
      <c r="B65" s="366"/>
      <c r="C65" s="370" t="s">
        <v>20</v>
      </c>
      <c r="D65" s="18" t="s">
        <v>236</v>
      </c>
      <c r="E65" s="18" t="s">
        <v>236</v>
      </c>
      <c r="F65" s="128" t="s">
        <v>236</v>
      </c>
      <c r="G65" s="128" t="s">
        <v>236</v>
      </c>
      <c r="H65" s="18" t="s">
        <v>236</v>
      </c>
      <c r="I65" s="18" t="s">
        <v>236</v>
      </c>
      <c r="J65" s="18"/>
      <c r="K65" s="62" t="s">
        <v>436</v>
      </c>
      <c r="L65" s="35" t="s">
        <v>430</v>
      </c>
      <c r="M65" s="36"/>
      <c r="N65" s="364" t="s">
        <v>392</v>
      </c>
      <c r="O65" s="71" t="s">
        <v>367</v>
      </c>
      <c r="P65" s="71" t="s">
        <v>392</v>
      </c>
    </row>
    <row r="66" spans="1:16" s="71" customFormat="1" ht="15.6" customHeight="1" x14ac:dyDescent="0.25">
      <c r="A66" s="339"/>
      <c r="B66" s="366"/>
      <c r="C66" s="345"/>
      <c r="D66" s="76" t="s">
        <v>238</v>
      </c>
      <c r="E66" s="76" t="s">
        <v>238</v>
      </c>
      <c r="F66" s="138" t="s">
        <v>238</v>
      </c>
      <c r="G66" s="138" t="s">
        <v>238</v>
      </c>
      <c r="H66" s="76" t="s">
        <v>238</v>
      </c>
      <c r="I66" s="76" t="s">
        <v>238</v>
      </c>
      <c r="J66" s="76"/>
      <c r="K66" s="68"/>
      <c r="L66" s="77"/>
      <c r="M66" s="184"/>
      <c r="N66" s="348"/>
    </row>
    <row r="67" spans="1:16" s="53" customFormat="1" ht="15.6" customHeight="1" thickBot="1" x14ac:dyDescent="0.3">
      <c r="A67" s="340"/>
      <c r="B67" s="374"/>
      <c r="C67" s="350"/>
      <c r="D67" s="63"/>
      <c r="E67" s="63"/>
      <c r="F67" s="63"/>
      <c r="G67" s="63"/>
      <c r="H67" s="63" t="s">
        <v>174</v>
      </c>
      <c r="I67" s="63"/>
      <c r="J67" s="63"/>
      <c r="K67" s="58"/>
      <c r="L67" s="59" t="s">
        <v>19</v>
      </c>
      <c r="M67" s="59" t="s">
        <v>458</v>
      </c>
      <c r="N67" s="365"/>
    </row>
    <row r="68" spans="1:16" s="53" customFormat="1" ht="14.1" customHeight="1" thickTop="1" x14ac:dyDescent="0.25">
      <c r="A68" s="338">
        <v>11</v>
      </c>
      <c r="B68" s="385" t="s">
        <v>394</v>
      </c>
      <c r="C68" s="344" t="s">
        <v>16</v>
      </c>
      <c r="D68" s="82" t="s">
        <v>236</v>
      </c>
      <c r="E68" s="82" t="s">
        <v>236</v>
      </c>
      <c r="F68" s="82" t="s">
        <v>236</v>
      </c>
      <c r="G68" s="82" t="s">
        <v>236</v>
      </c>
      <c r="H68" s="82" t="s">
        <v>236</v>
      </c>
      <c r="I68" s="82" t="s">
        <v>236</v>
      </c>
      <c r="J68" s="82"/>
      <c r="K68" s="54" t="s">
        <v>436</v>
      </c>
      <c r="L68" s="55" t="s">
        <v>430</v>
      </c>
      <c r="M68" s="55"/>
      <c r="N68" s="388" t="s">
        <v>374</v>
      </c>
      <c r="O68" s="53" t="s">
        <v>366</v>
      </c>
      <c r="P68" s="71" t="s">
        <v>374</v>
      </c>
    </row>
    <row r="69" spans="1:16" s="53" customFormat="1" ht="14.1" customHeight="1" x14ac:dyDescent="0.25">
      <c r="A69" s="339"/>
      <c r="B69" s="366"/>
      <c r="C69" s="345"/>
      <c r="D69" s="21" t="s">
        <v>238</v>
      </c>
      <c r="E69" s="21" t="s">
        <v>238</v>
      </c>
      <c r="F69" s="21" t="s">
        <v>238</v>
      </c>
      <c r="G69" s="21" t="s">
        <v>238</v>
      </c>
      <c r="H69" s="21" t="s">
        <v>238</v>
      </c>
      <c r="I69" s="21" t="s">
        <v>238</v>
      </c>
      <c r="J69" s="14"/>
      <c r="K69" s="57"/>
      <c r="L69" s="23"/>
      <c r="M69" s="19"/>
      <c r="N69" s="389"/>
    </row>
    <row r="70" spans="1:16" s="53" customFormat="1" ht="14.1" customHeight="1" x14ac:dyDescent="0.25">
      <c r="A70" s="339"/>
      <c r="B70" s="366"/>
      <c r="C70" s="345"/>
      <c r="D70" s="13"/>
      <c r="E70" s="13"/>
      <c r="F70" s="13"/>
      <c r="G70" s="13"/>
      <c r="H70" s="13"/>
      <c r="I70" s="13" t="s">
        <v>174</v>
      </c>
      <c r="J70" s="13"/>
      <c r="K70" s="56"/>
      <c r="L70" s="23" t="s">
        <v>19</v>
      </c>
      <c r="M70" s="23" t="s">
        <v>97</v>
      </c>
      <c r="N70" s="390"/>
    </row>
    <row r="71" spans="1:16" s="53" customFormat="1" ht="14.1" customHeight="1" x14ac:dyDescent="0.25">
      <c r="A71" s="339"/>
      <c r="B71" s="366"/>
      <c r="C71" s="370" t="s">
        <v>20</v>
      </c>
      <c r="D71" s="37" t="s">
        <v>195</v>
      </c>
      <c r="E71" s="37" t="s">
        <v>195</v>
      </c>
      <c r="F71" s="128" t="s">
        <v>195</v>
      </c>
      <c r="G71" s="37" t="s">
        <v>195</v>
      </c>
      <c r="H71" s="37" t="s">
        <v>195</v>
      </c>
      <c r="I71" s="37"/>
      <c r="J71" s="37"/>
      <c r="K71" s="62" t="s">
        <v>34</v>
      </c>
      <c r="L71" s="28" t="s">
        <v>196</v>
      </c>
      <c r="M71" s="28" t="s">
        <v>211</v>
      </c>
      <c r="N71" s="391" t="s">
        <v>33</v>
      </c>
    </row>
    <row r="72" spans="1:16" s="53" customFormat="1" ht="14.1" customHeight="1" x14ac:dyDescent="0.25">
      <c r="A72" s="339"/>
      <c r="B72" s="366"/>
      <c r="C72" s="345"/>
      <c r="D72" s="43">
        <v>4</v>
      </c>
      <c r="E72" s="43">
        <v>4</v>
      </c>
      <c r="F72" s="138">
        <v>4</v>
      </c>
      <c r="G72" s="43">
        <v>4</v>
      </c>
      <c r="H72" s="43">
        <v>4</v>
      </c>
      <c r="I72" s="43"/>
      <c r="J72" s="43"/>
      <c r="K72" s="68"/>
      <c r="L72" s="20"/>
      <c r="M72" s="20"/>
      <c r="N72" s="389"/>
    </row>
    <row r="73" spans="1:16" s="53" customFormat="1" ht="14.1" customHeight="1" thickBot="1" x14ac:dyDescent="0.3">
      <c r="A73" s="340"/>
      <c r="B73" s="374"/>
      <c r="C73" s="350"/>
      <c r="D73" s="63"/>
      <c r="E73" s="63"/>
      <c r="F73" s="63"/>
      <c r="G73" s="63"/>
      <c r="H73" s="63" t="s">
        <v>174</v>
      </c>
      <c r="I73" s="63"/>
      <c r="J73" s="63"/>
      <c r="K73" s="58" t="s">
        <v>18</v>
      </c>
      <c r="L73" s="59" t="s">
        <v>19</v>
      </c>
      <c r="M73" s="168" t="s">
        <v>102</v>
      </c>
      <c r="N73" s="392"/>
    </row>
    <row r="74" spans="1:16" s="53" customFormat="1" ht="14.1" customHeight="1" thickTop="1" x14ac:dyDescent="0.25">
      <c r="A74" s="338">
        <v>12</v>
      </c>
      <c r="B74" s="385" t="s">
        <v>395</v>
      </c>
      <c r="C74" s="344" t="s">
        <v>16</v>
      </c>
      <c r="D74" s="82" t="s">
        <v>236</v>
      </c>
      <c r="E74" s="82" t="s">
        <v>236</v>
      </c>
      <c r="F74" s="82" t="s">
        <v>236</v>
      </c>
      <c r="G74" s="82" t="s">
        <v>236</v>
      </c>
      <c r="H74" s="82" t="s">
        <v>236</v>
      </c>
      <c r="I74" s="82" t="s">
        <v>236</v>
      </c>
      <c r="J74" s="82"/>
      <c r="K74" s="54" t="s">
        <v>436</v>
      </c>
      <c r="L74" s="55" t="s">
        <v>430</v>
      </c>
      <c r="M74" s="228"/>
      <c r="N74" s="388" t="s">
        <v>373</v>
      </c>
      <c r="O74" s="53" t="s">
        <v>366</v>
      </c>
      <c r="P74" s="71" t="s">
        <v>373</v>
      </c>
    </row>
    <row r="75" spans="1:16" s="53" customFormat="1" ht="14.1" customHeight="1" x14ac:dyDescent="0.25">
      <c r="A75" s="339"/>
      <c r="B75" s="366"/>
      <c r="C75" s="345"/>
      <c r="D75" s="21" t="s">
        <v>238</v>
      </c>
      <c r="E75" s="21" t="s">
        <v>238</v>
      </c>
      <c r="F75" s="21" t="s">
        <v>238</v>
      </c>
      <c r="G75" s="21" t="s">
        <v>238</v>
      </c>
      <c r="H75" s="21" t="s">
        <v>238</v>
      </c>
      <c r="I75" s="21" t="s">
        <v>238</v>
      </c>
      <c r="J75" s="21"/>
      <c r="K75" s="56"/>
      <c r="L75" s="23"/>
      <c r="M75" s="23"/>
      <c r="N75" s="389"/>
    </row>
    <row r="76" spans="1:16" s="53" customFormat="1" ht="14.1" customHeight="1" x14ac:dyDescent="0.25">
      <c r="A76" s="339"/>
      <c r="B76" s="366"/>
      <c r="C76" s="346"/>
      <c r="D76" s="16"/>
      <c r="E76" s="16"/>
      <c r="F76" s="16"/>
      <c r="G76" s="16"/>
      <c r="H76" s="16"/>
      <c r="I76" s="17" t="s">
        <v>174</v>
      </c>
      <c r="J76" s="16"/>
      <c r="K76" s="105"/>
      <c r="L76" s="26" t="s">
        <v>19</v>
      </c>
      <c r="M76" s="27" t="s">
        <v>459</v>
      </c>
      <c r="N76" s="390"/>
    </row>
    <row r="77" spans="1:16" s="53" customFormat="1" ht="14.1" customHeight="1" x14ac:dyDescent="0.25">
      <c r="A77" s="339"/>
      <c r="B77" s="366"/>
      <c r="C77" s="370" t="s">
        <v>20</v>
      </c>
      <c r="D77" s="37" t="s">
        <v>195</v>
      </c>
      <c r="E77" s="37" t="s">
        <v>195</v>
      </c>
      <c r="F77" s="37" t="s">
        <v>195</v>
      </c>
      <c r="G77" s="18" t="s">
        <v>195</v>
      </c>
      <c r="H77" s="37" t="s">
        <v>195</v>
      </c>
      <c r="I77" s="37"/>
      <c r="J77" s="37"/>
      <c r="K77" s="62" t="s">
        <v>34</v>
      </c>
      <c r="L77" s="28" t="s">
        <v>196</v>
      </c>
      <c r="M77" s="117" t="s">
        <v>210</v>
      </c>
      <c r="N77" s="391" t="s">
        <v>35</v>
      </c>
    </row>
    <row r="78" spans="1:16" s="53" customFormat="1" ht="14.1" customHeight="1" x14ac:dyDescent="0.25">
      <c r="A78" s="339"/>
      <c r="B78" s="366"/>
      <c r="C78" s="345"/>
      <c r="D78" s="43">
        <v>4</v>
      </c>
      <c r="E78" s="43">
        <v>4</v>
      </c>
      <c r="F78" s="43">
        <v>4</v>
      </c>
      <c r="G78" s="76">
        <v>4</v>
      </c>
      <c r="H78" s="43">
        <v>4</v>
      </c>
      <c r="I78" s="43"/>
      <c r="J78" s="43"/>
      <c r="K78" s="68"/>
      <c r="L78" s="20"/>
      <c r="M78" s="148"/>
      <c r="N78" s="389"/>
    </row>
    <row r="79" spans="1:16" s="53" customFormat="1" ht="14.1" customHeight="1" thickBot="1" x14ac:dyDescent="0.3">
      <c r="A79" s="339"/>
      <c r="B79" s="366"/>
      <c r="C79" s="345"/>
      <c r="D79" s="17"/>
      <c r="E79" s="17"/>
      <c r="F79" s="17"/>
      <c r="G79" s="17"/>
      <c r="H79" s="17" t="s">
        <v>174</v>
      </c>
      <c r="I79" s="17"/>
      <c r="J79" s="17"/>
      <c r="K79" s="66" t="s">
        <v>18</v>
      </c>
      <c r="L79" s="40" t="s">
        <v>19</v>
      </c>
      <c r="M79" s="40" t="s">
        <v>83</v>
      </c>
      <c r="N79" s="392"/>
    </row>
    <row r="80" spans="1:16" s="53" customFormat="1" ht="15.6" customHeight="1" thickTop="1" x14ac:dyDescent="0.25">
      <c r="A80" s="338">
        <v>13</v>
      </c>
      <c r="B80" s="385" t="s">
        <v>397</v>
      </c>
      <c r="C80" s="393" t="s">
        <v>16</v>
      </c>
      <c r="D80" s="82" t="s">
        <v>195</v>
      </c>
      <c r="E80" s="82" t="s">
        <v>195</v>
      </c>
      <c r="F80" s="82" t="s">
        <v>195</v>
      </c>
      <c r="G80" s="82" t="s">
        <v>195</v>
      </c>
      <c r="H80" s="82" t="s">
        <v>195</v>
      </c>
      <c r="I80" s="82"/>
      <c r="J80" s="60"/>
      <c r="K80" s="54" t="s">
        <v>34</v>
      </c>
      <c r="L80" s="55" t="s">
        <v>196</v>
      </c>
      <c r="M80" s="186" t="s">
        <v>211</v>
      </c>
      <c r="N80" s="396" t="s">
        <v>33</v>
      </c>
    </row>
    <row r="81" spans="1:16" s="53" customFormat="1" ht="15.6" customHeight="1" x14ac:dyDescent="0.25">
      <c r="A81" s="339"/>
      <c r="B81" s="366"/>
      <c r="C81" s="394"/>
      <c r="D81" s="76">
        <v>4</v>
      </c>
      <c r="E81" s="76">
        <v>4</v>
      </c>
      <c r="F81" s="76">
        <v>4</v>
      </c>
      <c r="G81" s="76">
        <v>4</v>
      </c>
      <c r="H81" s="76">
        <v>4</v>
      </c>
      <c r="I81" s="76"/>
      <c r="J81" s="43"/>
      <c r="K81" s="68"/>
      <c r="L81" s="20"/>
      <c r="M81" s="146"/>
      <c r="N81" s="397"/>
    </row>
    <row r="82" spans="1:16" s="53" customFormat="1" ht="15.6" customHeight="1" x14ac:dyDescent="0.25">
      <c r="A82" s="339"/>
      <c r="B82" s="366"/>
      <c r="C82" s="395"/>
      <c r="D82" s="16"/>
      <c r="E82" s="16"/>
      <c r="F82" s="16"/>
      <c r="G82" s="131"/>
      <c r="H82" s="16" t="s">
        <v>174</v>
      </c>
      <c r="I82" s="65"/>
      <c r="J82" s="65"/>
      <c r="K82" s="61" t="s">
        <v>18</v>
      </c>
      <c r="L82" s="26" t="s">
        <v>19</v>
      </c>
      <c r="M82" s="103" t="s">
        <v>101</v>
      </c>
      <c r="N82" s="397"/>
    </row>
    <row r="83" spans="1:16" ht="15.6" customHeight="1" x14ac:dyDescent="0.25">
      <c r="A83" s="339"/>
      <c r="B83" s="366"/>
      <c r="C83" s="398" t="s">
        <v>20</v>
      </c>
      <c r="D83" s="38" t="s">
        <v>236</v>
      </c>
      <c r="E83" s="38" t="s">
        <v>236</v>
      </c>
      <c r="F83" s="38" t="s">
        <v>236</v>
      </c>
      <c r="G83" s="38" t="s">
        <v>236</v>
      </c>
      <c r="H83" s="38" t="s">
        <v>236</v>
      </c>
      <c r="I83" s="38" t="s">
        <v>236</v>
      </c>
      <c r="J83" s="14"/>
      <c r="K83" s="62" t="s">
        <v>436</v>
      </c>
      <c r="L83" s="28" t="s">
        <v>430</v>
      </c>
      <c r="M83" s="182"/>
      <c r="N83" s="391" t="s">
        <v>396</v>
      </c>
      <c r="O83" s="53" t="s">
        <v>364</v>
      </c>
      <c r="P83" s="71" t="s">
        <v>396</v>
      </c>
    </row>
    <row r="84" spans="1:16" ht="15.6" customHeight="1" x14ac:dyDescent="0.25">
      <c r="A84" s="339"/>
      <c r="B84" s="366"/>
      <c r="C84" s="394"/>
      <c r="D84" s="13" t="s">
        <v>238</v>
      </c>
      <c r="E84" s="13" t="s">
        <v>238</v>
      </c>
      <c r="F84" s="13" t="s">
        <v>238</v>
      </c>
      <c r="G84" s="13" t="s">
        <v>238</v>
      </c>
      <c r="H84" s="13" t="s">
        <v>238</v>
      </c>
      <c r="I84" s="13" t="s">
        <v>238</v>
      </c>
      <c r="J84" s="21"/>
      <c r="K84" s="56"/>
      <c r="L84" s="23"/>
      <c r="M84" s="78"/>
      <c r="N84" s="389"/>
    </row>
    <row r="85" spans="1:16" s="71" customFormat="1" ht="15.6" customHeight="1" thickBot="1" x14ac:dyDescent="0.3">
      <c r="A85" s="340"/>
      <c r="B85" s="374"/>
      <c r="C85" s="399"/>
      <c r="D85" s="63"/>
      <c r="E85" s="63"/>
      <c r="F85" s="63"/>
      <c r="G85" s="63"/>
      <c r="H85" s="63"/>
      <c r="I85" s="63" t="s">
        <v>174</v>
      </c>
      <c r="J85" s="63"/>
      <c r="K85" s="58"/>
      <c r="L85" s="67" t="s">
        <v>19</v>
      </c>
      <c r="M85" s="133"/>
      <c r="N85" s="392"/>
    </row>
    <row r="86" spans="1:16" s="53" customFormat="1" ht="14.1" customHeight="1" thickTop="1" x14ac:dyDescent="0.25">
      <c r="A86" s="338">
        <v>14</v>
      </c>
      <c r="B86" s="385" t="s">
        <v>398</v>
      </c>
      <c r="C86" s="344" t="s">
        <v>16</v>
      </c>
      <c r="D86" s="82" t="s">
        <v>322</v>
      </c>
      <c r="E86" s="82" t="s">
        <v>113</v>
      </c>
      <c r="F86" s="82" t="s">
        <v>322</v>
      </c>
      <c r="G86" s="82" t="s">
        <v>113</v>
      </c>
      <c r="H86" s="82" t="s">
        <v>322</v>
      </c>
      <c r="I86" s="82"/>
      <c r="J86" s="82"/>
      <c r="K86" s="54" t="s">
        <v>126</v>
      </c>
      <c r="L86" s="55" t="s">
        <v>360</v>
      </c>
      <c r="M86" s="55" t="s">
        <v>361</v>
      </c>
      <c r="N86" s="271" t="s">
        <v>272</v>
      </c>
    </row>
    <row r="87" spans="1:16" s="53" customFormat="1" ht="14.1" customHeight="1" x14ac:dyDescent="0.25">
      <c r="A87" s="339"/>
      <c r="B87" s="366"/>
      <c r="C87" s="345"/>
      <c r="D87" s="21" t="s">
        <v>21</v>
      </c>
      <c r="E87" s="21" t="s">
        <v>21</v>
      </c>
      <c r="F87" s="21" t="s">
        <v>21</v>
      </c>
      <c r="G87" s="21" t="s">
        <v>21</v>
      </c>
      <c r="H87" s="21" t="s">
        <v>21</v>
      </c>
      <c r="I87" s="14"/>
      <c r="J87" s="14"/>
      <c r="K87" s="57" t="s">
        <v>205</v>
      </c>
      <c r="L87" s="23" t="s">
        <v>320</v>
      </c>
      <c r="M87" s="19" t="s">
        <v>83</v>
      </c>
      <c r="N87" s="272" t="s">
        <v>159</v>
      </c>
    </row>
    <row r="88" spans="1:16" s="53" customFormat="1" ht="14.1" customHeight="1" x14ac:dyDescent="0.25">
      <c r="A88" s="339"/>
      <c r="B88" s="366"/>
      <c r="C88" s="345"/>
      <c r="D88" s="21"/>
      <c r="E88" s="21"/>
      <c r="F88" s="21"/>
      <c r="G88" s="21"/>
      <c r="H88" s="21"/>
      <c r="I88" s="14"/>
      <c r="J88" s="14"/>
      <c r="K88" s="57"/>
      <c r="L88" s="23"/>
      <c r="M88" s="19"/>
      <c r="N88" s="272"/>
    </row>
    <row r="89" spans="1:16" s="53" customFormat="1" ht="14.1" customHeight="1" x14ac:dyDescent="0.25">
      <c r="A89" s="339"/>
      <c r="B89" s="366"/>
      <c r="C89" s="345"/>
      <c r="D89" s="13"/>
      <c r="E89" s="13"/>
      <c r="F89" s="13"/>
      <c r="G89" s="13"/>
      <c r="H89" s="13" t="s">
        <v>174</v>
      </c>
      <c r="I89" s="13"/>
      <c r="J89" s="13"/>
      <c r="K89" s="56" t="s">
        <v>18</v>
      </c>
      <c r="L89" s="23" t="s">
        <v>19</v>
      </c>
      <c r="M89" s="23" t="s">
        <v>102</v>
      </c>
      <c r="N89" s="272" t="s">
        <v>272</v>
      </c>
    </row>
    <row r="90" spans="1:16" s="53" customFormat="1" ht="14.1" customHeight="1" x14ac:dyDescent="0.25">
      <c r="A90" s="339"/>
      <c r="B90" s="366"/>
      <c r="C90" s="370" t="s">
        <v>20</v>
      </c>
      <c r="D90" s="37" t="s">
        <v>236</v>
      </c>
      <c r="E90" s="37" t="s">
        <v>236</v>
      </c>
      <c r="F90" s="128" t="s">
        <v>236</v>
      </c>
      <c r="G90" s="37" t="s">
        <v>236</v>
      </c>
      <c r="H90" s="37" t="s">
        <v>236</v>
      </c>
      <c r="I90" s="37" t="s">
        <v>236</v>
      </c>
      <c r="J90" s="37"/>
      <c r="K90" s="62" t="s">
        <v>436</v>
      </c>
      <c r="L90" s="28" t="s">
        <v>430</v>
      </c>
      <c r="M90" s="28"/>
      <c r="N90" s="391" t="s">
        <v>399</v>
      </c>
      <c r="O90" s="53" t="s">
        <v>364</v>
      </c>
      <c r="P90" s="71" t="s">
        <v>399</v>
      </c>
    </row>
    <row r="91" spans="1:16" s="53" customFormat="1" ht="14.1" customHeight="1" x14ac:dyDescent="0.25">
      <c r="A91" s="339"/>
      <c r="B91" s="366"/>
      <c r="C91" s="345"/>
      <c r="D91" s="43" t="s">
        <v>238</v>
      </c>
      <c r="E91" s="43" t="s">
        <v>238</v>
      </c>
      <c r="F91" s="138" t="s">
        <v>238</v>
      </c>
      <c r="G91" s="43" t="s">
        <v>238</v>
      </c>
      <c r="H91" s="43" t="s">
        <v>238</v>
      </c>
      <c r="I91" s="43" t="s">
        <v>238</v>
      </c>
      <c r="J91" s="43"/>
      <c r="K91" s="68"/>
      <c r="L91" s="20"/>
      <c r="M91" s="20"/>
      <c r="N91" s="389"/>
    </row>
    <row r="92" spans="1:16" s="53" customFormat="1" ht="14.1" customHeight="1" thickBot="1" x14ac:dyDescent="0.3">
      <c r="A92" s="376"/>
      <c r="B92" s="378"/>
      <c r="C92" s="383"/>
      <c r="D92" s="24"/>
      <c r="E92" s="24"/>
      <c r="F92" s="24"/>
      <c r="G92" s="24"/>
      <c r="H92" s="24"/>
      <c r="I92" s="24" t="s">
        <v>174</v>
      </c>
      <c r="J92" s="24"/>
      <c r="K92" s="104"/>
      <c r="L92" s="25" t="s">
        <v>19</v>
      </c>
      <c r="M92" s="33"/>
      <c r="N92" s="407"/>
    </row>
    <row r="93" spans="1:16" s="53" customFormat="1" ht="14.1" customHeight="1" x14ac:dyDescent="0.25">
      <c r="A93" s="375">
        <v>15</v>
      </c>
      <c r="B93" s="377" t="s">
        <v>401</v>
      </c>
      <c r="C93" s="408" t="s">
        <v>16</v>
      </c>
      <c r="D93" s="10" t="s">
        <v>291</v>
      </c>
      <c r="E93" s="10" t="s">
        <v>291</v>
      </c>
      <c r="F93" s="10" t="s">
        <v>291</v>
      </c>
      <c r="G93" s="10" t="s">
        <v>291</v>
      </c>
      <c r="H93" s="10" t="s">
        <v>291</v>
      </c>
      <c r="I93" s="10"/>
      <c r="J93" s="10"/>
      <c r="K93" s="70"/>
      <c r="L93" s="23"/>
      <c r="M93" s="119"/>
      <c r="N93" s="409" t="s">
        <v>294</v>
      </c>
    </row>
    <row r="94" spans="1:16" s="53" customFormat="1" ht="14.1" customHeight="1" x14ac:dyDescent="0.25">
      <c r="A94" s="339"/>
      <c r="B94" s="366"/>
      <c r="C94" s="345"/>
      <c r="D94" s="21">
        <v>5</v>
      </c>
      <c r="E94" s="21">
        <v>5</v>
      </c>
      <c r="F94" s="21">
        <v>5</v>
      </c>
      <c r="G94" s="21">
        <v>5</v>
      </c>
      <c r="H94" s="21">
        <v>5</v>
      </c>
      <c r="I94" s="21"/>
      <c r="J94" s="21"/>
      <c r="K94" s="56" t="s">
        <v>282</v>
      </c>
      <c r="L94" s="23" t="s">
        <v>292</v>
      </c>
      <c r="M94" s="23" t="s">
        <v>293</v>
      </c>
      <c r="N94" s="348"/>
    </row>
    <row r="95" spans="1:16" s="53" customFormat="1" ht="14.1" customHeight="1" x14ac:dyDescent="0.25">
      <c r="A95" s="339"/>
      <c r="B95" s="366"/>
      <c r="C95" s="346"/>
      <c r="D95" s="16"/>
      <c r="E95" s="16"/>
      <c r="F95" s="16"/>
      <c r="G95" s="16"/>
      <c r="H95" s="16" t="s">
        <v>174</v>
      </c>
      <c r="I95" s="17"/>
      <c r="J95" s="16"/>
      <c r="K95" s="105" t="s">
        <v>18</v>
      </c>
      <c r="L95" s="26" t="s">
        <v>19</v>
      </c>
      <c r="M95" s="27" t="s">
        <v>83</v>
      </c>
      <c r="N95" s="349"/>
    </row>
    <row r="96" spans="1:16" s="53" customFormat="1" ht="14.1" customHeight="1" x14ac:dyDescent="0.25">
      <c r="A96" s="339"/>
      <c r="B96" s="366"/>
      <c r="C96" s="370" t="s">
        <v>20</v>
      </c>
      <c r="D96" s="37" t="s">
        <v>236</v>
      </c>
      <c r="E96" s="37" t="s">
        <v>236</v>
      </c>
      <c r="F96" s="37" t="s">
        <v>236</v>
      </c>
      <c r="G96" s="18" t="s">
        <v>236</v>
      </c>
      <c r="H96" s="37" t="s">
        <v>236</v>
      </c>
      <c r="I96" s="37" t="s">
        <v>236</v>
      </c>
      <c r="J96" s="37"/>
      <c r="K96" s="62" t="s">
        <v>436</v>
      </c>
      <c r="L96" s="28" t="s">
        <v>430</v>
      </c>
      <c r="M96" s="117"/>
      <c r="N96" s="364" t="s">
        <v>400</v>
      </c>
      <c r="O96" s="53" t="s">
        <v>364</v>
      </c>
      <c r="P96" s="71" t="s">
        <v>400</v>
      </c>
    </row>
    <row r="97" spans="1:16" s="53" customFormat="1" ht="14.1" customHeight="1" x14ac:dyDescent="0.25">
      <c r="A97" s="339"/>
      <c r="B97" s="366"/>
      <c r="C97" s="345"/>
      <c r="D97" s="43" t="s">
        <v>238</v>
      </c>
      <c r="E97" s="43" t="s">
        <v>238</v>
      </c>
      <c r="F97" s="43" t="s">
        <v>238</v>
      </c>
      <c r="G97" s="76" t="s">
        <v>238</v>
      </c>
      <c r="H97" s="43" t="s">
        <v>238</v>
      </c>
      <c r="I97" s="43" t="s">
        <v>238</v>
      </c>
      <c r="J97" s="43"/>
      <c r="K97" s="68"/>
      <c r="L97" s="20"/>
      <c r="M97" s="148"/>
      <c r="N97" s="348"/>
      <c r="P97" s="71"/>
    </row>
    <row r="98" spans="1:16" s="53" customFormat="1" ht="14.1" customHeight="1" thickBot="1" x14ac:dyDescent="0.3">
      <c r="A98" s="339"/>
      <c r="B98" s="366"/>
      <c r="C98" s="345"/>
      <c r="D98" s="17"/>
      <c r="E98" s="17"/>
      <c r="F98" s="17"/>
      <c r="G98" s="17"/>
      <c r="H98" s="17"/>
      <c r="I98" s="17" t="s">
        <v>174</v>
      </c>
      <c r="J98" s="17"/>
      <c r="K98" s="66"/>
      <c r="L98" s="40" t="s">
        <v>19</v>
      </c>
      <c r="M98" s="40"/>
      <c r="N98" s="384"/>
    </row>
    <row r="99" spans="1:16" s="53" customFormat="1" ht="15.6" customHeight="1" x14ac:dyDescent="0.25">
      <c r="A99" s="375">
        <v>16</v>
      </c>
      <c r="B99" s="400" t="s">
        <v>402</v>
      </c>
      <c r="C99" s="403" t="s">
        <v>16</v>
      </c>
      <c r="D99" s="10"/>
      <c r="E99" s="10" t="s">
        <v>322</v>
      </c>
      <c r="F99" s="10" t="s">
        <v>322</v>
      </c>
      <c r="G99" s="10" t="s">
        <v>322</v>
      </c>
      <c r="H99" s="10" t="s">
        <v>22</v>
      </c>
      <c r="I99" s="10"/>
      <c r="J99" s="34"/>
      <c r="K99" s="70" t="s">
        <v>126</v>
      </c>
      <c r="L99" s="32" t="s">
        <v>325</v>
      </c>
      <c r="M99" s="79" t="s">
        <v>99</v>
      </c>
      <c r="N99" s="404" t="s">
        <v>472</v>
      </c>
    </row>
    <row r="100" spans="1:16" s="53" customFormat="1" ht="15.6" customHeight="1" x14ac:dyDescent="0.25">
      <c r="A100" s="339"/>
      <c r="B100" s="401"/>
      <c r="C100" s="394"/>
      <c r="D100" s="76"/>
      <c r="E100" s="76">
        <v>5</v>
      </c>
      <c r="F100" s="76">
        <v>5</v>
      </c>
      <c r="G100" s="76">
        <v>5</v>
      </c>
      <c r="H100" s="76" t="s">
        <v>322</v>
      </c>
      <c r="I100" s="76"/>
      <c r="J100" s="43"/>
      <c r="K100" s="68"/>
      <c r="L100" s="20" t="s">
        <v>462</v>
      </c>
      <c r="M100" s="146" t="s">
        <v>463</v>
      </c>
      <c r="N100" s="397"/>
    </row>
    <row r="101" spans="1:16" s="53" customFormat="1" ht="15.6" customHeight="1" x14ac:dyDescent="0.25">
      <c r="A101" s="339"/>
      <c r="B101" s="401"/>
      <c r="C101" s="395"/>
      <c r="D101" s="16"/>
      <c r="E101" s="16"/>
      <c r="F101" s="16"/>
      <c r="G101" s="131"/>
      <c r="H101" s="16" t="s">
        <v>174</v>
      </c>
      <c r="I101" s="65"/>
      <c r="J101" s="65"/>
      <c r="K101" s="61" t="s">
        <v>18</v>
      </c>
      <c r="L101" s="26" t="s">
        <v>19</v>
      </c>
      <c r="M101" s="103" t="s">
        <v>101</v>
      </c>
      <c r="N101" s="397"/>
    </row>
    <row r="102" spans="1:16" s="53" customFormat="1" ht="15.6" customHeight="1" x14ac:dyDescent="0.25">
      <c r="A102" s="339"/>
      <c r="B102" s="401"/>
      <c r="C102" s="398" t="s">
        <v>20</v>
      </c>
      <c r="D102" s="37" t="s">
        <v>236</v>
      </c>
      <c r="E102" s="37" t="s">
        <v>236</v>
      </c>
      <c r="F102" s="37" t="s">
        <v>236</v>
      </c>
      <c r="G102" s="18" t="s">
        <v>236</v>
      </c>
      <c r="H102" s="37" t="s">
        <v>236</v>
      </c>
      <c r="I102" s="37" t="s">
        <v>236</v>
      </c>
      <c r="J102" s="37"/>
      <c r="K102" s="62" t="s">
        <v>436</v>
      </c>
      <c r="L102" s="28" t="s">
        <v>430</v>
      </c>
      <c r="M102" s="28"/>
      <c r="N102" s="405" t="s">
        <v>403</v>
      </c>
    </row>
    <row r="103" spans="1:16" ht="15.6" customHeight="1" x14ac:dyDescent="0.25">
      <c r="A103" s="339"/>
      <c r="B103" s="401"/>
      <c r="C103" s="394"/>
      <c r="D103" s="13" t="s">
        <v>238</v>
      </c>
      <c r="E103" s="13" t="s">
        <v>238</v>
      </c>
      <c r="F103" s="13" t="s">
        <v>238</v>
      </c>
      <c r="G103" s="21" t="s">
        <v>238</v>
      </c>
      <c r="H103" s="13" t="s">
        <v>238</v>
      </c>
      <c r="I103" s="13" t="s">
        <v>238</v>
      </c>
      <c r="J103" s="13"/>
      <c r="K103" s="56"/>
      <c r="L103" s="23"/>
      <c r="M103" s="23"/>
      <c r="N103" s="397"/>
      <c r="O103" s="53" t="s">
        <v>364</v>
      </c>
      <c r="P103" s="71" t="s">
        <v>403</v>
      </c>
    </row>
    <row r="104" spans="1:16" s="71" customFormat="1" ht="15.6" customHeight="1" thickBot="1" x14ac:dyDescent="0.3">
      <c r="A104" s="340"/>
      <c r="B104" s="402"/>
      <c r="C104" s="399"/>
      <c r="D104" s="63"/>
      <c r="E104" s="63"/>
      <c r="F104" s="63"/>
      <c r="G104" s="63"/>
      <c r="H104" s="63"/>
      <c r="I104" s="63" t="s">
        <v>174</v>
      </c>
      <c r="J104" s="63"/>
      <c r="K104" s="58"/>
      <c r="L104" s="59" t="s">
        <v>19</v>
      </c>
      <c r="M104" s="59"/>
      <c r="N104" s="406"/>
    </row>
    <row r="105" spans="1:16" s="71" customFormat="1" ht="15.6" customHeight="1" thickTop="1" x14ac:dyDescent="0.25">
      <c r="A105" s="338">
        <v>17</v>
      </c>
      <c r="B105" s="410" t="s">
        <v>496</v>
      </c>
      <c r="C105" s="411" t="s">
        <v>16</v>
      </c>
      <c r="D105" s="60" t="s">
        <v>236</v>
      </c>
      <c r="E105" s="60" t="s">
        <v>236</v>
      </c>
      <c r="F105" s="60" t="s">
        <v>236</v>
      </c>
      <c r="G105" s="60" t="s">
        <v>236</v>
      </c>
      <c r="H105" s="60" t="s">
        <v>236</v>
      </c>
      <c r="I105" s="60" t="s">
        <v>236</v>
      </c>
      <c r="J105" s="60"/>
      <c r="K105" s="60" t="s">
        <v>436</v>
      </c>
      <c r="L105" s="165" t="s">
        <v>430</v>
      </c>
      <c r="M105" s="226"/>
      <c r="N105" s="396" t="s">
        <v>233</v>
      </c>
      <c r="O105" s="176"/>
      <c r="P105" s="12"/>
    </row>
    <row r="106" spans="1:16" s="71" customFormat="1" ht="15.6" customHeight="1" x14ac:dyDescent="0.25">
      <c r="A106" s="339"/>
      <c r="B106" s="401"/>
      <c r="C106" s="394"/>
      <c r="D106" s="13" t="s">
        <v>238</v>
      </c>
      <c r="E106" s="13" t="s">
        <v>238</v>
      </c>
      <c r="F106" s="13" t="s">
        <v>238</v>
      </c>
      <c r="G106" s="13" t="s">
        <v>238</v>
      </c>
      <c r="H106" s="13" t="s">
        <v>238</v>
      </c>
      <c r="I106" s="13" t="s">
        <v>238</v>
      </c>
      <c r="J106" s="13"/>
      <c r="K106" s="13"/>
      <c r="L106" s="64"/>
      <c r="M106" s="234"/>
      <c r="N106" s="397"/>
      <c r="O106" s="176"/>
      <c r="P106" s="12"/>
    </row>
    <row r="107" spans="1:16" s="71" customFormat="1" ht="15.6" customHeight="1" thickBot="1" x14ac:dyDescent="0.3">
      <c r="A107" s="340"/>
      <c r="B107" s="402"/>
      <c r="C107" s="399"/>
      <c r="D107" s="63"/>
      <c r="E107" s="63"/>
      <c r="F107" s="63"/>
      <c r="G107" s="63"/>
      <c r="H107" s="63"/>
      <c r="I107" s="63" t="s">
        <v>174</v>
      </c>
      <c r="J107" s="164"/>
      <c r="K107" s="58"/>
      <c r="L107" s="59" t="s">
        <v>19</v>
      </c>
      <c r="M107" s="168" t="s">
        <v>299</v>
      </c>
      <c r="N107" s="406"/>
      <c r="O107" s="12"/>
      <c r="P107" s="12"/>
    </row>
    <row r="108" spans="1:16" s="71" customFormat="1" ht="15.6" customHeight="1" thickTop="1" x14ac:dyDescent="0.25">
      <c r="A108" s="338">
        <v>18</v>
      </c>
      <c r="B108" s="410" t="s">
        <v>497</v>
      </c>
      <c r="C108" s="411" t="s">
        <v>16</v>
      </c>
      <c r="D108" s="60" t="s">
        <v>236</v>
      </c>
      <c r="E108" s="60" t="s">
        <v>236</v>
      </c>
      <c r="F108" s="60" t="s">
        <v>236</v>
      </c>
      <c r="G108" s="60" t="s">
        <v>236</v>
      </c>
      <c r="H108" s="60" t="s">
        <v>236</v>
      </c>
      <c r="I108" s="60" t="s">
        <v>236</v>
      </c>
      <c r="J108" s="60"/>
      <c r="K108" s="60" t="s">
        <v>436</v>
      </c>
      <c r="L108" s="165" t="s">
        <v>430</v>
      </c>
      <c r="M108" s="226"/>
      <c r="N108" s="396" t="s">
        <v>244</v>
      </c>
      <c r="O108" s="176"/>
      <c r="P108" s="12"/>
    </row>
    <row r="109" spans="1:16" s="71" customFormat="1" ht="15.6" customHeight="1" x14ac:dyDescent="0.25">
      <c r="A109" s="339"/>
      <c r="B109" s="401"/>
      <c r="C109" s="394"/>
      <c r="D109" s="13" t="s">
        <v>238</v>
      </c>
      <c r="E109" s="13" t="s">
        <v>238</v>
      </c>
      <c r="F109" s="13" t="s">
        <v>238</v>
      </c>
      <c r="G109" s="13" t="s">
        <v>238</v>
      </c>
      <c r="H109" s="13" t="s">
        <v>238</v>
      </c>
      <c r="I109" s="13" t="s">
        <v>238</v>
      </c>
      <c r="J109" s="13"/>
      <c r="K109" s="13"/>
      <c r="L109" s="64"/>
      <c r="M109" s="234"/>
      <c r="N109" s="397"/>
      <c r="O109" s="176"/>
      <c r="P109" s="12"/>
    </row>
    <row r="110" spans="1:16" s="71" customFormat="1" ht="15.6" customHeight="1" thickBot="1" x14ac:dyDescent="0.3">
      <c r="A110" s="340"/>
      <c r="B110" s="402"/>
      <c r="C110" s="399"/>
      <c r="D110" s="63"/>
      <c r="E110" s="63"/>
      <c r="F110" s="63"/>
      <c r="G110" s="63"/>
      <c r="H110" s="63"/>
      <c r="I110" s="63" t="s">
        <v>174</v>
      </c>
      <c r="J110" s="164"/>
      <c r="K110" s="58"/>
      <c r="L110" s="59" t="s">
        <v>19</v>
      </c>
      <c r="M110" s="168" t="s">
        <v>98</v>
      </c>
      <c r="N110" s="406"/>
      <c r="O110" s="12"/>
      <c r="P110" s="12"/>
    </row>
    <row r="111" spans="1:16" s="71" customFormat="1" ht="15.6" customHeight="1" thickTop="1" x14ac:dyDescent="0.25">
      <c r="A111" s="338">
        <v>19</v>
      </c>
      <c r="B111" s="410" t="s">
        <v>498</v>
      </c>
      <c r="C111" s="411" t="s">
        <v>16</v>
      </c>
      <c r="D111" s="60" t="s">
        <v>236</v>
      </c>
      <c r="E111" s="60" t="s">
        <v>236</v>
      </c>
      <c r="F111" s="60" t="s">
        <v>236</v>
      </c>
      <c r="G111" s="60" t="s">
        <v>236</v>
      </c>
      <c r="H111" s="60" t="s">
        <v>236</v>
      </c>
      <c r="I111" s="60" t="s">
        <v>236</v>
      </c>
      <c r="J111" s="60"/>
      <c r="K111" s="60" t="s">
        <v>436</v>
      </c>
      <c r="L111" s="165" t="s">
        <v>430</v>
      </c>
      <c r="M111" s="226"/>
      <c r="N111" s="396" t="s">
        <v>297</v>
      </c>
      <c r="O111" s="176"/>
      <c r="P111" s="12"/>
    </row>
    <row r="112" spans="1:16" s="71" customFormat="1" ht="15.6" customHeight="1" x14ac:dyDescent="0.25">
      <c r="A112" s="339"/>
      <c r="B112" s="401"/>
      <c r="C112" s="394"/>
      <c r="D112" s="13" t="s">
        <v>238</v>
      </c>
      <c r="E112" s="13" t="s">
        <v>238</v>
      </c>
      <c r="F112" s="13" t="s">
        <v>238</v>
      </c>
      <c r="G112" s="13" t="s">
        <v>238</v>
      </c>
      <c r="H112" s="13" t="s">
        <v>238</v>
      </c>
      <c r="I112" s="13" t="s">
        <v>238</v>
      </c>
      <c r="J112" s="13"/>
      <c r="K112" s="13"/>
      <c r="L112" s="64"/>
      <c r="M112" s="234"/>
      <c r="N112" s="397"/>
      <c r="O112" s="176"/>
      <c r="P112" s="12"/>
    </row>
    <row r="113" spans="1:16" s="71" customFormat="1" ht="15.6" customHeight="1" thickBot="1" x14ac:dyDescent="0.3">
      <c r="A113" s="340"/>
      <c r="B113" s="402"/>
      <c r="C113" s="399"/>
      <c r="D113" s="63"/>
      <c r="E113" s="63"/>
      <c r="F113" s="63"/>
      <c r="G113" s="63"/>
      <c r="H113" s="63"/>
      <c r="I113" s="63" t="s">
        <v>174</v>
      </c>
      <c r="J113" s="164"/>
      <c r="K113" s="58"/>
      <c r="L113" s="59" t="s">
        <v>19</v>
      </c>
      <c r="M113" s="168" t="s">
        <v>361</v>
      </c>
      <c r="N113" s="406"/>
      <c r="O113" s="12"/>
      <c r="P113" s="12"/>
    </row>
    <row r="114" spans="1:16" s="71" customFormat="1" ht="15.6" customHeight="1" thickTop="1" x14ac:dyDescent="0.25">
      <c r="A114" s="338">
        <v>20</v>
      </c>
      <c r="B114" s="410" t="s">
        <v>499</v>
      </c>
      <c r="C114" s="411" t="s">
        <v>16</v>
      </c>
      <c r="D114" s="60" t="s">
        <v>236</v>
      </c>
      <c r="E114" s="60" t="s">
        <v>236</v>
      </c>
      <c r="F114" s="60" t="s">
        <v>236</v>
      </c>
      <c r="G114" s="60" t="s">
        <v>236</v>
      </c>
      <c r="H114" s="60" t="s">
        <v>236</v>
      </c>
      <c r="I114" s="60" t="s">
        <v>236</v>
      </c>
      <c r="J114" s="60"/>
      <c r="K114" s="60" t="s">
        <v>436</v>
      </c>
      <c r="L114" s="165" t="s">
        <v>430</v>
      </c>
      <c r="M114" s="226"/>
      <c r="N114" s="396" t="s">
        <v>305</v>
      </c>
      <c r="O114" s="176"/>
      <c r="P114" s="12"/>
    </row>
    <row r="115" spans="1:16" s="71" customFormat="1" ht="15.6" customHeight="1" x14ac:dyDescent="0.25">
      <c r="A115" s="339"/>
      <c r="B115" s="401"/>
      <c r="C115" s="394"/>
      <c r="D115" s="13" t="s">
        <v>238</v>
      </c>
      <c r="E115" s="13" t="s">
        <v>238</v>
      </c>
      <c r="F115" s="13" t="s">
        <v>238</v>
      </c>
      <c r="G115" s="13" t="s">
        <v>238</v>
      </c>
      <c r="H115" s="13" t="s">
        <v>238</v>
      </c>
      <c r="I115" s="13" t="s">
        <v>238</v>
      </c>
      <c r="J115" s="13"/>
      <c r="K115" s="13"/>
      <c r="L115" s="64"/>
      <c r="M115" s="234"/>
      <c r="N115" s="397"/>
      <c r="O115" s="176"/>
      <c r="P115" s="12"/>
    </row>
    <row r="116" spans="1:16" s="71" customFormat="1" ht="15.6" customHeight="1" thickBot="1" x14ac:dyDescent="0.3">
      <c r="A116" s="340"/>
      <c r="B116" s="402"/>
      <c r="C116" s="399"/>
      <c r="D116" s="63"/>
      <c r="E116" s="63"/>
      <c r="F116" s="63"/>
      <c r="G116" s="63"/>
      <c r="H116" s="63"/>
      <c r="I116" s="63" t="s">
        <v>174</v>
      </c>
      <c r="J116" s="164"/>
      <c r="K116" s="58"/>
      <c r="L116" s="59" t="s">
        <v>19</v>
      </c>
      <c r="M116" s="168" t="s">
        <v>500</v>
      </c>
      <c r="N116" s="406"/>
      <c r="O116" s="12"/>
      <c r="P116" s="12"/>
    </row>
    <row r="117" spans="1:16" s="71" customFormat="1" ht="15.6" customHeight="1" thickTop="1" x14ac:dyDescent="0.25">
      <c r="A117" s="140"/>
      <c r="B117" s="141"/>
      <c r="C117" s="142"/>
      <c r="D117" s="143"/>
      <c r="E117" s="143"/>
      <c r="F117" s="143"/>
      <c r="G117" s="143"/>
      <c r="H117" s="143"/>
      <c r="I117" s="143"/>
      <c r="J117" s="288"/>
      <c r="K117" s="144"/>
      <c r="L117" s="286"/>
      <c r="M117" s="289"/>
      <c r="N117" s="287"/>
      <c r="O117" s="12"/>
      <c r="P117" s="12"/>
    </row>
    <row r="118" spans="1:16" s="53" customFormat="1" ht="18.75" x14ac:dyDescent="0.3">
      <c r="A118" s="416" t="s">
        <v>37</v>
      </c>
      <c r="B118" s="416"/>
      <c r="C118" s="416"/>
      <c r="D118" s="110"/>
      <c r="E118" s="44"/>
      <c r="F118" s="44"/>
      <c r="G118" s="44"/>
      <c r="H118" s="44"/>
      <c r="I118" s="44"/>
      <c r="J118" s="44"/>
      <c r="K118" s="417" t="s">
        <v>510</v>
      </c>
      <c r="L118" s="417"/>
      <c r="M118" s="417"/>
      <c r="N118" s="417"/>
    </row>
    <row r="119" spans="1:16" s="53" customFormat="1" x14ac:dyDescent="0.25">
      <c r="A119" s="45" t="s">
        <v>38</v>
      </c>
      <c r="B119" s="45"/>
      <c r="C119" s="45"/>
      <c r="D119" s="111"/>
      <c r="E119" s="418"/>
      <c r="F119" s="418"/>
      <c r="G119" s="418"/>
      <c r="H119" s="419" t="s">
        <v>39</v>
      </c>
      <c r="I119" s="419"/>
      <c r="J119" s="419"/>
      <c r="K119" s="419"/>
      <c r="L119" s="420" t="s">
        <v>40</v>
      </c>
      <c r="M119" s="420"/>
      <c r="N119" s="420"/>
    </row>
    <row r="120" spans="1:16" s="53" customFormat="1" x14ac:dyDescent="0.25">
      <c r="A120" s="46" t="s">
        <v>41</v>
      </c>
      <c r="B120" s="47"/>
      <c r="C120" s="74"/>
      <c r="D120" s="110"/>
      <c r="E120" s="418" t="s">
        <v>42</v>
      </c>
      <c r="F120" s="418"/>
      <c r="G120" s="418"/>
      <c r="H120" s="419" t="s">
        <v>43</v>
      </c>
      <c r="I120" s="419"/>
      <c r="J120" s="419"/>
      <c r="K120" s="419"/>
      <c r="L120" s="420" t="s">
        <v>44</v>
      </c>
      <c r="M120" s="420"/>
      <c r="N120" s="420"/>
    </row>
    <row r="121" spans="1:16" s="53" customFormat="1" ht="16.5" customHeight="1" x14ac:dyDescent="0.3">
      <c r="A121" s="412" t="s">
        <v>45</v>
      </c>
      <c r="B121" s="412"/>
      <c r="C121" s="412"/>
      <c r="D121" s="110"/>
      <c r="E121" s="48"/>
      <c r="F121" s="48"/>
      <c r="G121" s="48"/>
      <c r="H121" s="413"/>
      <c r="I121" s="413"/>
      <c r="J121" s="413"/>
      <c r="K121" s="413"/>
      <c r="L121" s="413"/>
      <c r="M121" s="413"/>
      <c r="N121" s="413"/>
    </row>
    <row r="122" spans="1:16" s="53" customFormat="1" ht="16.5" customHeight="1" x14ac:dyDescent="0.25">
      <c r="A122" s="74"/>
      <c r="B122" s="74"/>
      <c r="C122" s="74"/>
      <c r="D122" s="110"/>
      <c r="E122" s="48"/>
      <c r="F122" s="149" t="s">
        <v>46</v>
      </c>
      <c r="G122" s="150"/>
      <c r="H122" s="414" t="s">
        <v>46</v>
      </c>
      <c r="I122" s="414"/>
      <c r="J122" s="414"/>
      <c r="K122" s="414"/>
      <c r="L122" s="414" t="s">
        <v>46</v>
      </c>
      <c r="M122" s="414"/>
      <c r="N122" s="414"/>
    </row>
    <row r="123" spans="1:16" s="53" customFormat="1" ht="16.5" customHeight="1" x14ac:dyDescent="0.3">
      <c r="A123" s="74"/>
      <c r="B123" s="74"/>
      <c r="C123" s="74"/>
      <c r="D123" s="110"/>
      <c r="E123" s="48"/>
      <c r="F123" s="48"/>
      <c r="G123" s="48"/>
      <c r="H123" s="75"/>
      <c r="I123" s="75"/>
      <c r="J123" s="75"/>
      <c r="K123" s="75"/>
      <c r="L123" s="49"/>
      <c r="M123" s="49"/>
      <c r="N123" s="229"/>
    </row>
    <row r="124" spans="1:16" s="53" customFormat="1" ht="16.5" customHeight="1" x14ac:dyDescent="0.3">
      <c r="A124" s="74"/>
      <c r="B124" s="74"/>
      <c r="C124" s="74"/>
      <c r="D124" s="110"/>
      <c r="E124" s="48"/>
      <c r="F124" s="48"/>
      <c r="G124" s="48"/>
      <c r="H124" s="75"/>
      <c r="I124" s="75"/>
      <c r="J124" s="75"/>
      <c r="K124" s="75"/>
      <c r="L124" s="49"/>
      <c r="M124" s="49"/>
      <c r="N124" s="229"/>
    </row>
    <row r="125" spans="1:16" s="53" customFormat="1" ht="16.5" customHeight="1" x14ac:dyDescent="0.3">
      <c r="A125" s="50"/>
      <c r="B125" s="51"/>
      <c r="C125" s="52"/>
      <c r="D125" s="112"/>
      <c r="E125" s="415" t="s">
        <v>47</v>
      </c>
      <c r="F125" s="415"/>
      <c r="G125" s="415"/>
      <c r="H125" s="415" t="s">
        <v>48</v>
      </c>
      <c r="I125" s="415"/>
      <c r="J125" s="415"/>
      <c r="K125" s="415"/>
      <c r="L125" s="335" t="s">
        <v>49</v>
      </c>
      <c r="M125" s="335"/>
      <c r="N125" s="335"/>
    </row>
    <row r="126" spans="1:16" s="53" customFormat="1" x14ac:dyDescent="0.25">
      <c r="D126" s="71"/>
      <c r="E126" s="71"/>
      <c r="F126" s="71"/>
      <c r="G126" s="71"/>
      <c r="H126" s="71"/>
      <c r="I126" s="71"/>
      <c r="J126" s="71"/>
      <c r="K126" s="106"/>
      <c r="N126" s="282"/>
    </row>
    <row r="127" spans="1:16" s="53" customFormat="1" x14ac:dyDescent="0.25">
      <c r="D127" s="71"/>
      <c r="E127" s="71"/>
      <c r="F127" s="71"/>
      <c r="G127" s="71"/>
      <c r="H127" s="71"/>
      <c r="I127" s="71"/>
      <c r="J127" s="71"/>
      <c r="K127" s="106"/>
      <c r="N127" s="282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82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82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82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82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82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82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82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82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82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82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82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82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82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82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82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82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82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82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82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82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82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82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82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82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82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82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82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82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82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82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82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82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82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82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82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82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82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82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82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82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82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82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82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82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82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82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82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82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82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82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82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82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82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82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82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82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82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82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82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82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82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82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82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82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82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82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82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82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82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82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82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82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82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82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82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82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82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82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82"/>
    </row>
  </sheetData>
  <autoFilter ref="A4:P116"/>
  <mergeCells count="131">
    <mergeCell ref="A121:C121"/>
    <mergeCell ref="H121:K121"/>
    <mergeCell ref="L121:N121"/>
    <mergeCell ref="H122:K122"/>
    <mergeCell ref="L122:N122"/>
    <mergeCell ref="E125:G125"/>
    <mergeCell ref="H125:K125"/>
    <mergeCell ref="L125:N125"/>
    <mergeCell ref="A118:C118"/>
    <mergeCell ref="K118:N118"/>
    <mergeCell ref="E119:G119"/>
    <mergeCell ref="H119:K119"/>
    <mergeCell ref="L119:N119"/>
    <mergeCell ref="E120:G120"/>
    <mergeCell ref="H120:K120"/>
    <mergeCell ref="L120:N120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A105:A107"/>
    <mergeCell ref="B105:B107"/>
    <mergeCell ref="C105:C107"/>
    <mergeCell ref="N105:N107"/>
    <mergeCell ref="A108:A110"/>
    <mergeCell ref="B108:B110"/>
    <mergeCell ref="C108:C110"/>
    <mergeCell ref="N108:N110"/>
    <mergeCell ref="N96:N98"/>
    <mergeCell ref="A99:A104"/>
    <mergeCell ref="B99:B104"/>
    <mergeCell ref="C99:C101"/>
    <mergeCell ref="N99:N101"/>
    <mergeCell ref="C102:C104"/>
    <mergeCell ref="N102:N104"/>
    <mergeCell ref="A86:A92"/>
    <mergeCell ref="B86:B92"/>
    <mergeCell ref="C86:C89"/>
    <mergeCell ref="C90:C92"/>
    <mergeCell ref="N90:N92"/>
    <mergeCell ref="A93:A98"/>
    <mergeCell ref="B93:B98"/>
    <mergeCell ref="C93:C95"/>
    <mergeCell ref="N93:N95"/>
    <mergeCell ref="C96:C98"/>
    <mergeCell ref="A80:A85"/>
    <mergeCell ref="B80:B85"/>
    <mergeCell ref="C80:C82"/>
    <mergeCell ref="N80:N82"/>
    <mergeCell ref="C83:C85"/>
    <mergeCell ref="N83:N85"/>
    <mergeCell ref="A74:A79"/>
    <mergeCell ref="B74:B79"/>
    <mergeCell ref="C74:C76"/>
    <mergeCell ref="N74:N76"/>
    <mergeCell ref="C77:C79"/>
    <mergeCell ref="N77:N79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N62:N64"/>
    <mergeCell ref="C65:C67"/>
    <mergeCell ref="N65:N67"/>
    <mergeCell ref="A56:A61"/>
    <mergeCell ref="B56:B61"/>
    <mergeCell ref="C56:C58"/>
    <mergeCell ref="N56:N58"/>
    <mergeCell ref="C59:C61"/>
    <mergeCell ref="N59:N61"/>
    <mergeCell ref="N46:N48"/>
    <mergeCell ref="A49:A55"/>
    <mergeCell ref="B49:B55"/>
    <mergeCell ref="C49:C52"/>
    <mergeCell ref="N50:N52"/>
    <mergeCell ref="C53:C55"/>
    <mergeCell ref="N53:N55"/>
    <mergeCell ref="A37:A42"/>
    <mergeCell ref="B37:B42"/>
    <mergeCell ref="C37:C39"/>
    <mergeCell ref="C40:C42"/>
    <mergeCell ref="N40:N42"/>
    <mergeCell ref="A43:A48"/>
    <mergeCell ref="B43:B48"/>
    <mergeCell ref="C43:C45"/>
    <mergeCell ref="N43:N45"/>
    <mergeCell ref="C46:C48"/>
    <mergeCell ref="A30:A36"/>
    <mergeCell ref="B30:B36"/>
    <mergeCell ref="C30:C33"/>
    <mergeCell ref="N30:N33"/>
    <mergeCell ref="C34:C36"/>
    <mergeCell ref="N34:N36"/>
    <mergeCell ref="A24:A29"/>
    <mergeCell ref="B24:B29"/>
    <mergeCell ref="C24:C26"/>
    <mergeCell ref="N24:N26"/>
    <mergeCell ref="C27:C29"/>
    <mergeCell ref="N27:N29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P31</vt:lpstr>
      <vt:lpstr>P32</vt:lpstr>
      <vt:lpstr>GV31</vt:lpstr>
      <vt:lpstr>GV32</vt:lpstr>
      <vt:lpstr>P33</vt:lpstr>
      <vt:lpstr>GV33</vt:lpstr>
      <vt:lpstr>P34</vt:lpstr>
      <vt:lpstr>37.CQ (2)</vt:lpstr>
      <vt:lpstr>P35</vt:lpstr>
      <vt:lpstr>GV34</vt:lpstr>
      <vt:lpstr>CĐNLPT</vt:lpstr>
      <vt:lpstr>P36</vt:lpstr>
      <vt:lpstr>GV35</vt:lpstr>
      <vt:lpstr>P38</vt:lpstr>
      <vt:lpstr>GV36</vt:lpstr>
      <vt:lpstr>P39</vt:lpstr>
      <vt:lpstr>GV38</vt:lpstr>
      <vt:lpstr>P40</vt:lpstr>
      <vt:lpstr>GV39</vt:lpstr>
      <vt:lpstr>P41</vt:lpstr>
      <vt:lpstr>GV40</vt:lpstr>
      <vt:lpstr>GV41</vt:lpstr>
      <vt:lpstr>P42</vt:lpstr>
      <vt:lpstr>P43</vt:lpstr>
      <vt:lpstr>GV42</vt:lpstr>
      <vt:lpstr>P44</vt:lpstr>
      <vt:lpstr>GV43</vt:lpstr>
      <vt:lpstr>P45</vt:lpstr>
      <vt:lpstr>GV44</vt:lpstr>
      <vt:lpstr>P46</vt:lpstr>
      <vt:lpstr>GV45</vt:lpstr>
      <vt:lpstr>P47</vt:lpstr>
      <vt:lpstr>GV46</vt:lpstr>
      <vt:lpstr>GV47</vt:lpstr>
      <vt:lpstr>P48</vt:lpstr>
      <vt:lpstr>50.CQ</vt:lpstr>
      <vt:lpstr>50.LK</vt:lpstr>
      <vt:lpstr>P49</vt:lpstr>
      <vt:lpstr>GV48</vt:lpstr>
      <vt:lpstr>P50</vt:lpstr>
      <vt:lpstr>GV49</vt:lpstr>
      <vt:lpstr>GV50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2024-12-13T09:48:38Z</cp:lastPrinted>
  <dcterms:created xsi:type="dcterms:W3CDTF">2022-12-24T09:18:56Z</dcterms:created>
  <dcterms:modified xsi:type="dcterms:W3CDTF">2024-12-13T17:48:07Z</dcterms:modified>
</cp:coreProperties>
</file>