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KB KỲ I NĂM HỌC 2024-2025\"/>
    </mc:Choice>
  </mc:AlternateContent>
  <bookViews>
    <workbookView xWindow="15" yWindow="0" windowWidth="20475" windowHeight="10920" firstSheet="22" activeTab="23"/>
  </bookViews>
  <sheets>
    <sheet name="P31" sheetId="271" state="hidden" r:id="rId1"/>
    <sheet name="P32" sheetId="277" state="hidden" r:id="rId2"/>
    <sheet name="GV31" sheetId="268" state="hidden" r:id="rId3"/>
    <sheet name="GV32" sheetId="278" state="hidden" r:id="rId4"/>
    <sheet name="P33" sheetId="281" state="hidden" r:id="rId5"/>
    <sheet name="GV33" sheetId="282" state="hidden" r:id="rId6"/>
    <sheet name="P34" sheetId="285" state="hidden" r:id="rId7"/>
    <sheet name="37.CQ (2)" sheetId="302" state="hidden" r:id="rId8"/>
    <sheet name="P35" sheetId="289" state="hidden" r:id="rId9"/>
    <sheet name="GV34" sheetId="286" state="hidden" r:id="rId10"/>
    <sheet name="CĐNLPT" sheetId="296" state="hidden" r:id="rId11"/>
    <sheet name="P36" sheetId="293" state="hidden" r:id="rId12"/>
    <sheet name="GV35" sheetId="290" state="hidden" r:id="rId13"/>
    <sheet name="P38" sheetId="300" state="hidden" r:id="rId14"/>
    <sheet name="GV36" sheetId="294" state="hidden" r:id="rId15"/>
    <sheet name="P39" sheetId="305" state="hidden" r:id="rId16"/>
    <sheet name="GV38" sheetId="301" state="hidden" r:id="rId17"/>
    <sheet name="P40" sheetId="309" state="hidden" r:id="rId18"/>
    <sheet name="GV39" sheetId="306" state="hidden" r:id="rId19"/>
    <sheet name="P41" sheetId="311" state="hidden" r:id="rId20"/>
    <sheet name="GV40" sheetId="310" state="hidden" r:id="rId21"/>
    <sheet name="GV41" sheetId="315" state="hidden" r:id="rId22"/>
    <sheet name="42.CQ" sheetId="316" r:id="rId23"/>
    <sheet name="42.LK" sheetId="317" r:id="rId24"/>
    <sheet name="P42" sheetId="318" state="hidden" r:id="rId25"/>
    <sheet name="GV42" sheetId="319" state="hidden" r:id="rId26"/>
  </sheets>
  <definedNames>
    <definedName name="_xlnm._FilterDatabase" localSheetId="7" hidden="1">'37.CQ (2)'!$A$4:$P$116</definedName>
    <definedName name="_xlnm._FilterDatabase" localSheetId="22" hidden="1">'42.CQ'!$A$4:$P$118</definedName>
    <definedName name="_xlnm._FilterDatabase" localSheetId="23" hidden="1">'42.LK'!$A$4:$U$145</definedName>
    <definedName name="_xlnm._FilterDatabase" localSheetId="10" hidden="1">CĐNLPT!$A$4:$U$32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18" l="1"/>
  <c r="Q8" i="318" l="1"/>
  <c r="Q32" i="319" l="1"/>
  <c r="Q31" i="319"/>
  <c r="Q30" i="319"/>
  <c r="Q29" i="319"/>
  <c r="Q28" i="319"/>
  <c r="Q27" i="319"/>
  <c r="Q26" i="319"/>
  <c r="Q25" i="319"/>
  <c r="Q23" i="319"/>
  <c r="Q22" i="319"/>
  <c r="Q21" i="319"/>
  <c r="Q20" i="319"/>
  <c r="Q19" i="319"/>
  <c r="Q16" i="319"/>
  <c r="Q15" i="319"/>
  <c r="Q14" i="319"/>
  <c r="Q13" i="319"/>
  <c r="Q11" i="319"/>
  <c r="Q10" i="319"/>
  <c r="Q9" i="319"/>
  <c r="Q8" i="319"/>
  <c r="Q7" i="319"/>
  <c r="Q6" i="319"/>
  <c r="Q5" i="319"/>
  <c r="Q41" i="318"/>
  <c r="Q40" i="318"/>
  <c r="Q39" i="318"/>
  <c r="Q38" i="318"/>
  <c r="Q37" i="318"/>
  <c r="Q36" i="318"/>
  <c r="Q35" i="318"/>
  <c r="Q34" i="318"/>
  <c r="Q33" i="318"/>
  <c r="Q32" i="318"/>
  <c r="Q31" i="318"/>
  <c r="Q30" i="318"/>
  <c r="Q29" i="318"/>
  <c r="Q28" i="318"/>
  <c r="Q27" i="318"/>
  <c r="Q26" i="318"/>
  <c r="Q25" i="318"/>
  <c r="Q24" i="318"/>
  <c r="Q23" i="318"/>
  <c r="Q21" i="318"/>
  <c r="Q20" i="318"/>
  <c r="Q19" i="318"/>
  <c r="Q18" i="318"/>
  <c r="Q17" i="318"/>
  <c r="Q16" i="318"/>
  <c r="Q14" i="318"/>
  <c r="Q12" i="318"/>
  <c r="Q11" i="318"/>
  <c r="Q9" i="318"/>
  <c r="Q7" i="318"/>
  <c r="Q5" i="318"/>
  <c r="Q2" i="317"/>
  <c r="Q4" i="318" l="1"/>
  <c r="Q4" i="319"/>
  <c r="Q32" i="315"/>
  <c r="Q31" i="315"/>
  <c r="Q30" i="315"/>
  <c r="Q29" i="315"/>
  <c r="Q28" i="315"/>
  <c r="Q27" i="315"/>
  <c r="Q26" i="315"/>
  <c r="Q25" i="315"/>
  <c r="Q23" i="315"/>
  <c r="Q22" i="315"/>
  <c r="Q21" i="315"/>
  <c r="Q20" i="315"/>
  <c r="Q19" i="315"/>
  <c r="Q16" i="315"/>
  <c r="Q15" i="315"/>
  <c r="Q14" i="315"/>
  <c r="Q13" i="315"/>
  <c r="Q11" i="315"/>
  <c r="Q10" i="315"/>
  <c r="Q9" i="315"/>
  <c r="Q8" i="315"/>
  <c r="Q7" i="315"/>
  <c r="Q6" i="315"/>
  <c r="Q5" i="315"/>
  <c r="Q41" i="311"/>
  <c r="Q40" i="311"/>
  <c r="Q39" i="311"/>
  <c r="Q38" i="311"/>
  <c r="Q37" i="311"/>
  <c r="Q36" i="311"/>
  <c r="Q35" i="311"/>
  <c r="Q34" i="311"/>
  <c r="Q33" i="311"/>
  <c r="Q32" i="311"/>
  <c r="Q31" i="311"/>
  <c r="Q30" i="311"/>
  <c r="Q29" i="311"/>
  <c r="Q28" i="311"/>
  <c r="Q27" i="311"/>
  <c r="Q26" i="311"/>
  <c r="Q25" i="311"/>
  <c r="Q24" i="311"/>
  <c r="Q23" i="311"/>
  <c r="Q21" i="311"/>
  <c r="Q20" i="311"/>
  <c r="Q19" i="311"/>
  <c r="Q18" i="311"/>
  <c r="Q17" i="311"/>
  <c r="Q16" i="311"/>
  <c r="Q14" i="311"/>
  <c r="Q12" i="311"/>
  <c r="Q11" i="311"/>
  <c r="Q10" i="311"/>
  <c r="Q9" i="311"/>
  <c r="Q7" i="311"/>
  <c r="Q5" i="311"/>
  <c r="Q16" i="309"/>
  <c r="Q4" i="315" l="1"/>
  <c r="Q4" i="311"/>
  <c r="Q32" i="310"/>
  <c r="Q31" i="310"/>
  <c r="Q30" i="310"/>
  <c r="Q29" i="310"/>
  <c r="Q28" i="310"/>
  <c r="Q27" i="310"/>
  <c r="Q26" i="310"/>
  <c r="Q25" i="310"/>
  <c r="Q23" i="310"/>
  <c r="Q22" i="310"/>
  <c r="Q21" i="310"/>
  <c r="Q20" i="310"/>
  <c r="Q19" i="310"/>
  <c r="Q16" i="310"/>
  <c r="Q15" i="310"/>
  <c r="Q14" i="310"/>
  <c r="Q13" i="310"/>
  <c r="Q11" i="310"/>
  <c r="Q10" i="310"/>
  <c r="Q9" i="310"/>
  <c r="Q8" i="310"/>
  <c r="Q7" i="310"/>
  <c r="Q6" i="310"/>
  <c r="Q5" i="310"/>
  <c r="Q41" i="309"/>
  <c r="Q40" i="309"/>
  <c r="Q39" i="309"/>
  <c r="Q38" i="309"/>
  <c r="Q37" i="309"/>
  <c r="Q36" i="309"/>
  <c r="Q35" i="309"/>
  <c r="Q34" i="309"/>
  <c r="Q33" i="309"/>
  <c r="Q32" i="309"/>
  <c r="Q31" i="309"/>
  <c r="Q30" i="309"/>
  <c r="Q29" i="309"/>
  <c r="Q28" i="309"/>
  <c r="Q27" i="309"/>
  <c r="Q26" i="309"/>
  <c r="Q25" i="309"/>
  <c r="Q24" i="309"/>
  <c r="Q23" i="309"/>
  <c r="Q22" i="309"/>
  <c r="Q21" i="309"/>
  <c r="Q20" i="309"/>
  <c r="Q19" i="309"/>
  <c r="Q18" i="309"/>
  <c r="Q17" i="309"/>
  <c r="Q14" i="309"/>
  <c r="Q12" i="309"/>
  <c r="Q11" i="309"/>
  <c r="Q10" i="309"/>
  <c r="Q9" i="309"/>
  <c r="Q8" i="309"/>
  <c r="Q7" i="309"/>
  <c r="Q5" i="309"/>
  <c r="Q4" i="310" l="1"/>
  <c r="Q4" i="309"/>
  <c r="Q32" i="306"/>
  <c r="Q31" i="306"/>
  <c r="Q30" i="306"/>
  <c r="Q29" i="306"/>
  <c r="Q28" i="306"/>
  <c r="Q27" i="306"/>
  <c r="Q26" i="306"/>
  <c r="Q25" i="306"/>
  <c r="Q23" i="306"/>
  <c r="Q22" i="306"/>
  <c r="Q21" i="306"/>
  <c r="Q20" i="306"/>
  <c r="Q19" i="306"/>
  <c r="Q16" i="306"/>
  <c r="Q15" i="306"/>
  <c r="Q14" i="306"/>
  <c r="Q13" i="306"/>
  <c r="Q11" i="306"/>
  <c r="Q10" i="306"/>
  <c r="Q9" i="306"/>
  <c r="Q8" i="306"/>
  <c r="Q7" i="306"/>
  <c r="Q6" i="306"/>
  <c r="Q5" i="306"/>
  <c r="Q41" i="305"/>
  <c r="Q40" i="305"/>
  <c r="Q39" i="305"/>
  <c r="Q38" i="305"/>
  <c r="Q37" i="305"/>
  <c r="Q36" i="305"/>
  <c r="Q35" i="305"/>
  <c r="Q34" i="305"/>
  <c r="Q33" i="305"/>
  <c r="Q32" i="305"/>
  <c r="Q31" i="305"/>
  <c r="Q30" i="305"/>
  <c r="Q29" i="305"/>
  <c r="Q28" i="305"/>
  <c r="Q27" i="305"/>
  <c r="Q26" i="305"/>
  <c r="Q25" i="305"/>
  <c r="Q24" i="305"/>
  <c r="Q23" i="305"/>
  <c r="Q22" i="305"/>
  <c r="Q21" i="305"/>
  <c r="Q20" i="305"/>
  <c r="Q19" i="305"/>
  <c r="Q18" i="305"/>
  <c r="Q17" i="305"/>
  <c r="Q16" i="305"/>
  <c r="Q14" i="305"/>
  <c r="Q12" i="305"/>
  <c r="Q11" i="305"/>
  <c r="Q10" i="305"/>
  <c r="Q9" i="305"/>
  <c r="Q8" i="305"/>
  <c r="Q7" i="305"/>
  <c r="Q5" i="305"/>
  <c r="Q4" i="306" l="1"/>
  <c r="Q4" i="305"/>
  <c r="Q31" i="301" l="1"/>
  <c r="Q39" i="300" l="1"/>
  <c r="Q32" i="301" l="1"/>
  <c r="Q30" i="301"/>
  <c r="Q29" i="301"/>
  <c r="Q28" i="301"/>
  <c r="Q27" i="301"/>
  <c r="Q26" i="301"/>
  <c r="Q25" i="301"/>
  <c r="Q23" i="301"/>
  <c r="Q22" i="301"/>
  <c r="Q21" i="301"/>
  <c r="Q20" i="301"/>
  <c r="Q19" i="301"/>
  <c r="Q16" i="301"/>
  <c r="Q15" i="301"/>
  <c r="Q14" i="301"/>
  <c r="Q13" i="301"/>
  <c r="Q11" i="301"/>
  <c r="Q10" i="301"/>
  <c r="Q9" i="301"/>
  <c r="Q8" i="301"/>
  <c r="Q7" i="301"/>
  <c r="Q6" i="301"/>
  <c r="Q5" i="301"/>
  <c r="Q41" i="300"/>
  <c r="Q40" i="300"/>
  <c r="Q38" i="300"/>
  <c r="Q37" i="300"/>
  <c r="Q36" i="300"/>
  <c r="Q35" i="300"/>
  <c r="Q34" i="300"/>
  <c r="Q33" i="300"/>
  <c r="Q32" i="300"/>
  <c r="Q31" i="300"/>
  <c r="Q30" i="300"/>
  <c r="Q29" i="300"/>
  <c r="Q28" i="300"/>
  <c r="Q27" i="300"/>
  <c r="Q26" i="300"/>
  <c r="Q25" i="300"/>
  <c r="Q24" i="300"/>
  <c r="Q23" i="300"/>
  <c r="Q22" i="300"/>
  <c r="Q21" i="300"/>
  <c r="Q20" i="300"/>
  <c r="Q19" i="300"/>
  <c r="Q18" i="300"/>
  <c r="Q17" i="300"/>
  <c r="Q16" i="300"/>
  <c r="Q14" i="300"/>
  <c r="Q12" i="300"/>
  <c r="Q11" i="300"/>
  <c r="Q10" i="300"/>
  <c r="Q9" i="300"/>
  <c r="Q8" i="300"/>
  <c r="Q7" i="300"/>
  <c r="Q5" i="300"/>
  <c r="Q2" i="296"/>
  <c r="Q4" i="300" l="1"/>
  <c r="Q4" i="301"/>
  <c r="Q32" i="294" l="1"/>
  <c r="Q31" i="294"/>
  <c r="Q30" i="294"/>
  <c r="Q29" i="294"/>
  <c r="Q28" i="294"/>
  <c r="Q27" i="294"/>
  <c r="Q26" i="294"/>
  <c r="Q25" i="294"/>
  <c r="Q23" i="294"/>
  <c r="Q22" i="294"/>
  <c r="Q21" i="294"/>
  <c r="Q20" i="294"/>
  <c r="Q19" i="294"/>
  <c r="Q16" i="294"/>
  <c r="Q15" i="294"/>
  <c r="Q14" i="294"/>
  <c r="Q13" i="294"/>
  <c r="Q11" i="294"/>
  <c r="Q10" i="294"/>
  <c r="Q9" i="294"/>
  <c r="Q8" i="294"/>
  <c r="Q7" i="294"/>
  <c r="Q6" i="294"/>
  <c r="Q5" i="294"/>
  <c r="Q41" i="293"/>
  <c r="Q40" i="293"/>
  <c r="Q38" i="293"/>
  <c r="Q37" i="293"/>
  <c r="Q36" i="293"/>
  <c r="Q35" i="293"/>
  <c r="Q34" i="293"/>
  <c r="Q33" i="293"/>
  <c r="Q32" i="293"/>
  <c r="Q31" i="293"/>
  <c r="Q30" i="293"/>
  <c r="Q29" i="293"/>
  <c r="Q28" i="293"/>
  <c r="Q27" i="293"/>
  <c r="Q26" i="293"/>
  <c r="Q25" i="293"/>
  <c r="Q24" i="293"/>
  <c r="Q23" i="293"/>
  <c r="Q22" i="293"/>
  <c r="Q21" i="293"/>
  <c r="Q20" i="293"/>
  <c r="Q19" i="293"/>
  <c r="Q18" i="293"/>
  <c r="Q17" i="293"/>
  <c r="Q16" i="293"/>
  <c r="Q14" i="293"/>
  <c r="Q12" i="293"/>
  <c r="Q11" i="293"/>
  <c r="Q10" i="293"/>
  <c r="Q9" i="293"/>
  <c r="Q8" i="293"/>
  <c r="Q7" i="293"/>
  <c r="Q5" i="293"/>
  <c r="Q4" i="294" l="1"/>
  <c r="Q4" i="293"/>
  <c r="Q32" i="290"/>
  <c r="Q31" i="290"/>
  <c r="Q30" i="290"/>
  <c r="Q29" i="290"/>
  <c r="Q28" i="290"/>
  <c r="Q27" i="290"/>
  <c r="Q26" i="290"/>
  <c r="Q25" i="290"/>
  <c r="Q23" i="290"/>
  <c r="Q22" i="290"/>
  <c r="Q21" i="290"/>
  <c r="Q20" i="290"/>
  <c r="Q19" i="290"/>
  <c r="Q16" i="290"/>
  <c r="Q15" i="290"/>
  <c r="Q14" i="290"/>
  <c r="Q13" i="290"/>
  <c r="Q11" i="290"/>
  <c r="Q10" i="290"/>
  <c r="Q9" i="290"/>
  <c r="Q8" i="290"/>
  <c r="Q7" i="290"/>
  <c r="Q6" i="290"/>
  <c r="Q5" i="290"/>
  <c r="Q41" i="289"/>
  <c r="Q40" i="289"/>
  <c r="Q38" i="289"/>
  <c r="Q37" i="289"/>
  <c r="Q36" i="289"/>
  <c r="Q35" i="289"/>
  <c r="Q34" i="289"/>
  <c r="Q33" i="289"/>
  <c r="Q32" i="289"/>
  <c r="Q31" i="289"/>
  <c r="Q30" i="289"/>
  <c r="Q29" i="289"/>
  <c r="Q28" i="289"/>
  <c r="Q27" i="289"/>
  <c r="Q26" i="289"/>
  <c r="Q25" i="289"/>
  <c r="Q24" i="289"/>
  <c r="Q23" i="289"/>
  <c r="Q22" i="289"/>
  <c r="Q21" i="289"/>
  <c r="Q20" i="289"/>
  <c r="Q19" i="289"/>
  <c r="Q18" i="289"/>
  <c r="Q17" i="289"/>
  <c r="Q16" i="289"/>
  <c r="Q15" i="289"/>
  <c r="Q14" i="289"/>
  <c r="Q12" i="289"/>
  <c r="Q11" i="289"/>
  <c r="Q10" i="289"/>
  <c r="Q9" i="289"/>
  <c r="Q8" i="289"/>
  <c r="Q7" i="289"/>
  <c r="Q6" i="289"/>
  <c r="Q5" i="289"/>
  <c r="Q4" i="290" l="1"/>
  <c r="Q4" i="289"/>
  <c r="Q7" i="285" l="1"/>
  <c r="Q8" i="285"/>
  <c r="Q9" i="285"/>
  <c r="Q10" i="285"/>
  <c r="Q11" i="285"/>
  <c r="Q12" i="285"/>
  <c r="Q13" i="285"/>
  <c r="Q14" i="285"/>
  <c r="Q15" i="285"/>
  <c r="Q16" i="285"/>
  <c r="Q17" i="285"/>
  <c r="Q18" i="285"/>
  <c r="Q19" i="285"/>
  <c r="Q20" i="285"/>
  <c r="Q21" i="285"/>
  <c r="Q22" i="285"/>
  <c r="Q23" i="285"/>
  <c r="Q24" i="285"/>
  <c r="Q25" i="285"/>
  <c r="Q26" i="285"/>
  <c r="Q27" i="285"/>
  <c r="Q28" i="285"/>
  <c r="Q29" i="285"/>
  <c r="Q30" i="285"/>
  <c r="Q31" i="285"/>
  <c r="Q32" i="285"/>
  <c r="Q33" i="285"/>
  <c r="Q34" i="285"/>
  <c r="Q35" i="285"/>
  <c r="Q36" i="285"/>
  <c r="Q37" i="285"/>
  <c r="Q38" i="285"/>
  <c r="Q40" i="285"/>
  <c r="Q41" i="285"/>
  <c r="Q20" i="286" l="1"/>
  <c r="Q30" i="286" l="1"/>
  <c r="Q31" i="286"/>
  <c r="Q29" i="286"/>
  <c r="Q28" i="286"/>
  <c r="Q27" i="286"/>
  <c r="Q26" i="286"/>
  <c r="Q25" i="286"/>
  <c r="Q24" i="286"/>
  <c r="Q23" i="286"/>
  <c r="Q22" i="286"/>
  <c r="Q21" i="286"/>
  <c r="Q19" i="286"/>
  <c r="Q16" i="286"/>
  <c r="Q15" i="286"/>
  <c r="Q14" i="286"/>
  <c r="Q13" i="286"/>
  <c r="Q11" i="286"/>
  <c r="Q10" i="286"/>
  <c r="Q9" i="286"/>
  <c r="Q8" i="286"/>
  <c r="Q7" i="286"/>
  <c r="Q6" i="286"/>
  <c r="Q5" i="286"/>
  <c r="Q6" i="285"/>
  <c r="Q5" i="285"/>
  <c r="Q4" i="285" l="1"/>
  <c r="Q4" i="286"/>
  <c r="Q13" i="281"/>
  <c r="Q30" i="282" l="1"/>
  <c r="Q29" i="282"/>
  <c r="Q28" i="282"/>
  <c r="Q27" i="282"/>
  <c r="Q26" i="282"/>
  <c r="Q25" i="282"/>
  <c r="Q24" i="282"/>
  <c r="Q23" i="282"/>
  <c r="Q22" i="282"/>
  <c r="Q21" i="282"/>
  <c r="Q20" i="282"/>
  <c r="Q19" i="282"/>
  <c r="Q16" i="282"/>
  <c r="Q15" i="282"/>
  <c r="Q14" i="282"/>
  <c r="Q13" i="282"/>
  <c r="Q11" i="282"/>
  <c r="Q10" i="282"/>
  <c r="Q9" i="282"/>
  <c r="Q8" i="282"/>
  <c r="Q7" i="282"/>
  <c r="Q6" i="282"/>
  <c r="Q5" i="282"/>
  <c r="Q40" i="281"/>
  <c r="Q39" i="281"/>
  <c r="Q38" i="281"/>
  <c r="Q37" i="281"/>
  <c r="Q36" i="281"/>
  <c r="Q35" i="281"/>
  <c r="Q34" i="281"/>
  <c r="Q33" i="281"/>
  <c r="Q32" i="281"/>
  <c r="Q31" i="281"/>
  <c r="Q30" i="281"/>
  <c r="Q29" i="281"/>
  <c r="Q28" i="281"/>
  <c r="Q27" i="281"/>
  <c r="Q26" i="281"/>
  <c r="Q25" i="281"/>
  <c r="Q24" i="281"/>
  <c r="Q23" i="281"/>
  <c r="Q22" i="281"/>
  <c r="Q21" i="281"/>
  <c r="Q20" i="281"/>
  <c r="Q19" i="281"/>
  <c r="Q18" i="281"/>
  <c r="Q17" i="281"/>
  <c r="Q16" i="281"/>
  <c r="Q15" i="281"/>
  <c r="Q14" i="281"/>
  <c r="Q12" i="281"/>
  <c r="Q11" i="281"/>
  <c r="Q10" i="281"/>
  <c r="Q9" i="281"/>
  <c r="Q8" i="281"/>
  <c r="Q6" i="281"/>
  <c r="Q5" i="281"/>
  <c r="Q4" i="282" l="1"/>
  <c r="Q4" i="281"/>
  <c r="Q30" i="278"/>
  <c r="Q29" i="278"/>
  <c r="Q28" i="278"/>
  <c r="Q27" i="278"/>
  <c r="Q26" i="278"/>
  <c r="Q25" i="278"/>
  <c r="Q24" i="278"/>
  <c r="Q23" i="278"/>
  <c r="Q22" i="278"/>
  <c r="Q21" i="278"/>
  <c r="Q20" i="278"/>
  <c r="Q19" i="278"/>
  <c r="Q16" i="278"/>
  <c r="Q15" i="278"/>
  <c r="Q14" i="278"/>
  <c r="Q13" i="278"/>
  <c r="Q11" i="278"/>
  <c r="Q10" i="278"/>
  <c r="Q9" i="278"/>
  <c r="Q8" i="278"/>
  <c r="Q7" i="278"/>
  <c r="Q6" i="278"/>
  <c r="Q5" i="278"/>
  <c r="Q40" i="277"/>
  <c r="Q39" i="277"/>
  <c r="Q38" i="277"/>
  <c r="Q37" i="277"/>
  <c r="Q36" i="277"/>
  <c r="Q35" i="277"/>
  <c r="Q34" i="277"/>
  <c r="Q33" i="277"/>
  <c r="Q32" i="277"/>
  <c r="Q31" i="277"/>
  <c r="Q30" i="277"/>
  <c r="Q29" i="277"/>
  <c r="Q28" i="277"/>
  <c r="Q27" i="277"/>
  <c r="Q26" i="277"/>
  <c r="Q25" i="277"/>
  <c r="Q24" i="277"/>
  <c r="Q23" i="277"/>
  <c r="Q22" i="277"/>
  <c r="Q21" i="277"/>
  <c r="Q20" i="277"/>
  <c r="Q19" i="277"/>
  <c r="Q18" i="277"/>
  <c r="Q17" i="277"/>
  <c r="Q16" i="277"/>
  <c r="Q15" i="277"/>
  <c r="Q14" i="277"/>
  <c r="Q13" i="277"/>
  <c r="Q12" i="277"/>
  <c r="Q11" i="277"/>
  <c r="Q10" i="277"/>
  <c r="Q9" i="277"/>
  <c r="Q8" i="277"/>
  <c r="Q6" i="277"/>
  <c r="Q5" i="277"/>
  <c r="Q4" i="277" l="1"/>
  <c r="Q4" i="278"/>
  <c r="Q40" i="271"/>
  <c r="Q39" i="271"/>
  <c r="Q38" i="271"/>
  <c r="Q37" i="271"/>
  <c r="Q36" i="271"/>
  <c r="Q35" i="271"/>
  <c r="Q34" i="271"/>
  <c r="Q33" i="271"/>
  <c r="Q32" i="271"/>
  <c r="Q31" i="271"/>
  <c r="Q30" i="271"/>
  <c r="Q29" i="271"/>
  <c r="Q28" i="271"/>
  <c r="Q27" i="271"/>
  <c r="Q26" i="271"/>
  <c r="Q25" i="271"/>
  <c r="Q24" i="271"/>
  <c r="Q23" i="271"/>
  <c r="Q22" i="271"/>
  <c r="Q21" i="271"/>
  <c r="Q20" i="271"/>
  <c r="Q19" i="271"/>
  <c r="Q18" i="271"/>
  <c r="Q17" i="271"/>
  <c r="Q16" i="271"/>
  <c r="Q15" i="271"/>
  <c r="Q14" i="271"/>
  <c r="Q13" i="271"/>
  <c r="Q12" i="271"/>
  <c r="Q11" i="271"/>
  <c r="Q10" i="271"/>
  <c r="Q9" i="271"/>
  <c r="Q8" i="271"/>
  <c r="Q6" i="271"/>
  <c r="Q5" i="271"/>
  <c r="Q4" i="271" l="1"/>
  <c r="Q30" i="268" l="1"/>
  <c r="Q29" i="268"/>
  <c r="Q28" i="268"/>
  <c r="Q27" i="268"/>
  <c r="Q26" i="268"/>
  <c r="Q25" i="268"/>
  <c r="Q24" i="268"/>
  <c r="Q23" i="268"/>
  <c r="Q22" i="268"/>
  <c r="Q21" i="268"/>
  <c r="Q20" i="268"/>
  <c r="Q19" i="268"/>
  <c r="Q16" i="268"/>
  <c r="Q15" i="268"/>
  <c r="Q14" i="268"/>
  <c r="Q13" i="268"/>
  <c r="Q11" i="268"/>
  <c r="Q10" i="268"/>
  <c r="Q9" i="268"/>
  <c r="Q8" i="268"/>
  <c r="Q7" i="268"/>
  <c r="Q6" i="268"/>
  <c r="Q5" i="268"/>
  <c r="Q4" i="268" l="1"/>
</calcChain>
</file>

<file path=xl/sharedStrings.xml><?xml version="1.0" encoding="utf-8"?>
<sst xmlns="http://schemas.openxmlformats.org/spreadsheetml/2006/main" count="6815" uniqueCount="688">
  <si>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</si>
  <si>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</si>
  <si>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</si>
  <si>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</si>
  <si>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</si>
  <si>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</si>
  <si>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</si>
  <si>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</si>
  <si>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</si>
  <si>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</si>
  <si>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</si>
  <si>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</si>
  <si>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</si>
  <si>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</si>
  <si>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</si>
  <si>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</si>
  <si>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</si>
  <si>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</si>
  <si>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</si>
  <si>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</si>
  <si>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</si>
  <si>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</si>
  <si>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</si>
  <si>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</si>
  <si>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</si>
  <si>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</si>
  <si>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</si>
  <si>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</si>
  <si>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</si>
  <si>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</si>
  <si>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</si>
  <si>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</si>
  <si>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</si>
  <si>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</si>
  <si>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</si>
  <si>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</si>
  <si>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</si>
  <si>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</si>
  <si>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</si>
  <si>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</si>
  <si>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</si>
  <si>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</si>
  <si>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</si>
  <si>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</si>
  <si>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</si>
  <si>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</si>
  <si>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</si>
  <si>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</si>
  <si>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</si>
  <si>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</si>
  <si>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</si>
  <si>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</si>
  <si>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</si>
  <si>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</si>
  <si>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</si>
  <si>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</si>
  <si>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</si>
  <si>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</si>
  <si>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</si>
  <si>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</si>
  <si>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</si>
  <si>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</si>
  <si>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</si>
  <si>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</si>
  <si>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</si>
  <si>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</si>
  <si>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</si>
  <si>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</si>
  <si>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</si>
  <si>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</si>
  <si>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</si>
  <si>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</si>
  <si>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</si>
  <si>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</si>
  <si>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</si>
  <si>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</si>
  <si>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</si>
  <si>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</si>
  <si>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</si>
  <si>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</si>
  <si>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</si>
  <si>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</si>
  <si>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</si>
  <si>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</si>
  <si>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</si>
  <si>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</si>
  <si>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</si>
  <si>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</si>
  <si>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</si>
  <si>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</si>
  <si>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</si>
  <si>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</si>
  <si>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</si>
  <si>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</si>
  <si>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</si>
  <si>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</si>
  <si>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</si>
  <si>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</si>
  <si>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</si>
  <si>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</si>
  <si>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</si>
  <si>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</si>
  <si>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</si>
  <si>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</si>
  <si>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</si>
  <si>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V</t>
  </si>
  <si>
    <t>T</t>
  </si>
  <si>
    <t>N</t>
  </si>
  <si>
    <t>TH Điện lạnh</t>
  </si>
  <si>
    <t>Q</t>
  </si>
  <si>
    <t>GDTC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</si>
  <si>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</si>
  <si>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</si>
  <si>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</si>
  <si>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</si>
  <si>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</si>
  <si>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</si>
  <si>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</si>
  <si>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</si>
  <si>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YÊN BÁI- LẠNH 2-K32</t>
  </si>
  <si>
    <t>YÊN BÁI -LẠNH 1-K32</t>
  </si>
  <si>
    <t>Giáp; KIÊN; Toan; Hiệu</t>
  </si>
  <si>
    <t>TC lạnh 1 - K32</t>
  </si>
  <si>
    <t>Giờ</t>
  </si>
  <si>
    <t>Phòng B2</t>
  </si>
  <si>
    <t>K</t>
  </si>
  <si>
    <t>15 giờ</t>
  </si>
  <si>
    <t>Hàn</t>
  </si>
  <si>
    <t>TH điện 4</t>
  </si>
  <si>
    <t>Công nghệ Đ-ĐT</t>
  </si>
  <si>
    <t>Báo</t>
  </si>
  <si>
    <t>Kiên</t>
  </si>
  <si>
    <t>L.Hương</t>
  </si>
  <si>
    <t>CĐN Long Biên</t>
  </si>
  <si>
    <t>MTT 3- K14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</si>
  <si>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</si>
  <si>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</si>
  <si>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</si>
  <si>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</si>
  <si>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</si>
  <si>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</si>
  <si>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</si>
  <si>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</si>
  <si>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12A1; 10A1 NL</t>
  </si>
  <si>
    <t>12A2; 10A2 NL</t>
  </si>
  <si>
    <t>12A3; 10A4 NL</t>
  </si>
  <si>
    <t>12C; 10C- 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</si>
  <si>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</si>
  <si>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</si>
  <si>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</si>
  <si>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</si>
  <si>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</si>
  <si>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</si>
  <si>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</si>
  <si>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</si>
  <si>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</si>
  <si>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HỌC NGHỀ SÁNG</t>
  </si>
  <si>
    <t>TRUNG CẤP BÁCH KHOA YB (LỚP SĐ-23NL)</t>
  </si>
  <si>
    <t>NĂM HỌC: 2023 - 2024</t>
  </si>
  <si>
    <t>Sân TD</t>
  </si>
  <si>
    <t>CĐPT</t>
  </si>
  <si>
    <t>LỚP K1- ĐCN 1</t>
  </si>
  <si>
    <t>Lớp K18G</t>
  </si>
  <si>
    <t>4</t>
  </si>
  <si>
    <t xml:space="preserve">T </t>
  </si>
  <si>
    <t>Lừng; Tích</t>
  </si>
  <si>
    <t>Lừng; Toan; Hiệu; Tích</t>
  </si>
  <si>
    <t>Chi +HĐ</t>
  </si>
  <si>
    <t>V.Hương +HĐ</t>
  </si>
  <si>
    <t>KTML&amp;ĐHKK 2 - K14;</t>
  </si>
  <si>
    <t>Toan, hiệu</t>
  </si>
  <si>
    <t>Xưởng Hàn 4</t>
  </si>
  <si>
    <t>Nga</t>
  </si>
  <si>
    <t>SH</t>
  </si>
  <si>
    <t>MTT3 - K14</t>
  </si>
  <si>
    <t>Vũ; Quang</t>
  </si>
  <si>
    <t>Mai Hương;</t>
  </si>
  <si>
    <t xml:space="preserve">Thuận; </t>
  </si>
  <si>
    <t>11C-VC; Ôn thi lớp 12B</t>
  </si>
  <si>
    <t>10B- VC</t>
  </si>
  <si>
    <t>ĐCN 1-K14</t>
  </si>
  <si>
    <t>KTS</t>
  </si>
  <si>
    <t>Hàn 1- K14;</t>
  </si>
  <si>
    <t>CSSĐ</t>
  </si>
  <si>
    <t>ĐCN 3-K14</t>
  </si>
  <si>
    <t>Hàn 2- K14;</t>
  </si>
  <si>
    <t>Toan; Hiệu; Minh</t>
  </si>
  <si>
    <t>LỚP K1- KTML&amp;ĐHKK 1</t>
  </si>
  <si>
    <t xml:space="preserve">BÁO; Loan; </t>
  </si>
  <si>
    <t>Dạy lại ĐCN 2-K14</t>
  </si>
  <si>
    <t>ĐCN 1- K14 (Đạt học lại)</t>
  </si>
  <si>
    <t>MTT 1-K14</t>
  </si>
  <si>
    <t>ĐCN 3-K14; Chăm sóc sắc đẹp</t>
  </si>
  <si>
    <t>SC hệ thống máy lạnh DD&amp;TN</t>
  </si>
  <si>
    <t>MAJKN</t>
  </si>
  <si>
    <t>May áo Jăckét nam</t>
  </si>
  <si>
    <t>GIÁO VIÊN TUẦN 31</t>
  </si>
  <si>
    <t>PHÒNG TUẦN 31</t>
  </si>
  <si>
    <t xml:space="preserve">(Từ ngày 29/7/2024 đến ngày 04/8/2024)  </t>
  </si>
  <si>
    <t>Vũ ôn thi TN</t>
  </si>
  <si>
    <t>ĐCN 1-K13; ĐCN 2-K13</t>
  </si>
  <si>
    <t>KTML&amp;ĐHKK 1 - K14; ôn thi TN K13</t>
  </si>
  <si>
    <t>Kỹ thuật số</t>
  </si>
  <si>
    <t>ĐCN 1-K13; ĐCN 2-K13; ĐCN 2-K14</t>
  </si>
  <si>
    <t>10 giờ</t>
  </si>
  <si>
    <t>HQDLTCB</t>
  </si>
  <si>
    <t>Hàn Hồ quang dây lõi thuốc CB</t>
  </si>
  <si>
    <t>B</t>
  </si>
  <si>
    <t>H</t>
  </si>
  <si>
    <t>Trần Vân Hà</t>
  </si>
  <si>
    <t>Lê Thu Hà</t>
  </si>
  <si>
    <t>CHI; hà</t>
  </si>
  <si>
    <t>V. Hương; hà</t>
  </si>
  <si>
    <t>MTT 1-K14; MTT 3-K14</t>
  </si>
  <si>
    <t>MTT2-K14;</t>
  </si>
  <si>
    <t>CĐ CN&amp;NL Phú Thọ</t>
  </si>
  <si>
    <t>LỚP K18B</t>
  </si>
  <si>
    <t>LỚP K17F</t>
  </si>
  <si>
    <t>Đ</t>
  </si>
  <si>
    <t>Đảng CNC Bách khoa</t>
  </si>
  <si>
    <t>TH A4</t>
  </si>
  <si>
    <t>Tưởng</t>
  </si>
  <si>
    <t>PHÒNG TUẦN 32</t>
  </si>
  <si>
    <t xml:space="preserve">(Từ ngày 05/8/2024 đến ngày 11/8/2024)  </t>
  </si>
  <si>
    <t>GIÁO VIÊN TUẦN 32</t>
  </si>
  <si>
    <t>X</t>
  </si>
  <si>
    <t>Thi TN</t>
  </si>
  <si>
    <t>SCHTMLDD&amp;TN</t>
  </si>
  <si>
    <t>G</t>
  </si>
  <si>
    <t>12 giờ</t>
  </si>
  <si>
    <t>TH điện 1</t>
  </si>
  <si>
    <t>Toán học</t>
  </si>
  <si>
    <t>Phòng 9- Cơ sở 2</t>
  </si>
  <si>
    <t>L</t>
  </si>
  <si>
    <t>M</t>
  </si>
  <si>
    <t>VH</t>
  </si>
  <si>
    <t>TH điện 3</t>
  </si>
  <si>
    <t>5</t>
  </si>
  <si>
    <t>Đảng</t>
  </si>
  <si>
    <t>Báo tập trung HS</t>
  </si>
  <si>
    <t>Lan Hương tập trung HS</t>
  </si>
  <si>
    <t>Vật lý</t>
  </si>
  <si>
    <t>Phòng 10- Cơ sở 2</t>
  </si>
  <si>
    <t>Giáo dục thể chất</t>
  </si>
  <si>
    <t>Máy điện</t>
  </si>
  <si>
    <t>Khuyên</t>
  </si>
  <si>
    <t>Dung</t>
  </si>
  <si>
    <t>D</t>
  </si>
  <si>
    <t>TH điện 6</t>
  </si>
  <si>
    <t>Quang; Lưng tập trung HS</t>
  </si>
  <si>
    <t>Ngân</t>
  </si>
  <si>
    <t>GIÁO VIÊN TUẦN 33</t>
  </si>
  <si>
    <t xml:space="preserve">(Từ ngày 12/8/2024 đến ngày 18/8/2024)  </t>
  </si>
  <si>
    <t xml:space="preserve">(Từ ngày 12/8/2024 đến ngày 18/8/2024) </t>
  </si>
  <si>
    <t>PHÒNG TUẦN 33</t>
  </si>
  <si>
    <t>KTML&amp;ĐHKK 1 - K14</t>
  </si>
  <si>
    <t>ĐCN 2-K14</t>
  </si>
  <si>
    <t>ĐTCB</t>
  </si>
  <si>
    <t>2</t>
  </si>
  <si>
    <t>Tiến</t>
  </si>
  <si>
    <t>Đức NLPT</t>
  </si>
  <si>
    <t>Sơn NLPT</t>
  </si>
  <si>
    <t>Tiến CĐN Yên Bái</t>
  </si>
  <si>
    <t>Huấn</t>
  </si>
  <si>
    <t>TH điện 2</t>
  </si>
  <si>
    <t>MASMNN</t>
  </si>
  <si>
    <t>May áo sơ mi nam nữ</t>
  </si>
  <si>
    <t>Nga, Trang</t>
  </si>
  <si>
    <t>Phòng B1</t>
  </si>
  <si>
    <t>24 giờ</t>
  </si>
  <si>
    <t xml:space="preserve">(Từ ngày 19/8/2024 đến ngày 25/8/2024) </t>
  </si>
  <si>
    <t>GIÁO VIÊN TUẦN 34</t>
  </si>
  <si>
    <t xml:space="preserve">(Từ ngày 19/8/2024 đến ngày 25/8/2024)  </t>
  </si>
  <si>
    <t>PHÒNG TUẦN 34</t>
  </si>
  <si>
    <t>Sửa chữa, bảo dưỡng máy điện</t>
  </si>
  <si>
    <t>SCBDMĐ</t>
  </si>
  <si>
    <t>Thi KT: Kỹ thuật số</t>
  </si>
  <si>
    <t>Quang, Vũ</t>
  </si>
  <si>
    <t>25 giờ</t>
  </si>
  <si>
    <t>ĐCN 1- K15</t>
  </si>
  <si>
    <t>ĐCN 2- K15</t>
  </si>
  <si>
    <t>GDCT</t>
  </si>
  <si>
    <t>Giáp; Kiên; Giang</t>
  </si>
  <si>
    <t>KTML&amp;ĐHKK 1 - K15;</t>
  </si>
  <si>
    <t>Hàn 1- K15;</t>
  </si>
  <si>
    <t>Hàn 2- K15</t>
  </si>
  <si>
    <t>VKTNM</t>
  </si>
  <si>
    <t>Vẽ kỹ thuật ngành may</t>
  </si>
  <si>
    <t>Phượng</t>
  </si>
  <si>
    <t>Xưởng may 3</t>
  </si>
  <si>
    <t>P</t>
  </si>
  <si>
    <t>MTT 1- K15</t>
  </si>
  <si>
    <t>Phòng 11- Cơ sở 2</t>
  </si>
  <si>
    <t>MTT 3- K15</t>
  </si>
  <si>
    <t>ATLĐ&amp;TCSX</t>
  </si>
  <si>
    <t>Trường</t>
  </si>
  <si>
    <t>Thầy Trường; Nam</t>
  </si>
  <si>
    <t>MTT 2- K15</t>
  </si>
  <si>
    <t>ĐCN 3-K13</t>
  </si>
  <si>
    <t>Giáo dục quốc phòng và an ninh</t>
  </si>
  <si>
    <t>5KT</t>
  </si>
  <si>
    <t>Đức CĐN Yên Bái</t>
  </si>
  <si>
    <t>Huệ</t>
  </si>
  <si>
    <t>Phòng 12- Cơ sở 2</t>
  </si>
  <si>
    <t>LỚP K2- KTML&amp;ĐHKK 1</t>
  </si>
  <si>
    <t>Phòng TH A4</t>
  </si>
  <si>
    <t>Nga; Đức</t>
  </si>
  <si>
    <t>LỚP: TCĐT02.23A1</t>
  </si>
  <si>
    <t xml:space="preserve">LỚP: TCĐT03.24A </t>
  </si>
  <si>
    <t>LỚP K2- KTML&amp;ĐHKK 2</t>
  </si>
  <si>
    <t>GIÁO VIÊN TUẦN 35</t>
  </si>
  <si>
    <t xml:space="preserve">(Từ ngày 26/8/2024 đến ngày 01/9/2024) </t>
  </si>
  <si>
    <t>PHÒNG TUẦN 35</t>
  </si>
  <si>
    <t>Nga; Quang</t>
  </si>
  <si>
    <t>5 giờ</t>
  </si>
  <si>
    <t>Giáo dục quốc phòng và An ninh</t>
  </si>
  <si>
    <t>ĐCN 3-K13; KTML 1-K15</t>
  </si>
  <si>
    <t>KNM&amp;KSDN</t>
  </si>
  <si>
    <t>05 giờ</t>
  </si>
  <si>
    <t>T. Khanh</t>
  </si>
  <si>
    <t>Kỹ năng mềm và khởi sự DN</t>
  </si>
  <si>
    <t>Phượng; Thầy Khanh</t>
  </si>
  <si>
    <t>Thảo; Hiền</t>
  </si>
  <si>
    <t>Phòng 13- Cơ sở 2</t>
  </si>
  <si>
    <t>Lớp chăm sóc sắc đẹp</t>
  </si>
  <si>
    <t>Mạch điện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</si>
  <si>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</si>
  <si>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</si>
  <si>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</si>
  <si>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</si>
  <si>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</si>
  <si>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</si>
  <si>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</si>
  <si>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</si>
  <si>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</si>
  <si>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</si>
  <si>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</si>
  <si>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học nghề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</si>
  <si>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</si>
  <si>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</si>
  <si>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</si>
  <si>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</si>
  <si>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</si>
  <si>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</si>
  <si>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THỜI KHÓA BIỂU TUẦN 36</t>
  </si>
  <si>
    <t xml:space="preserve">(Từ ngày 02/9/2024 đến ngày 08/9/2024) </t>
  </si>
  <si>
    <t>GIÁO VIÊN TUẦN 36</t>
  </si>
  <si>
    <t>PHÒNG TUẦN 36</t>
  </si>
  <si>
    <t>Hàn TIG cơ bản</t>
  </si>
  <si>
    <t>Giáo dục chính trị</t>
  </si>
  <si>
    <t>Phòng 14- Cơ sở 2</t>
  </si>
  <si>
    <t>KTML 1-K15</t>
  </si>
  <si>
    <t>Kỹ thuật cơ sở</t>
  </si>
  <si>
    <t>KTCS</t>
  </si>
  <si>
    <t>Hàn 1- K15</t>
  </si>
  <si>
    <t>Kỹ năng mềm và KSDN</t>
  </si>
  <si>
    <t>Tùng</t>
  </si>
  <si>
    <t>An toàn lao động và Tổ chức SX</t>
  </si>
  <si>
    <t>Thầy Khanh</t>
  </si>
  <si>
    <t xml:space="preserve">
Điện CN 2 - K14 
(11A5- NL)</t>
  </si>
  <si>
    <t>VH chiều</t>
  </si>
  <si>
    <t xml:space="preserve">
KTML&amp;ĐHKK 1 - K14
(11A2- NL)
</t>
  </si>
  <si>
    <t>VH sáng</t>
  </si>
  <si>
    <t>VH Chiều</t>
  </si>
  <si>
    <t>11A1 + 10A8 - Nghĩa Lộ</t>
  </si>
  <si>
    <t>CĐN YÊN BÁI</t>
  </si>
  <si>
    <t xml:space="preserve">Điện CN 4 - K13
</t>
  </si>
  <si>
    <t>Điện CN 3 - K13
(12A5 - NL)</t>
  </si>
  <si>
    <t>11A2 + 12A5 - Nghĩa Lộ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</si>
  <si>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</si>
  <si>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</si>
  <si>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</si>
  <si>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</si>
  <si>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</si>
  <si>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</si>
  <si>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</si>
  <si>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12A3 + 10A3 - Nghĩa Lộ</t>
  </si>
  <si>
    <t>12A4 + 10A4 - Nghĩa Lộ</t>
  </si>
  <si>
    <t>Phụ đạo 12 + 10A5 - Nghĩa Lộ</t>
  </si>
  <si>
    <t>10A1 + 10A6 - Nghĩa Lộ</t>
  </si>
  <si>
    <t>10A2 + 10A7 -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</si>
  <si>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</si>
  <si>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</si>
  <si>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</si>
  <si>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</si>
  <si>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</si>
  <si>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</si>
  <si>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</si>
  <si>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</si>
  <si>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</si>
  <si>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</si>
  <si>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</si>
  <si>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</si>
  <si>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</si>
  <si>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</si>
  <si>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</si>
  <si>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</si>
  <si>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</si>
  <si>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</si>
  <si>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</si>
  <si>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</si>
  <si>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</si>
  <si>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</si>
  <si>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</si>
  <si>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</si>
  <si>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</si>
  <si>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</si>
  <si>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8 giờ</t>
  </si>
  <si>
    <t>Thi KT: Toán học</t>
  </si>
  <si>
    <t>9 giờ</t>
  </si>
  <si>
    <t>Thi KT: Vật lý</t>
  </si>
  <si>
    <t>Lý</t>
  </si>
  <si>
    <t>C.Nga</t>
  </si>
  <si>
    <t>T.Hưng</t>
  </si>
  <si>
    <t>3</t>
  </si>
  <si>
    <t>1</t>
  </si>
  <si>
    <t>Sinh hoạt</t>
  </si>
  <si>
    <t>Hoá</t>
  </si>
  <si>
    <t>C.TVân</t>
  </si>
  <si>
    <t>C.Hằng</t>
  </si>
  <si>
    <t>T.Vân</t>
  </si>
  <si>
    <t>C.Vân</t>
  </si>
  <si>
    <t>C.Nghĩa</t>
  </si>
  <si>
    <t>C.T Vân</t>
  </si>
  <si>
    <t>C. Vân</t>
  </si>
  <si>
    <t>Phòng Tin</t>
  </si>
  <si>
    <t>Tiệp</t>
  </si>
  <si>
    <t>Văn hoá</t>
  </si>
  <si>
    <t>T. Hiền</t>
  </si>
  <si>
    <t xml:space="preserve">(Từ ngày 09/9/2024 đến ngày 15/9/2024) </t>
  </si>
  <si>
    <t>THỜI KHÓA BIỂU TUẦN 37</t>
  </si>
  <si>
    <t>NĂM HỌC: 2024 - 2025</t>
  </si>
  <si>
    <t>Quang, Thuận</t>
  </si>
  <si>
    <t>30 tiết</t>
  </si>
  <si>
    <t>Thi KT: SC hệ thống máy lạnh DD&amp;TN</t>
  </si>
  <si>
    <t>Nam; Thuận</t>
  </si>
  <si>
    <t>Lắp đặt, SC, bảo dưỡng hệ thống ĐHKK</t>
  </si>
  <si>
    <t>LĐSCBD</t>
  </si>
  <si>
    <t>HTĐHKK</t>
  </si>
  <si>
    <t>ĐCN 1-K14; KTML&amp;ĐHKK 1 - K14</t>
  </si>
  <si>
    <t>Thi KT: Hàn HQT dây lõi thuốc</t>
  </si>
  <si>
    <t>KTML&amp;ĐHKK 3 - K15
(10A1- NL)</t>
  </si>
  <si>
    <t>KTML&amp;ĐHKK 2 - K15
(10A3- NL)</t>
  </si>
  <si>
    <t>Giang; Kiên</t>
  </si>
  <si>
    <t>VLĐ</t>
  </si>
  <si>
    <t>Vật liệu điện</t>
  </si>
  <si>
    <t>Thảo; Biên</t>
  </si>
  <si>
    <t>Thi KT: Giáo dục QP&amp;AN</t>
  </si>
  <si>
    <t>Chiến, Toan</t>
  </si>
  <si>
    <t>ĐCN 2- K15; KTML 1- K15</t>
  </si>
  <si>
    <t>Xuân</t>
  </si>
  <si>
    <t>Vẽ KTCK</t>
  </si>
  <si>
    <t>Thi KT: Vẽ kỹ thuật cơ khí</t>
  </si>
  <si>
    <t>Toan; Lừng</t>
  </si>
  <si>
    <t>Lừng; Báo</t>
  </si>
  <si>
    <t>Đỗ Thảo</t>
  </si>
  <si>
    <t>Lương Thảo</t>
  </si>
  <si>
    <t>Th</t>
  </si>
  <si>
    <t xml:space="preserve">Th </t>
  </si>
  <si>
    <t>Thi KT: Kỹ năng mềm và KSDN</t>
  </si>
  <si>
    <t>Mầu, Hiền</t>
  </si>
  <si>
    <t>Thi</t>
  </si>
  <si>
    <t>Tiếng Anh (Thứ 3 đến thứ 6)</t>
  </si>
  <si>
    <t>Tiếng Anh (Thứ 7)</t>
  </si>
  <si>
    <t>cục bộ</t>
  </si>
  <si>
    <t>HTĐHKK cục bộ</t>
  </si>
  <si>
    <t>cục bộ 1</t>
  </si>
  <si>
    <t>Hiệp</t>
  </si>
  <si>
    <t>KTML&amp;ĐHKK 2 - K13
(12- NL)</t>
  </si>
  <si>
    <t>Cơ sở 2</t>
  </si>
  <si>
    <t>Nam; T Khanh; Mầu</t>
  </si>
  <si>
    <t>CĐN YB</t>
  </si>
  <si>
    <t>TH điện lạnh</t>
  </si>
  <si>
    <t>KTML&amp;ĐHKK 3 - K13
(12A5 - NL)</t>
  </si>
  <si>
    <t>Sinh</t>
  </si>
  <si>
    <t>C.Hưng</t>
  </si>
  <si>
    <t>T.Khánh</t>
  </si>
  <si>
    <t>Địa</t>
  </si>
  <si>
    <t>C.Thu</t>
  </si>
  <si>
    <t>C.Thuỷ</t>
  </si>
  <si>
    <t>C.Cúc</t>
  </si>
  <si>
    <t>C.Hường</t>
  </si>
  <si>
    <t>HĐTN</t>
  </si>
  <si>
    <t>Sử</t>
  </si>
  <si>
    <t>C.Diễm</t>
  </si>
  <si>
    <t>T.Nam</t>
  </si>
  <si>
    <t>Đào Thuận</t>
  </si>
  <si>
    <t>VMNT</t>
  </si>
  <si>
    <t>Đào</t>
  </si>
  <si>
    <t>Điện CN 3 - K15
(10A2- NL)</t>
  </si>
  <si>
    <t>CĐ Toán</t>
  </si>
  <si>
    <t>CĐ Văn</t>
  </si>
  <si>
    <t>Khánh</t>
  </si>
  <si>
    <t>Ninh</t>
  </si>
  <si>
    <t>Biển</t>
  </si>
  <si>
    <t>Hồ</t>
  </si>
  <si>
    <t>12A1-NL</t>
  </si>
  <si>
    <t>12A2-NL</t>
  </si>
  <si>
    <t>12A3-NL</t>
  </si>
  <si>
    <t>12A4-NL</t>
  </si>
  <si>
    <t>Nguyễn Hiền</t>
  </si>
  <si>
    <t>Hàn TIG CB</t>
  </si>
  <si>
    <t>Hội giảng (10h)</t>
  </si>
  <si>
    <t>Hội giảng (9h)</t>
  </si>
  <si>
    <t>Hội giảng (8h)</t>
  </si>
  <si>
    <t>HG Thuận (10h)</t>
  </si>
  <si>
    <t>HG (Vu:8h)</t>
  </si>
  <si>
    <t>Hội giảng (14h)</t>
  </si>
  <si>
    <t>Hội giảng (15h30)</t>
  </si>
  <si>
    <t>Hàn HQTDLTCB</t>
  </si>
  <si>
    <t>Nghĩa Lộ, ngày 06 tháng 9 năm 2024</t>
  </si>
  <si>
    <t>Chăm sóc sắc đẹp 1-K15 (Ca 1)
(10A2- NL)</t>
  </si>
  <si>
    <t>Chăm sóc sắc đẹp 1 -K15
(Ca 2)
(10C-VC)</t>
  </si>
  <si>
    <t>Thứ 2 nghỉ toàn trường tránh bão</t>
  </si>
  <si>
    <t>Trang bị điện</t>
  </si>
  <si>
    <t xml:space="preserve">(Từ ngày 16/9/2024 đến ngày 22/9/2024) </t>
  </si>
  <si>
    <t>PHÒNG TUẦN 38</t>
  </si>
  <si>
    <t>GIÁO VIÊN TUẦN 38</t>
  </si>
  <si>
    <t>Lớp K19C</t>
  </si>
  <si>
    <t>Nhung; Tươi</t>
  </si>
  <si>
    <t>ĐCN 4-K15</t>
  </si>
  <si>
    <t>Hàn 1- K15; Hàn 2- K15</t>
  </si>
  <si>
    <t>MTT 2- K15; MTT 1- K15</t>
  </si>
  <si>
    <t>MTT2-K15; KTML&amp;ĐHKK 2-K15</t>
  </si>
  <si>
    <t xml:space="preserve">MTT 2- K15; </t>
  </si>
  <si>
    <t>Thảo CN&amp;NL PT</t>
  </si>
  <si>
    <t>Triệu</t>
  </si>
  <si>
    <t>Tùng; Thảo; Phượng; Đào</t>
  </si>
  <si>
    <t>KTĐ</t>
  </si>
  <si>
    <t>Kĩ thuật điện</t>
  </si>
  <si>
    <t>Phòng 1- Cơ sở 2</t>
  </si>
  <si>
    <t>Lừng; Nga</t>
  </si>
  <si>
    <t>Tiệp; Triệu</t>
  </si>
  <si>
    <t>Tr</t>
  </si>
  <si>
    <t>Lớp chăm sóc sắc đẹp; Huệ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</si>
  <si>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</si>
  <si>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</si>
  <si>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</si>
  <si>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</si>
  <si>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</si>
  <si>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>GIÁO VIÊN TUẦN 39</t>
  </si>
  <si>
    <t xml:space="preserve">(Từ ngày 23/9/2024 đến ngày 29/9/2024) </t>
  </si>
  <si>
    <t>PHÒNG TUẦN 39</t>
  </si>
  <si>
    <t>LĐTBĐ</t>
  </si>
  <si>
    <t>Lắp đặt trang bị điện</t>
  </si>
  <si>
    <t>TR</t>
  </si>
  <si>
    <t>Lắp đặt, SC, BD hệ thống ĐHKK</t>
  </si>
  <si>
    <t>HTHK</t>
  </si>
  <si>
    <t>Hàn thép hợp kim</t>
  </si>
  <si>
    <t>Thi KT: Tiếng Anh</t>
  </si>
  <si>
    <t>Nh</t>
  </si>
  <si>
    <t xml:space="preserve">
KTML&amp; ĐHKK 1 - K14
(11A2- NL)
</t>
  </si>
  <si>
    <t>KTML1- K15</t>
  </si>
  <si>
    <t>Thảo CN&amp;NL PT; Thảo, Nhung</t>
  </si>
  <si>
    <t>Phượng; Chi</t>
  </si>
  <si>
    <r>
      <t>Hàn 2- K15;</t>
    </r>
    <r>
      <rPr>
        <sz val="13"/>
        <color theme="1"/>
        <rFont val="Times New Roman"/>
        <family val="1"/>
      </rPr>
      <t xml:space="preserve"> MTT2- K15</t>
    </r>
  </si>
  <si>
    <t>MTT2-K14; MTT 2- K15;</t>
  </si>
  <si>
    <t>Hằng + 10A5 - Nghĩa Lộ</t>
  </si>
  <si>
    <t>KH về T&amp;M</t>
  </si>
  <si>
    <t>Khoa học về tóc và móng</t>
  </si>
  <si>
    <t>Thắng</t>
  </si>
  <si>
    <t>TBĐ (5)</t>
  </si>
  <si>
    <t>Hải</t>
  </si>
  <si>
    <t>Tùng; Thắng; Hải; CĐPT thi TN LT Hàn</t>
  </si>
  <si>
    <t xml:space="preserve">N </t>
  </si>
  <si>
    <t>HẬU</t>
  </si>
  <si>
    <t>Trung; Tươi</t>
  </si>
  <si>
    <t>Tiến; T. Tường; Nhung</t>
  </si>
  <si>
    <t>CĐN Long Biên; Hậu; Tiệp</t>
  </si>
  <si>
    <t>TA</t>
  </si>
  <si>
    <t>Thảo; Biên; T.Trường; Thế Anh CĐNYB</t>
  </si>
  <si>
    <t>MTT 1-K15; ĐCN 4- K15</t>
  </si>
  <si>
    <t>VH (5)</t>
  </si>
  <si>
    <t>LỚP TC Điện CN 3- K33</t>
  </si>
  <si>
    <t>Hoạt động trải nghiệm</t>
  </si>
  <si>
    <t>Diễm</t>
  </si>
  <si>
    <t>Công nghệ</t>
  </si>
  <si>
    <t>C. Thu</t>
  </si>
  <si>
    <t>C. Thuỷ</t>
  </si>
  <si>
    <t>GIÁO VIÊN TUẦN 40</t>
  </si>
  <si>
    <t xml:space="preserve">(Từ ngày 30/9/2024 đến ngày 06/10/2024) </t>
  </si>
  <si>
    <t>PHÒNG TUẦN 40</t>
  </si>
  <si>
    <t>Hàn 2- K15; MTT2- K15</t>
  </si>
  <si>
    <t>ĐCN 1-K15</t>
  </si>
  <si>
    <t>Thảo; Biên; Thế Anh CĐNYB</t>
  </si>
  <si>
    <t>VKTĐ</t>
  </si>
  <si>
    <t>Thảo CN&amp;NL PT; Nhung; Thảo</t>
  </si>
  <si>
    <t>Tiến; T. Tường</t>
  </si>
  <si>
    <t>Hằng, Nhung</t>
  </si>
  <si>
    <t>VLM</t>
  </si>
  <si>
    <t>Vật liệu may</t>
  </si>
  <si>
    <r>
      <rPr>
        <sz val="13"/>
        <color rgb="FFFF0000"/>
        <rFont val="Times New Roman"/>
        <family val="1"/>
      </rPr>
      <t xml:space="preserve">MTT 1-K15; </t>
    </r>
    <r>
      <rPr>
        <sz val="13"/>
        <rFont val="Times New Roman"/>
        <family val="1"/>
      </rPr>
      <t>ĐCN 4- K15</t>
    </r>
  </si>
  <si>
    <t>CĐ Sử</t>
  </si>
  <si>
    <t>Toán + CĐ Toán</t>
  </si>
  <si>
    <t>Văn + CĐ Văn</t>
  </si>
  <si>
    <t>Sử + CĐ Sử</t>
  </si>
  <si>
    <t>Băng</t>
  </si>
  <si>
    <t>0</t>
  </si>
  <si>
    <t>Thuỷ</t>
  </si>
  <si>
    <t>Hưng</t>
  </si>
  <si>
    <t>10</t>
  </si>
  <si>
    <t>Vẽ móng nghệ thuật</t>
  </si>
  <si>
    <t>Phòng 10- cơ sở 2</t>
  </si>
  <si>
    <t>CSNTM</t>
  </si>
  <si>
    <t>Chăm sóc nghệ thuật móng</t>
  </si>
  <si>
    <t>Viên</t>
  </si>
  <si>
    <t>Tùng + Hải Tiếng Anh</t>
  </si>
  <si>
    <t xml:space="preserve"> Huệ</t>
  </si>
  <si>
    <t>GIÁO VIÊN TUẦN 41</t>
  </si>
  <si>
    <t xml:space="preserve">(Từ ngày 07/10/2024 đến ngày 13/10/2024) </t>
  </si>
  <si>
    <t>(Từ ngày 07/10/2024 đến ngày 13/10/2024)</t>
  </si>
  <si>
    <t>PHÒNG TUẦN 41</t>
  </si>
  <si>
    <t>Vũ; Tươi</t>
  </si>
  <si>
    <t>Hàn thép HK</t>
  </si>
  <si>
    <t>Trường; Tươi</t>
  </si>
  <si>
    <t>Thi KT: Pháp luật</t>
  </si>
  <si>
    <t>ĐCN 4-K15; ĐCN 1- K15</t>
  </si>
  <si>
    <t>May váy, áo váy</t>
  </si>
  <si>
    <t>MVAV</t>
  </si>
  <si>
    <t>MTT2-K14; MTT 3- K14</t>
  </si>
  <si>
    <t>Lập trình PLC cơ bản</t>
  </si>
  <si>
    <t>LT PLC CB</t>
  </si>
  <si>
    <t>ĐCN 2- K14</t>
  </si>
  <si>
    <t>TKTP1</t>
  </si>
  <si>
    <t>Thiết kế trang phục 1</t>
  </si>
  <si>
    <t>Trang</t>
  </si>
  <si>
    <t>ĐKĐKN</t>
  </si>
  <si>
    <t>Điều khiển điện khí nén</t>
  </si>
  <si>
    <t>Vi Nam</t>
  </si>
  <si>
    <t>CN&amp;NL PT</t>
  </si>
  <si>
    <t>TBĐ1</t>
  </si>
  <si>
    <t>Trang bị điện 1</t>
  </si>
  <si>
    <t>An toàn</t>
  </si>
  <si>
    <t>Mai</t>
  </si>
  <si>
    <t>Nhung; Thảo: Mai</t>
  </si>
  <si>
    <t>Tươi; Tiến; T. Trường</t>
  </si>
  <si>
    <t>Hậu, Tiệp</t>
  </si>
  <si>
    <t>ÔT Văn</t>
  </si>
  <si>
    <t>ÔT Sử</t>
  </si>
  <si>
    <t>ÔTTN: Sử</t>
  </si>
  <si>
    <t>Huấn; Tươi</t>
  </si>
  <si>
    <t>May TT 2-K15</t>
  </si>
  <si>
    <t>GIÁO VIÊN TUẦN 42</t>
  </si>
  <si>
    <t xml:space="preserve">(Từ ngày 14/10/2024 đến ngày 20/10/2024) </t>
  </si>
  <si>
    <t>THỜI KHÓA BIỂU TUẦN 42</t>
  </si>
  <si>
    <t>PHÒNG TUẦN 42</t>
  </si>
  <si>
    <t>Duy</t>
  </si>
  <si>
    <t>BÁO; Loan; Duy</t>
  </si>
  <si>
    <t>Thi KT: Hàn thép hợp kim</t>
  </si>
  <si>
    <t>Kiên; Giang</t>
  </si>
  <si>
    <t>Biên; Thuận</t>
  </si>
  <si>
    <t>Nhung; Hằng</t>
  </si>
  <si>
    <t>Hàn 2- K15; KTML 1-K15</t>
  </si>
  <si>
    <t>Kỹ thuật điện-ĐTCN</t>
  </si>
  <si>
    <t>Linh</t>
  </si>
  <si>
    <t>KTĐ-ĐTCN</t>
  </si>
  <si>
    <t>Nhung + 10A5 - Nghĩa Lộ</t>
  </si>
  <si>
    <t>KTML1- K15; Hàn 2- K15</t>
  </si>
  <si>
    <t>Thi KT: An toàn LĐ&amp;TCSX</t>
  </si>
  <si>
    <t>May TT 2-K15; ĐCN 1- K15</t>
  </si>
  <si>
    <t>Nga; Quang; Đảng</t>
  </si>
  <si>
    <t>Hàn 2- K15; MTT 1-K15</t>
  </si>
  <si>
    <t>MTT 1-K15; ĐCN 2- K15; MTT 2- K15</t>
  </si>
  <si>
    <t>Nghĩa Lộ, ngày 11 tháng 10 năm 2024</t>
  </si>
  <si>
    <t>May các sản phẩm nâng cao</t>
  </si>
  <si>
    <t>MCSPNC</t>
  </si>
  <si>
    <t>Trương Hương</t>
  </si>
  <si>
    <t>Thi KT: Vật liệu may</t>
  </si>
  <si>
    <t>Trang; Phượng</t>
  </si>
  <si>
    <t>trung tâm</t>
  </si>
  <si>
    <t>Hệ thống ĐHKK Trung tâm</t>
  </si>
  <si>
    <t>Đo lường</t>
  </si>
  <si>
    <t>Linh; Mai; Dung</t>
  </si>
  <si>
    <t>CĐN YB; Biên</t>
  </si>
  <si>
    <t>MĐ</t>
  </si>
  <si>
    <t>15h giờ</t>
  </si>
  <si>
    <t>Lê Hữu Đua</t>
  </si>
  <si>
    <t>Lớp chăm sóc sắc đẹp K15</t>
  </si>
  <si>
    <t>Giáo dục Thể chất</t>
  </si>
  <si>
    <t>Cường</t>
  </si>
  <si>
    <t>10 giờ+ Thi</t>
  </si>
  <si>
    <t>Đua; Huấn</t>
  </si>
  <si>
    <t>ÔTTN: Văn</t>
  </si>
  <si>
    <t>Cúc</t>
  </si>
  <si>
    <t>Thi KT: Vẽ kỹ thật điện</t>
  </si>
  <si>
    <t>Lượng</t>
  </si>
  <si>
    <t>Nam; Tươi; Trường</t>
  </si>
  <si>
    <t xml:space="preserve">20 giờ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</si>
</sst>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3"/>
      <color theme="0"/>
      <name val="Times New Roman"/>
      <family val="1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60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0" fontId="12" fillId="2" borderId="5" xfId="1" applyFont="1" applyFill="1" applyBorder="1" applyAlignment="1">
      <alignment vertical="center" wrapText="1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49" fontId="24" fillId="2" borderId="11" xfId="6" applyNumberFormat="1" applyFont="1" applyFill="1" applyBorder="1" applyAlignment="1">
      <alignment horizontal="center" shrinkToFit="1"/>
    </xf>
    <xf numFmtId="0" fontId="28" fillId="2" borderId="14" xfId="4" applyFont="1" applyFill="1" applyBorder="1" applyAlignment="1">
      <alignment horizontal="center" vertical="center" shrinkToFit="1"/>
    </xf>
    <xf numFmtId="0" fontId="28" fillId="2" borderId="12" xfId="4" applyFont="1" applyFill="1" applyBorder="1" applyAlignment="1">
      <alignment horizontal="left" shrinkToFit="1"/>
    </xf>
    <xf numFmtId="0" fontId="29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5" xfId="1" applyNumberFormat="1" applyFont="1" applyFill="1" applyBorder="1" applyAlignment="1">
      <alignment horizontal="center" vertical="center" shrinkToFit="1"/>
    </xf>
    <xf numFmtId="0" fontId="24" fillId="2" borderId="5" xfId="4" applyFont="1" applyFill="1" applyBorder="1" applyAlignment="1">
      <alignment horizontal="left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0" xfId="4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4" applyFont="1" applyFill="1" applyBorder="1" applyAlignment="1">
      <alignment horizontal="left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0" fontId="28" fillId="2" borderId="5" xfId="4" applyFont="1" applyFill="1" applyBorder="1" applyAlignment="1">
      <alignment horizontal="center" vertic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0" fontId="28" fillId="2" borderId="6" xfId="4" applyFont="1" applyFill="1" applyBorder="1" applyAlignment="1">
      <alignment horizontal="left" shrinkToFit="1"/>
    </xf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4" fillId="2" borderId="5" xfId="4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2" borderId="37" xfId="0" applyFont="1" applyFill="1" applyBorder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38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7" xfId="1" applyFont="1" applyFill="1" applyBorder="1" applyAlignment="1">
      <alignment vertical="center" wrapText="1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3" borderId="0" xfId="0" applyFont="1" applyFill="1"/>
    <xf numFmtId="0" fontId="23" fillId="3" borderId="37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8" fillId="2" borderId="0" xfId="0" applyFont="1" applyFill="1"/>
    <xf numFmtId="49" fontId="28" fillId="2" borderId="22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49" fontId="28" fillId="2" borderId="22" xfId="6" applyNumberFormat="1" applyFont="1" applyFill="1" applyBorder="1" applyAlignment="1">
      <alignment horizontal="left" shrinkToFit="1"/>
    </xf>
    <xf numFmtId="0" fontId="28" fillId="2" borderId="6" xfId="4" applyFont="1" applyFill="1" applyBorder="1" applyAlignment="1">
      <alignment vertical="center" shrinkToFit="1"/>
    </xf>
    <xf numFmtId="0" fontId="2" fillId="3" borderId="37" xfId="0" applyFont="1" applyFill="1" applyBorder="1"/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2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18" fillId="3" borderId="0" xfId="0" applyFont="1" applyFill="1"/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24" fillId="2" borderId="11" xfId="6" applyNumberFormat="1" applyFont="1" applyFill="1" applyBorder="1" applyAlignment="1">
      <alignment horizontal="left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40" fillId="2" borderId="7" xfId="6" applyNumberFormat="1" applyFont="1" applyFill="1" applyBorder="1" applyAlignment="1">
      <alignment horizontal="center" shrinkToFit="1"/>
    </xf>
    <xf numFmtId="49" fontId="40" fillId="2" borderId="12" xfId="6" applyNumberFormat="1" applyFont="1" applyFill="1" applyBorder="1" applyAlignment="1">
      <alignment horizontal="center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1" fillId="2" borderId="44" xfId="0" applyFont="1" applyFill="1" applyBorder="1"/>
    <xf numFmtId="0" fontId="36" fillId="2" borderId="0" xfId="5" applyFont="1" applyFill="1" applyAlignment="1">
      <alignment horizontal="left" shrinkToFit="1"/>
    </xf>
    <xf numFmtId="0" fontId="41" fillId="0" borderId="0" xfId="0" applyFont="1" applyAlignment="1">
      <alignment shrinkToFit="1"/>
    </xf>
    <xf numFmtId="0" fontId="5" fillId="2" borderId="25" xfId="4" applyFont="1" applyFill="1" applyBorder="1" applyAlignment="1">
      <alignment vertical="center"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0" fontId="5" fillId="2" borderId="46" xfId="4" applyFont="1" applyFill="1" applyBorder="1" applyAlignment="1">
      <alignment vertical="center" shrinkToFit="1"/>
    </xf>
    <xf numFmtId="0" fontId="5" fillId="2" borderId="24" xfId="4" applyFont="1" applyFill="1" applyBorder="1" applyAlignment="1">
      <alignment vertical="center" shrinkToFit="1"/>
    </xf>
    <xf numFmtId="0" fontId="5" fillId="2" borderId="47" xfId="4" applyFont="1" applyFill="1" applyBorder="1" applyAlignment="1">
      <alignment vertical="center" shrinkToFit="1"/>
    </xf>
    <xf numFmtId="0" fontId="9" fillId="4" borderId="0" xfId="2" applyFont="1" applyFill="1" applyAlignment="1">
      <alignment horizontal="center"/>
    </xf>
    <xf numFmtId="0" fontId="12" fillId="4" borderId="22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49" fontId="12" fillId="4" borderId="7" xfId="6" applyNumberFormat="1" applyFont="1" applyFill="1" applyBorder="1" applyAlignment="1">
      <alignment horizontal="center" shrinkToFit="1"/>
    </xf>
    <xf numFmtId="49" fontId="12" fillId="4" borderId="29" xfId="6" applyNumberFormat="1" applyFont="1" applyFill="1" applyBorder="1" applyAlignment="1">
      <alignment horizontal="center" shrinkToFit="1"/>
    </xf>
    <xf numFmtId="0" fontId="12" fillId="4" borderId="7" xfId="4" applyFont="1" applyFill="1" applyBorder="1" applyAlignment="1">
      <alignment horizontal="center" vertical="center" shrinkToFit="1"/>
    </xf>
    <xf numFmtId="0" fontId="12" fillId="4" borderId="8" xfId="4" applyFont="1" applyFill="1" applyBorder="1" applyAlignment="1">
      <alignment horizontal="center" vertical="center" shrinkToFit="1"/>
    </xf>
    <xf numFmtId="49" fontId="12" fillId="4" borderId="8" xfId="6" applyNumberFormat="1" applyFont="1" applyFill="1" applyBorder="1" applyAlignment="1">
      <alignment horizontal="center" shrinkToFit="1"/>
    </xf>
    <xf numFmtId="49" fontId="12" fillId="4" borderId="11" xfId="6" applyNumberFormat="1" applyFont="1" applyFill="1" applyBorder="1" applyAlignment="1">
      <alignment horizontal="center" shrinkToFit="1"/>
    </xf>
    <xf numFmtId="0" fontId="20" fillId="4" borderId="37" xfId="0" applyFont="1" applyFill="1" applyBorder="1"/>
    <xf numFmtId="0" fontId="2" fillId="4" borderId="37" xfId="0" applyFont="1" applyFill="1" applyBorder="1"/>
    <xf numFmtId="0" fontId="10" fillId="2" borderId="0" xfId="0" applyFont="1" applyFill="1" applyAlignment="1">
      <alignment horizontal="left"/>
    </xf>
    <xf numFmtId="49" fontId="7" fillId="4" borderId="17" xfId="5" applyNumberFormat="1" applyFont="1" applyFill="1" applyBorder="1" applyAlignment="1">
      <alignment horizontal="center" vertical="center" shrinkToFit="1"/>
    </xf>
    <xf numFmtId="0" fontId="7" fillId="4" borderId="17" xfId="5" applyFont="1" applyFill="1" applyBorder="1" applyAlignment="1">
      <alignment horizontal="center" vertical="center" shrinkToFit="1"/>
    </xf>
    <xf numFmtId="0" fontId="12" fillId="4" borderId="10" xfId="4" applyFont="1" applyFill="1" applyBorder="1" applyAlignment="1">
      <alignment horizontal="center" vertical="center" shrinkToFit="1"/>
    </xf>
    <xf numFmtId="49" fontId="12" fillId="4" borderId="22" xfId="6" applyNumberFormat="1" applyFont="1" applyFill="1" applyBorder="1" applyAlignment="1">
      <alignment horizontal="center" shrinkToFit="1"/>
    </xf>
    <xf numFmtId="49" fontId="12" fillId="4" borderId="12" xfId="1" applyNumberFormat="1" applyFont="1" applyFill="1" applyBorder="1" applyAlignment="1">
      <alignment horizontal="center" vertical="center" shrinkToFit="1"/>
    </xf>
    <xf numFmtId="49" fontId="12" fillId="4" borderId="8" xfId="1" applyNumberFormat="1" applyFont="1" applyFill="1" applyBorder="1" applyAlignment="1">
      <alignment horizontal="center" vertical="center" shrinkToFit="1"/>
    </xf>
    <xf numFmtId="0" fontId="29" fillId="4" borderId="0" xfId="0" applyFont="1" applyFill="1"/>
    <xf numFmtId="0" fontId="43" fillId="2" borderId="37" xfId="0" applyFont="1" applyFill="1" applyBorder="1" applyAlignment="1">
      <alignment horizontal="left"/>
    </xf>
    <xf numFmtId="0" fontId="28" fillId="3" borderId="0" xfId="0" applyFont="1" applyFill="1"/>
    <xf numFmtId="0" fontId="44" fillId="2" borderId="0" xfId="0" applyFont="1" applyFill="1"/>
    <xf numFmtId="0" fontId="24" fillId="2" borderId="12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vertical="center" shrinkToFit="1"/>
    </xf>
    <xf numFmtId="49" fontId="24" fillId="2" borderId="14" xfId="6" applyNumberFormat="1" applyFont="1" applyFill="1" applyBorder="1" applyAlignment="1">
      <alignment horizontal="center" shrinkToFit="1"/>
    </xf>
    <xf numFmtId="49" fontId="24" fillId="2" borderId="14" xfId="6" applyNumberFormat="1" applyFont="1" applyFill="1" applyBorder="1" applyAlignment="1">
      <alignment horizontal="left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44" fillId="2" borderId="37" xfId="0" applyFont="1" applyFill="1" applyBorder="1"/>
    <xf numFmtId="0" fontId="44" fillId="2" borderId="37" xfId="0" applyFont="1" applyFill="1" applyBorder="1" applyAlignment="1">
      <alignment horizontal="center"/>
    </xf>
    <xf numFmtId="0" fontId="47" fillId="2" borderId="37" xfId="0" applyFont="1" applyFill="1" applyBorder="1"/>
    <xf numFmtId="0" fontId="48" fillId="2" borderId="37" xfId="0" applyFont="1" applyFill="1" applyBorder="1"/>
    <xf numFmtId="0" fontId="48" fillId="2" borderId="0" xfId="0" applyFont="1" applyFill="1"/>
    <xf numFmtId="0" fontId="28" fillId="2" borderId="7" xfId="4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shrinkToFit="1"/>
    </xf>
    <xf numFmtId="0" fontId="33" fillId="2" borderId="42" xfId="4" applyFont="1" applyFill="1" applyBorder="1" applyAlignment="1">
      <alignment horizontal="left" vertical="center" shrinkToFit="1"/>
    </xf>
    <xf numFmtId="0" fontId="42" fillId="2" borderId="0" xfId="0" applyFont="1" applyFill="1" applyAlignment="1">
      <alignment horizontal="left" shrinkToFit="1"/>
    </xf>
    <xf numFmtId="0" fontId="28" fillId="2" borderId="22" xfId="4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vertical="center" shrinkToFit="1"/>
    </xf>
    <xf numFmtId="0" fontId="5" fillId="2" borderId="41" xfId="4" applyFont="1" applyFill="1" applyBorder="1" applyAlignment="1">
      <alignment vertical="center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28" fillId="2" borderId="11" xfId="4" applyFont="1" applyFill="1" applyBorder="1" applyAlignment="1">
      <alignment horizontal="center" vertical="center" shrinkToFit="1"/>
    </xf>
    <xf numFmtId="49" fontId="28" fillId="2" borderId="10" xfId="4" applyNumberFormat="1" applyFont="1" applyFill="1" applyBorder="1" applyAlignment="1">
      <alignment horizontal="center" vertical="center" shrinkToFit="1"/>
    </xf>
    <xf numFmtId="0" fontId="28" fillId="2" borderId="12" xfId="4" applyFont="1" applyFill="1" applyBorder="1" applyAlignment="1">
      <alignment horizontal="center" vertical="center" shrinkToFit="1"/>
    </xf>
    <xf numFmtId="49" fontId="28" fillId="2" borderId="14" xfId="6" applyNumberFormat="1" applyFont="1" applyFill="1" applyBorder="1" applyAlignment="1">
      <alignment horizontal="center" shrinkToFit="1"/>
    </xf>
    <xf numFmtId="0" fontId="10" fillId="2" borderId="40" xfId="0" applyFont="1" applyFill="1" applyBorder="1" applyAlignment="1">
      <alignment horizontal="left"/>
    </xf>
    <xf numFmtId="0" fontId="0" fillId="3" borderId="0" xfId="0" applyFill="1"/>
    <xf numFmtId="0" fontId="5" fillId="2" borderId="43" xfId="4" applyFont="1" applyFill="1" applyBorder="1" applyAlignment="1">
      <alignment horizontal="left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0" fontId="49" fillId="2" borderId="37" xfId="0" applyFont="1" applyFill="1" applyBorder="1"/>
    <xf numFmtId="0" fontId="20" fillId="5" borderId="37" xfId="0" applyFont="1" applyFill="1" applyBorder="1"/>
    <xf numFmtId="49" fontId="28" fillId="2" borderId="11" xfId="6" applyNumberFormat="1" applyFont="1" applyFill="1" applyBorder="1" applyAlignment="1">
      <alignment horizontal="center" shrinkToFit="1"/>
    </xf>
    <xf numFmtId="0" fontId="28" fillId="2" borderId="22" xfId="4" applyFont="1" applyFill="1" applyBorder="1" applyAlignment="1">
      <alignment vertical="center" shrinkToFit="1"/>
    </xf>
    <xf numFmtId="49" fontId="28" fillId="2" borderId="11" xfId="6" applyNumberFormat="1" applyFont="1" applyFill="1" applyBorder="1" applyAlignment="1">
      <alignment horizontal="left" shrinkToFit="1"/>
    </xf>
    <xf numFmtId="0" fontId="28" fillId="2" borderId="11" xfId="4" applyFont="1" applyFill="1" applyBorder="1" applyAlignment="1">
      <alignment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" fillId="5" borderId="37" xfId="0" applyFont="1" applyFill="1" applyBorder="1"/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49" fontId="40" fillId="2" borderId="12" xfId="6" applyNumberFormat="1" applyFont="1" applyFill="1" applyBorder="1" applyAlignment="1">
      <alignment horizontal="left" shrinkToFit="1"/>
    </xf>
    <xf numFmtId="0" fontId="45" fillId="2" borderId="0" xfId="0" applyFont="1" applyFill="1" applyAlignment="1">
      <alignment shrinkToFit="1"/>
    </xf>
    <xf numFmtId="0" fontId="12" fillId="2" borderId="24" xfId="4" applyFont="1" applyFill="1" applyBorder="1" applyAlignment="1">
      <alignment horizontal="left" shrinkToFit="1"/>
    </xf>
    <xf numFmtId="0" fontId="12" fillId="2" borderId="41" xfId="1" applyFont="1" applyFill="1" applyBorder="1" applyAlignment="1">
      <alignment horizontal="left" vertical="center" shrinkToFit="1"/>
    </xf>
    <xf numFmtId="0" fontId="45" fillId="2" borderId="42" xfId="0" applyFont="1" applyFill="1" applyBorder="1" applyAlignment="1">
      <alignment shrinkToFit="1"/>
    </xf>
    <xf numFmtId="0" fontId="5" fillId="2" borderId="48" xfId="4" applyFont="1" applyFill="1" applyBorder="1" applyAlignment="1">
      <alignment horizontal="left" vertical="center" shrinkToFit="1"/>
    </xf>
    <xf numFmtId="0" fontId="12" fillId="2" borderId="22" xfId="1" applyFont="1" applyFill="1" applyBorder="1" applyAlignment="1">
      <alignment vertical="center" shrinkToFit="1"/>
    </xf>
    <xf numFmtId="0" fontId="45" fillId="2" borderId="44" xfId="0" applyFont="1" applyFill="1" applyBorder="1"/>
    <xf numFmtId="49" fontId="28" fillId="2" borderId="6" xfId="6" applyNumberFormat="1" applyFont="1" applyFill="1" applyBorder="1" applyAlignment="1">
      <alignment horizontal="left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6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4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5" fillId="2" borderId="30" xfId="4" applyFont="1" applyFill="1" applyBorder="1" applyAlignment="1">
      <alignment horizontal="left" vertical="center" shrinkToFi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24" fillId="2" borderId="35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/>
    </xf>
    <xf numFmtId="0" fontId="33" fillId="2" borderId="24" xfId="4" applyFont="1" applyFill="1" applyBorder="1" applyAlignment="1">
      <alignment horizontal="left" vertical="center" shrinkToFit="1"/>
    </xf>
    <xf numFmtId="0" fontId="33" fillId="2" borderId="41" xfId="4" applyFont="1" applyFill="1" applyBorder="1" applyAlignment="1">
      <alignment horizontal="left" vertical="center" shrinkToFit="1"/>
    </xf>
    <xf numFmtId="0" fontId="35" fillId="2" borderId="15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left" vertical="center" shrinkToFit="1"/>
    </xf>
    <xf numFmtId="0" fontId="45" fillId="2" borderId="26" xfId="0" applyFont="1" applyFill="1" applyBorder="1" applyAlignment="1">
      <alignment horizontal="left" vertical="center" shrinkToFit="1"/>
    </xf>
    <xf numFmtId="0" fontId="33" fillId="2" borderId="36" xfId="4" applyFont="1" applyFill="1" applyBorder="1" applyAlignment="1">
      <alignment horizontal="left" vertical="center" shrinkToFit="1"/>
    </xf>
    <xf numFmtId="0" fontId="33" fillId="2" borderId="26" xfId="4" applyFont="1" applyFill="1" applyBorder="1" applyAlignment="1">
      <alignment horizontal="left" vertical="center" shrinkToFit="1"/>
    </xf>
    <xf numFmtId="0" fontId="33" fillId="2" borderId="32" xfId="4" applyFont="1" applyFill="1" applyBorder="1" applyAlignment="1">
      <alignment horizontal="left" vertical="center" shrinkToFit="1"/>
    </xf>
    <xf numFmtId="0" fontId="33" fillId="2" borderId="25" xfId="4" applyFont="1" applyFill="1" applyBorder="1" applyAlignment="1">
      <alignment horizontal="left" vertical="center" shrinkToFit="1"/>
    </xf>
    <xf numFmtId="0" fontId="33" fillId="2" borderId="34" xfId="4" applyFont="1" applyFill="1" applyBorder="1" applyAlignment="1">
      <alignment horizontal="left" vertical="center" shrinkToFit="1"/>
    </xf>
    <xf numFmtId="0" fontId="46" fillId="2" borderId="25" xfId="0" applyFont="1" applyFill="1" applyBorder="1" applyAlignment="1">
      <alignment horizontal="left" vertical="center" shrinkToFit="1"/>
    </xf>
    <xf numFmtId="0" fontId="46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5" fillId="2" borderId="45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33" fillId="2" borderId="31" xfId="4" applyFont="1" applyFill="1" applyBorder="1" applyAlignment="1">
      <alignment horizontal="left" vertical="center" shrinkToFit="1"/>
    </xf>
    <xf numFmtId="0" fontId="5" fillId="2" borderId="45" xfId="4" applyFont="1" applyFill="1" applyBorder="1" applyAlignment="1">
      <alignment horizontal="left" vertical="center" shrinkToFit="1"/>
    </xf>
    <xf numFmtId="49" fontId="9" fillId="2" borderId="0" xfId="5" applyNumberFormat="1" applyFont="1" applyFill="1" applyAlignment="1">
      <alignment horizontal="center"/>
    </xf>
    <xf numFmtId="0" fontId="37" fillId="2" borderId="0" xfId="5" applyFont="1" applyFill="1" applyAlignment="1">
      <alignment horizontal="center" shrinkToFit="1"/>
    </xf>
    <xf numFmtId="49" fontId="30" fillId="2" borderId="31" xfId="8" applyNumberFormat="1" applyFont="1" applyFill="1" applyBorder="1" applyAlignment="1">
      <alignment horizontal="left" vertical="center" shrinkToFit="1"/>
    </xf>
    <xf numFmtId="49" fontId="30" fillId="2" borderId="26" xfId="8" applyNumberFormat="1" applyFont="1" applyFill="1" applyBorder="1" applyAlignment="1">
      <alignment horizontal="left" vertical="center" shrinkToFit="1"/>
    </xf>
    <xf numFmtId="49" fontId="30" fillId="2" borderId="32" xfId="8" applyNumberFormat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12" fillId="2" borderId="15" xfId="1" applyFont="1" applyFill="1" applyBorder="1" applyAlignment="1">
      <alignment horizontal="center" vertical="center"/>
    </xf>
    <xf numFmtId="49" fontId="5" fillId="2" borderId="32" xfId="8" applyNumberFormat="1" applyFont="1" applyFill="1" applyBorder="1" applyAlignment="1">
      <alignment horizontal="left" vertical="center" shrinkToFit="1"/>
    </xf>
    <xf numFmtId="49" fontId="15" fillId="2" borderId="31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45" xfId="8" applyNumberFormat="1" applyFont="1" applyFill="1" applyBorder="1" applyAlignment="1">
      <alignment horizontal="left" vertical="center" wrapText="1" shrinkToFit="1"/>
    </xf>
    <xf numFmtId="49" fontId="15" fillId="2" borderId="32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0" fillId="2" borderId="25" xfId="8" applyNumberFormat="1" applyFont="1" applyFill="1" applyBorder="1" applyAlignment="1">
      <alignment horizontal="left" vertical="center" wrapText="1" shrinkToFit="1"/>
    </xf>
    <xf numFmtId="49" fontId="50" fillId="2" borderId="26" xfId="8" applyNumberFormat="1" applyFont="1" applyFill="1" applyBorder="1" applyAlignment="1">
      <alignment horizontal="left" vertical="center" shrinkToFit="1"/>
    </xf>
    <xf numFmtId="49" fontId="50" fillId="2" borderId="30" xfId="8" applyNumberFormat="1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12" fillId="2" borderId="30" xfId="1" applyFont="1" applyFill="1" applyBorder="1" applyAlignment="1">
      <alignment horizontal="center" vertical="center" shrinkToFit="1"/>
    </xf>
    <xf numFmtId="0" fontId="39" fillId="2" borderId="31" xfId="4" applyFont="1" applyFill="1" applyBorder="1" applyAlignment="1">
      <alignment horizontal="left" vertical="center" wrapText="1" shrinkToFit="1"/>
    </xf>
    <xf numFmtId="0" fontId="39" fillId="2" borderId="32" xfId="4" applyFont="1" applyFill="1" applyBorder="1" applyAlignment="1">
      <alignment horizontal="left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425DDF-5182-4E58-9832-2AF27401FE7A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1EBF2B-8656-4283-8288-00125B9B2EC4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BC96AA0-EBED-4AD3-B987-F1F165701B9E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942E7C3-2384-4370-B0BA-70A2072792E0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1" activePane="bottomRight" state="frozen"/>
      <selection activeCell="L92" sqref="L92"/>
      <selection pane="topRight" activeCell="L92" sqref="L92"/>
      <selection pane="bottomLeft" activeCell="L92" sqref="L92"/>
      <selection pane="bottomRight" activeCell="C15" sqref="C15: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11" width="5.42578125" style="99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197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198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65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/>
      <c r="D6" s="91"/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/>
      <c r="N6" s="107"/>
      <c r="O6" s="107"/>
      <c r="P6" s="107"/>
      <c r="Q6" s="91">
        <f>COUNTA(C6:P6)</f>
        <v>8</v>
      </c>
      <c r="R6" s="107" t="s">
        <v>199</v>
      </c>
    </row>
    <row r="7" spans="1:21" s="93" customFormat="1" x14ac:dyDescent="0.3">
      <c r="A7" s="92">
        <v>3</v>
      </c>
      <c r="B7" s="92" t="s">
        <v>59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 s="85" customFormat="1" x14ac:dyDescent="0.3">
      <c r="A8" s="107">
        <v>4</v>
      </c>
      <c r="B8" s="91" t="s">
        <v>56</v>
      </c>
      <c r="C8" s="91"/>
      <c r="D8" s="91"/>
      <c r="E8" s="91"/>
      <c r="F8" s="91" t="s">
        <v>109</v>
      </c>
      <c r="G8" s="91"/>
      <c r="H8" s="91" t="s">
        <v>109</v>
      </c>
      <c r="I8" s="91"/>
      <c r="J8" s="91" t="s">
        <v>109</v>
      </c>
      <c r="K8" s="91"/>
      <c r="L8" s="91" t="s">
        <v>109</v>
      </c>
      <c r="M8" s="91"/>
      <c r="N8" s="91"/>
      <c r="O8" s="91"/>
      <c r="P8" s="91"/>
      <c r="Q8" s="91">
        <f t="shared" ref="Q8:Q40" si="0">COUNTA(C8:P8)</f>
        <v>4</v>
      </c>
      <c r="R8" s="91" t="s">
        <v>175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 t="s">
        <v>164</v>
      </c>
      <c r="F9" s="91"/>
      <c r="G9" s="91" t="s">
        <v>164</v>
      </c>
      <c r="H9" s="91"/>
      <c r="I9" s="91" t="s">
        <v>164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4</v>
      </c>
      <c r="R9" s="91" t="s">
        <v>177</v>
      </c>
    </row>
    <row r="10" spans="1:21" s="85" customFormat="1" x14ac:dyDescent="0.3">
      <c r="A10" s="107">
        <v>6</v>
      </c>
      <c r="B10" s="91" t="s">
        <v>57</v>
      </c>
      <c r="C10" s="91"/>
      <c r="D10" s="91"/>
      <c r="E10" s="91" t="s">
        <v>109</v>
      </c>
      <c r="F10" s="91"/>
      <c r="G10" s="91"/>
      <c r="H10" s="91"/>
      <c r="I10" s="91" t="s">
        <v>109</v>
      </c>
      <c r="J10" s="91"/>
      <c r="K10" s="91"/>
      <c r="L10" s="91"/>
      <c r="M10" s="91"/>
      <c r="N10" s="91"/>
      <c r="O10" s="91"/>
      <c r="P10" s="91"/>
      <c r="Q10" s="91">
        <f>COUNTA(C10:P10)</f>
        <v>2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/>
      <c r="D11" s="91"/>
      <c r="E11" s="91" t="s">
        <v>107</v>
      </c>
      <c r="F11" s="91" t="s">
        <v>107</v>
      </c>
      <c r="G11" s="91" t="s">
        <v>107</v>
      </c>
      <c r="H11" s="91" t="s">
        <v>107</v>
      </c>
      <c r="I11" s="91" t="s">
        <v>107</v>
      </c>
      <c r="J11" s="91" t="s">
        <v>107</v>
      </c>
      <c r="K11" s="91"/>
      <c r="L11" s="91" t="s">
        <v>107</v>
      </c>
      <c r="M11" s="91"/>
      <c r="N11" s="91"/>
      <c r="O11" s="91"/>
      <c r="P11" s="91"/>
      <c r="Q11" s="91">
        <f t="shared" si="0"/>
        <v>7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 t="s">
        <v>218</v>
      </c>
      <c r="D12" s="91" t="s">
        <v>218</v>
      </c>
      <c r="E12" s="91" t="s">
        <v>218</v>
      </c>
      <c r="F12" s="91" t="s">
        <v>218</v>
      </c>
      <c r="G12" s="91" t="s">
        <v>218</v>
      </c>
      <c r="H12" s="91" t="s">
        <v>218</v>
      </c>
      <c r="I12" s="91" t="s">
        <v>218</v>
      </c>
      <c r="J12" s="91" t="s">
        <v>218</v>
      </c>
      <c r="K12" s="91" t="s">
        <v>218</v>
      </c>
      <c r="L12" s="91" t="s">
        <v>218</v>
      </c>
      <c r="M12" s="91"/>
      <c r="N12" s="91"/>
      <c r="O12" s="91"/>
      <c r="P12" s="91"/>
      <c r="Q12" s="91">
        <f t="shared" si="0"/>
        <v>10</v>
      </c>
      <c r="R12" s="91" t="s">
        <v>219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 t="shared" si="0"/>
        <v>0</v>
      </c>
      <c r="R13" s="92" t="s">
        <v>98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172</v>
      </c>
      <c r="S14" s="92"/>
    </row>
    <row r="15" spans="1:21" s="85" customFormat="1" x14ac:dyDescent="0.3">
      <c r="A15" s="91">
        <v>11</v>
      </c>
      <c r="B15" s="91" t="s">
        <v>220</v>
      </c>
      <c r="C15" s="91" t="s">
        <v>164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/>
      <c r="N15" s="91"/>
      <c r="O15" s="91"/>
      <c r="P15" s="91"/>
      <c r="Q15" s="91">
        <f t="shared" si="0"/>
        <v>10</v>
      </c>
      <c r="R15" s="91" t="s">
        <v>221</v>
      </c>
    </row>
    <row r="16" spans="1:21" s="93" customFormat="1" x14ac:dyDescent="0.3">
      <c r="A16" s="113">
        <v>12</v>
      </c>
      <c r="B16" s="92" t="s">
        <v>61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>COUNTA(C17:P17)</f>
        <v>0</v>
      </c>
      <c r="R17" s="92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176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/>
      <c r="N19" s="91"/>
      <c r="O19" s="91"/>
      <c r="P19" s="91"/>
      <c r="Q19" s="91">
        <f t="shared" si="0"/>
        <v>8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91"/>
      <c r="D20" s="91"/>
      <c r="E20" s="91" t="s">
        <v>208</v>
      </c>
      <c r="F20" s="91"/>
      <c r="G20" s="91" t="s">
        <v>208</v>
      </c>
      <c r="H20" s="91"/>
      <c r="I20" s="91" t="s">
        <v>208</v>
      </c>
      <c r="J20" s="91"/>
      <c r="K20" s="91" t="s">
        <v>208</v>
      </c>
      <c r="L20" s="91"/>
      <c r="M20" s="91"/>
      <c r="N20" s="91"/>
      <c r="O20" s="91"/>
      <c r="P20" s="91"/>
      <c r="Q20" s="91">
        <f t="shared" si="0"/>
        <v>4</v>
      </c>
      <c r="R20" s="91" t="s">
        <v>211</v>
      </c>
    </row>
    <row r="21" spans="1:18" s="85" customFormat="1" x14ac:dyDescent="0.3">
      <c r="A21" s="92">
        <v>17</v>
      </c>
      <c r="B21" s="92" t="s">
        <v>78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>
        <f t="shared" si="0"/>
        <v>0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207</v>
      </c>
      <c r="F25" s="91"/>
      <c r="G25" s="91" t="s">
        <v>207</v>
      </c>
      <c r="H25" s="91"/>
      <c r="I25" s="91" t="s">
        <v>207</v>
      </c>
      <c r="J25" s="91"/>
      <c r="K25" s="91" t="s">
        <v>207</v>
      </c>
      <c r="L25" s="91"/>
      <c r="M25" s="91"/>
      <c r="N25" s="91"/>
      <c r="O25" s="91"/>
      <c r="P25" s="91"/>
      <c r="Q25" s="91">
        <f t="shared" si="0"/>
        <v>4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179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 t="s">
        <v>178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93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93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93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93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99"/>
      <c r="H104" s="99"/>
      <c r="I104" s="99"/>
      <c r="J104" s="99"/>
      <c r="K104" s="99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99"/>
      <c r="H105" s="99"/>
      <c r="I105" s="99"/>
      <c r="J105" s="99"/>
      <c r="K105" s="99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99"/>
      <c r="H106" s="99"/>
      <c r="I106" s="99"/>
      <c r="J106" s="99"/>
      <c r="K106" s="99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99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99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99">
        <v>3</v>
      </c>
    </row>
    <row r="127" spans="4:11" x14ac:dyDescent="0.3">
      <c r="D127" s="99" t="s">
        <v>117</v>
      </c>
      <c r="K127" s="99">
        <v>0</v>
      </c>
    </row>
    <row r="128" spans="4:11" x14ac:dyDescent="0.3">
      <c r="K128" s="99">
        <v>0</v>
      </c>
    </row>
    <row r="162" spans="5:11" x14ac:dyDescent="0.3">
      <c r="K162" s="99">
        <v>2</v>
      </c>
    </row>
    <row r="163" spans="5:11" x14ac:dyDescent="0.3">
      <c r="K163" s="99">
        <v>6</v>
      </c>
    </row>
    <row r="164" spans="5:11" x14ac:dyDescent="0.3">
      <c r="K164" s="99">
        <v>4</v>
      </c>
    </row>
    <row r="165" spans="5:11" x14ac:dyDescent="0.3">
      <c r="K165" s="99">
        <v>2</v>
      </c>
    </row>
    <row r="166" spans="5:11" x14ac:dyDescent="0.3">
      <c r="K166" s="99">
        <v>2</v>
      </c>
    </row>
    <row r="167" spans="5:11" x14ac:dyDescent="0.3">
      <c r="E167" s="99" t="s">
        <v>52</v>
      </c>
      <c r="F167" s="99" t="s">
        <v>51</v>
      </c>
      <c r="K167" s="99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99">
        <v>4</v>
      </c>
    </row>
    <row r="171" spans="5:11" x14ac:dyDescent="0.3">
      <c r="K171" s="99">
        <v>2</v>
      </c>
    </row>
    <row r="172" spans="5:11" x14ac:dyDescent="0.3">
      <c r="K172" s="9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2" sqref="R1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3" width="7.28515625" style="99" customWidth="1"/>
    <col min="4" max="10" width="5.42578125" style="99" customWidth="1"/>
    <col min="11" max="11" width="5.42578125" style="191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222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223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188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89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125</v>
      </c>
      <c r="D5" s="91" t="s">
        <v>125</v>
      </c>
      <c r="E5" s="91" t="s">
        <v>125</v>
      </c>
      <c r="F5" s="91" t="s">
        <v>125</v>
      </c>
      <c r="G5" s="91" t="s">
        <v>125</v>
      </c>
      <c r="H5" s="91" t="s">
        <v>125</v>
      </c>
      <c r="I5" s="91" t="s">
        <v>125</v>
      </c>
      <c r="J5" s="91" t="s">
        <v>125</v>
      </c>
      <c r="K5" s="91" t="s">
        <v>125</v>
      </c>
      <c r="L5" s="91" t="s">
        <v>125</v>
      </c>
      <c r="M5" s="91" t="s">
        <v>125</v>
      </c>
      <c r="N5" s="91" t="s">
        <v>125</v>
      </c>
      <c r="O5" s="91"/>
      <c r="P5" s="91"/>
      <c r="Q5" s="91">
        <f>COUNTA(C5:P5)</f>
        <v>12</v>
      </c>
      <c r="R5" s="91" t="s">
        <v>245</v>
      </c>
    </row>
    <row r="6" spans="1:21" s="108" customFormat="1" x14ac:dyDescent="0.3">
      <c r="A6" s="107">
        <v>2</v>
      </c>
      <c r="B6" s="107" t="s">
        <v>23</v>
      </c>
      <c r="C6" s="91"/>
      <c r="D6" s="91" t="s">
        <v>226</v>
      </c>
      <c r="E6" s="91" t="s">
        <v>226</v>
      </c>
      <c r="F6" s="91" t="s">
        <v>226</v>
      </c>
      <c r="G6" s="91" t="s">
        <v>226</v>
      </c>
      <c r="H6" s="91"/>
      <c r="I6" s="91"/>
      <c r="J6" s="91"/>
      <c r="K6" s="189" t="s">
        <v>93</v>
      </c>
      <c r="L6" s="91"/>
      <c r="M6" s="91"/>
      <c r="N6" s="107"/>
      <c r="O6" s="107"/>
      <c r="P6" s="107"/>
      <c r="Q6" s="91">
        <f>COUNTA(C6:P6)</f>
        <v>5</v>
      </c>
      <c r="R6" s="107"/>
    </row>
    <row r="7" spans="1:21" s="85" customFormat="1" x14ac:dyDescent="0.3">
      <c r="A7" s="91">
        <v>3</v>
      </c>
      <c r="B7" s="91" t="s">
        <v>59</v>
      </c>
      <c r="C7" s="91" t="s">
        <v>247</v>
      </c>
      <c r="D7" s="91" t="s">
        <v>247</v>
      </c>
      <c r="E7" s="91" t="s">
        <v>247</v>
      </c>
      <c r="F7" s="91" t="s">
        <v>247</v>
      </c>
      <c r="G7" s="91" t="s">
        <v>247</v>
      </c>
      <c r="H7" s="91" t="s">
        <v>247</v>
      </c>
      <c r="I7" s="91" t="s">
        <v>247</v>
      </c>
      <c r="J7" s="91" t="s">
        <v>247</v>
      </c>
      <c r="K7" s="91" t="s">
        <v>247</v>
      </c>
      <c r="L7" s="91" t="s">
        <v>247</v>
      </c>
      <c r="M7" s="91" t="s">
        <v>247</v>
      </c>
      <c r="N7" s="91" t="s">
        <v>247</v>
      </c>
      <c r="O7" s="91" t="s">
        <v>247</v>
      </c>
      <c r="P7" s="91" t="s">
        <v>247</v>
      </c>
      <c r="Q7" s="91"/>
      <c r="R7" s="91" t="s">
        <v>246</v>
      </c>
    </row>
    <row r="8" spans="1:21" s="85" customFormat="1" x14ac:dyDescent="0.3">
      <c r="A8" s="107">
        <v>4</v>
      </c>
      <c r="B8" s="91" t="s">
        <v>56</v>
      </c>
      <c r="C8" s="198" t="s">
        <v>106</v>
      </c>
      <c r="D8" s="91"/>
      <c r="E8" s="91"/>
      <c r="F8" s="91"/>
      <c r="G8" s="91"/>
      <c r="H8" s="91" t="s">
        <v>109</v>
      </c>
      <c r="I8" s="91"/>
      <c r="J8" s="91" t="s">
        <v>109</v>
      </c>
      <c r="K8" s="189" t="s">
        <v>233</v>
      </c>
      <c r="L8" s="91" t="s">
        <v>109</v>
      </c>
      <c r="M8" s="91"/>
      <c r="N8" s="91"/>
      <c r="O8" s="91"/>
      <c r="P8" s="91"/>
      <c r="Q8" s="91">
        <f t="shared" ref="Q8:Q40" si="0">COUNTA(C8:P8)</f>
        <v>5</v>
      </c>
      <c r="R8" s="91" t="s">
        <v>249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/>
      <c r="F9" s="91"/>
      <c r="G9" s="91"/>
      <c r="H9" s="91" t="s">
        <v>106</v>
      </c>
      <c r="I9" s="91"/>
      <c r="J9" s="91" t="s">
        <v>106</v>
      </c>
      <c r="K9" s="189" t="s">
        <v>106</v>
      </c>
      <c r="L9" s="91" t="s">
        <v>106</v>
      </c>
      <c r="M9" s="91"/>
      <c r="N9" s="91"/>
      <c r="O9" s="91"/>
      <c r="P9" s="91"/>
      <c r="Q9" s="91">
        <f t="shared" si="0"/>
        <v>4</v>
      </c>
      <c r="R9" s="91" t="s">
        <v>177</v>
      </c>
    </row>
    <row r="10" spans="1:21" s="85" customFormat="1" x14ac:dyDescent="0.3">
      <c r="A10" s="107">
        <v>6</v>
      </c>
      <c r="B10" s="91" t="s">
        <v>57</v>
      </c>
      <c r="C10" s="91" t="s">
        <v>218</v>
      </c>
      <c r="D10" s="91" t="s">
        <v>218</v>
      </c>
      <c r="E10" s="91" t="s">
        <v>218</v>
      </c>
      <c r="F10" s="91" t="s">
        <v>218</v>
      </c>
      <c r="G10" s="91" t="s">
        <v>218</v>
      </c>
      <c r="H10" s="91" t="s">
        <v>218</v>
      </c>
      <c r="I10" s="91" t="s">
        <v>218</v>
      </c>
      <c r="J10" s="91" t="s">
        <v>218</v>
      </c>
      <c r="K10" s="91" t="s">
        <v>218</v>
      </c>
      <c r="L10" s="91" t="s">
        <v>218</v>
      </c>
      <c r="M10" s="91" t="s">
        <v>218</v>
      </c>
      <c r="N10" s="91" t="s">
        <v>218</v>
      </c>
      <c r="O10" s="91"/>
      <c r="P10" s="91"/>
      <c r="Q10" s="91">
        <f>COUNTA(C10:P10)</f>
        <v>12</v>
      </c>
      <c r="R10" s="91" t="s">
        <v>238</v>
      </c>
    </row>
    <row r="11" spans="1:21" s="85" customFormat="1" x14ac:dyDescent="0.3">
      <c r="A11" s="91">
        <v>7</v>
      </c>
      <c r="B11" s="91" t="s">
        <v>64</v>
      </c>
      <c r="C11" s="91"/>
      <c r="D11" s="91" t="s">
        <v>226</v>
      </c>
      <c r="E11" s="91" t="s">
        <v>226</v>
      </c>
      <c r="F11" s="91" t="s">
        <v>226</v>
      </c>
      <c r="G11" s="91" t="s">
        <v>226</v>
      </c>
      <c r="H11" s="91" t="s">
        <v>107</v>
      </c>
      <c r="I11" s="91"/>
      <c r="J11" s="91" t="s">
        <v>107</v>
      </c>
      <c r="K11" s="192" t="s">
        <v>107</v>
      </c>
      <c r="L11" s="91" t="s">
        <v>107</v>
      </c>
      <c r="M11" s="91"/>
      <c r="N11" s="91"/>
      <c r="O11" s="91"/>
      <c r="P11" s="91"/>
      <c r="Q11" s="91">
        <f t="shared" si="0"/>
        <v>8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 t="s">
        <v>226</v>
      </c>
      <c r="F12" s="91"/>
      <c r="G12" s="91" t="s">
        <v>226</v>
      </c>
      <c r="H12" s="91"/>
      <c r="I12" s="91"/>
      <c r="J12" s="91"/>
      <c r="K12" s="91"/>
      <c r="L12" s="91"/>
      <c r="M12" s="91"/>
      <c r="N12" s="91"/>
      <c r="O12" s="91"/>
      <c r="P12" s="91"/>
      <c r="Q12" s="91">
        <f t="shared" si="0"/>
        <v>2</v>
      </c>
      <c r="R12" s="91"/>
    </row>
    <row r="13" spans="1:21" s="93" customFormat="1" ht="17.25" customHeight="1" x14ac:dyDescent="0.3">
      <c r="A13" s="92">
        <v>9</v>
      </c>
      <c r="B13" s="92" t="s">
        <v>66</v>
      </c>
      <c r="C13" s="91" t="s">
        <v>226</v>
      </c>
      <c r="D13" s="91"/>
      <c r="E13" s="92"/>
      <c r="F13" s="92"/>
      <c r="G13" s="92"/>
      <c r="H13" s="92"/>
      <c r="I13" s="92"/>
      <c r="J13" s="92"/>
      <c r="K13" s="189" t="s">
        <v>207</v>
      </c>
      <c r="L13" s="92"/>
      <c r="M13" s="92"/>
      <c r="N13" s="92"/>
      <c r="O13" s="92"/>
      <c r="P13" s="92"/>
      <c r="Q13" s="92">
        <f t="shared" si="0"/>
        <v>2</v>
      </c>
      <c r="R13" s="92" t="s">
        <v>239</v>
      </c>
    </row>
    <row r="14" spans="1:21" s="93" customFormat="1" x14ac:dyDescent="0.3">
      <c r="A14" s="113">
        <v>10</v>
      </c>
      <c r="B14" s="92" t="s">
        <v>67</v>
      </c>
      <c r="C14" s="91" t="s">
        <v>226</v>
      </c>
      <c r="D14" s="92"/>
      <c r="E14" s="92"/>
      <c r="F14" s="92"/>
      <c r="G14" s="92"/>
      <c r="H14" s="92"/>
      <c r="I14" s="92"/>
      <c r="J14" s="92"/>
      <c r="K14" s="189" t="s">
        <v>208</v>
      </c>
      <c r="L14" s="92"/>
      <c r="M14" s="92"/>
      <c r="N14" s="92"/>
      <c r="O14" s="92"/>
      <c r="P14" s="92"/>
      <c r="Q14" s="92">
        <f t="shared" si="0"/>
        <v>2</v>
      </c>
      <c r="R14" s="92" t="s">
        <v>240</v>
      </c>
      <c r="S14" s="92"/>
    </row>
    <row r="15" spans="1:21" s="85" customFormat="1" x14ac:dyDescent="0.3">
      <c r="A15" s="91">
        <v>11</v>
      </c>
      <c r="B15" s="91" t="s">
        <v>220</v>
      </c>
      <c r="C15" s="91" t="s">
        <v>226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 t="s">
        <v>164</v>
      </c>
      <c r="N15" s="91" t="s">
        <v>164</v>
      </c>
      <c r="O15" s="91"/>
      <c r="P15" s="91"/>
      <c r="Q15" s="91">
        <f t="shared" si="0"/>
        <v>12</v>
      </c>
      <c r="R15" s="91" t="s">
        <v>221</v>
      </c>
    </row>
    <row r="16" spans="1:21" s="85" customFormat="1" x14ac:dyDescent="0.3">
      <c r="A16" s="107">
        <v>12</v>
      </c>
      <c r="B16" s="91" t="s">
        <v>61</v>
      </c>
      <c r="C16" s="91" t="s">
        <v>226</v>
      </c>
      <c r="D16" s="91"/>
      <c r="E16" s="91"/>
      <c r="F16" s="91"/>
      <c r="G16" s="91"/>
      <c r="H16" s="91"/>
      <c r="I16" s="91"/>
      <c r="J16" s="91"/>
      <c r="K16" s="189" t="s">
        <v>80</v>
      </c>
      <c r="L16" s="91"/>
      <c r="M16" s="91"/>
      <c r="N16" s="91"/>
      <c r="O16" s="91"/>
      <c r="P16" s="91"/>
      <c r="Q16" s="91">
        <f t="shared" si="0"/>
        <v>2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189" t="s">
        <v>234</v>
      </c>
      <c r="L17" s="91"/>
      <c r="M17" s="91"/>
      <c r="N17" s="91"/>
      <c r="O17" s="91"/>
      <c r="P17" s="91"/>
      <c r="Q17" s="91">
        <f>COUNTA(C17:P17)</f>
        <v>1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189" t="s">
        <v>235</v>
      </c>
      <c r="L18" s="92"/>
      <c r="M18" s="92"/>
      <c r="N18" s="92"/>
      <c r="O18" s="92"/>
      <c r="P18" s="92"/>
      <c r="Q18" s="92">
        <f t="shared" si="0"/>
        <v>1</v>
      </c>
      <c r="R18" s="92" t="s">
        <v>176</v>
      </c>
    </row>
    <row r="19" spans="1:18" s="85" customFormat="1" x14ac:dyDescent="0.3">
      <c r="A19" s="91">
        <v>15</v>
      </c>
      <c r="B19" s="91" t="s">
        <v>33</v>
      </c>
      <c r="C19" s="91"/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/>
      <c r="N19" s="91"/>
      <c r="O19" s="91"/>
      <c r="P19" s="91"/>
      <c r="Q19" s="91">
        <f t="shared" si="0"/>
        <v>9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91" t="s">
        <v>80</v>
      </c>
      <c r="D20" s="91" t="s">
        <v>226</v>
      </c>
      <c r="E20" s="91" t="s">
        <v>80</v>
      </c>
      <c r="F20" s="91"/>
      <c r="G20" s="91" t="s">
        <v>80</v>
      </c>
      <c r="H20" s="91"/>
      <c r="I20" s="91" t="s">
        <v>80</v>
      </c>
      <c r="J20" s="91"/>
      <c r="K20" s="192"/>
      <c r="L20" s="91"/>
      <c r="M20" s="91"/>
      <c r="N20" s="91"/>
      <c r="O20" s="91"/>
      <c r="P20" s="91"/>
      <c r="Q20" s="91">
        <f t="shared" si="0"/>
        <v>5</v>
      </c>
      <c r="R20" s="91" t="s">
        <v>211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189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189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228</v>
      </c>
      <c r="D23" s="91"/>
      <c r="E23" s="91" t="s">
        <v>228</v>
      </c>
      <c r="F23" s="91"/>
      <c r="G23" s="91" t="s">
        <v>228</v>
      </c>
      <c r="H23" s="91"/>
      <c r="I23" s="91" t="s">
        <v>228</v>
      </c>
      <c r="J23" s="91"/>
      <c r="K23" s="189"/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189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207</v>
      </c>
      <c r="F25" s="91"/>
      <c r="G25" s="91" t="s">
        <v>207</v>
      </c>
      <c r="H25" s="91"/>
      <c r="I25" s="91" t="s">
        <v>207</v>
      </c>
      <c r="J25" s="91"/>
      <c r="K25" s="189"/>
      <c r="L25" s="91"/>
      <c r="M25" s="91"/>
      <c r="N25" s="91"/>
      <c r="O25" s="91"/>
      <c r="P25" s="91"/>
      <c r="Q25" s="91">
        <f t="shared" si="0"/>
        <v>3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189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189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189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189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189"/>
      <c r="L30" s="92"/>
      <c r="M30" s="92"/>
      <c r="N30" s="92"/>
      <c r="O30" s="92"/>
      <c r="P30" s="92"/>
      <c r="Q30" s="92">
        <f t="shared" si="0"/>
        <v>0</v>
      </c>
      <c r="R30" s="92" t="s">
        <v>179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189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189"/>
      <c r="L32" s="92"/>
      <c r="M32" s="92"/>
      <c r="N32" s="92"/>
      <c r="O32" s="92"/>
      <c r="P32" s="92"/>
      <c r="Q32" s="92">
        <f t="shared" si="0"/>
        <v>0</v>
      </c>
      <c r="R32" s="92" t="s">
        <v>178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189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189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189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189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189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189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189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189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189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190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191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191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191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191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191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99"/>
      <c r="H104" s="99"/>
      <c r="I104" s="99"/>
      <c r="J104" s="99"/>
      <c r="K104" s="191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99"/>
      <c r="H105" s="99"/>
      <c r="I105" s="99"/>
      <c r="J105" s="99"/>
      <c r="K105" s="191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99"/>
      <c r="H106" s="99"/>
      <c r="I106" s="99"/>
      <c r="J106" s="99"/>
      <c r="K106" s="191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191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191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191">
        <v>3</v>
      </c>
    </row>
    <row r="127" spans="4:11" x14ac:dyDescent="0.3">
      <c r="D127" s="99" t="s">
        <v>117</v>
      </c>
      <c r="K127" s="191">
        <v>0</v>
      </c>
    </row>
    <row r="128" spans="4:11" x14ac:dyDescent="0.3">
      <c r="K128" s="191">
        <v>0</v>
      </c>
    </row>
    <row r="162" spans="5:11" x14ac:dyDescent="0.3">
      <c r="K162" s="191">
        <v>2</v>
      </c>
    </row>
    <row r="163" spans="5:11" x14ac:dyDescent="0.3">
      <c r="K163" s="191">
        <v>6</v>
      </c>
    </row>
    <row r="164" spans="5:11" x14ac:dyDescent="0.3">
      <c r="K164" s="191">
        <v>4</v>
      </c>
    </row>
    <row r="165" spans="5:11" x14ac:dyDescent="0.3">
      <c r="K165" s="191">
        <v>2</v>
      </c>
    </row>
    <row r="166" spans="5:11" x14ac:dyDescent="0.3">
      <c r="K166" s="191">
        <v>2</v>
      </c>
    </row>
    <row r="167" spans="5:11" x14ac:dyDescent="0.3">
      <c r="E167" s="99" t="s">
        <v>52</v>
      </c>
      <c r="F167" s="99" t="s">
        <v>51</v>
      </c>
      <c r="K167" s="191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191">
        <v>4</v>
      </c>
    </row>
    <row r="171" spans="5:11" x14ac:dyDescent="0.3">
      <c r="K171" s="191">
        <v>2</v>
      </c>
    </row>
    <row r="172" spans="5:11" x14ac:dyDescent="0.3">
      <c r="K172" s="19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J14" sqref="J1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6" t="s">
        <v>196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x14ac:dyDescent="0.3">
      <c r="A2" s="317" t="s">
        <v>198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185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>
        <v>4</v>
      </c>
      <c r="F5" s="91">
        <v>4</v>
      </c>
      <c r="G5" s="91">
        <v>4</v>
      </c>
      <c r="H5" s="91">
        <v>4</v>
      </c>
      <c r="I5" s="91">
        <v>4</v>
      </c>
      <c r="J5" s="91">
        <v>4</v>
      </c>
      <c r="K5" s="91">
        <v>4</v>
      </c>
      <c r="L5" s="91">
        <v>4</v>
      </c>
      <c r="M5" s="91"/>
      <c r="N5" s="91"/>
      <c r="O5" s="91"/>
      <c r="P5" s="91"/>
      <c r="Q5" s="91">
        <f>SUM(C5:P5)</f>
        <v>32</v>
      </c>
      <c r="R5" s="91" t="s">
        <v>200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>
        <v>4</v>
      </c>
      <c r="F6" s="91">
        <v>5</v>
      </c>
      <c r="G6" s="91">
        <v>4</v>
      </c>
      <c r="H6" s="91">
        <v>4</v>
      </c>
      <c r="I6" s="91">
        <v>4</v>
      </c>
      <c r="J6" s="91">
        <v>4</v>
      </c>
      <c r="K6" s="91"/>
      <c r="L6" s="91">
        <v>5</v>
      </c>
      <c r="M6" s="91"/>
      <c r="N6" s="91"/>
      <c r="O6" s="91"/>
      <c r="P6" s="91"/>
      <c r="Q6" s="91">
        <f t="shared" ref="Q6:Q30" si="0">SUM(C6:P6)</f>
        <v>30</v>
      </c>
      <c r="R6" s="91" t="s">
        <v>201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>
        <v>5</v>
      </c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/>
      <c r="N7" s="91"/>
      <c r="O7" s="91"/>
      <c r="P7" s="91"/>
      <c r="Q7" s="91">
        <f t="shared" si="0"/>
        <v>20</v>
      </c>
      <c r="R7" s="91" t="s">
        <v>180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>
        <v>4</v>
      </c>
      <c r="F8" s="91"/>
      <c r="G8" s="91">
        <v>5</v>
      </c>
      <c r="H8" s="91"/>
      <c r="I8" s="91">
        <v>4</v>
      </c>
      <c r="J8" s="91"/>
      <c r="K8" s="91"/>
      <c r="L8" s="91">
        <v>5</v>
      </c>
      <c r="M8" s="91"/>
      <c r="N8" s="91"/>
      <c r="O8" s="91"/>
      <c r="P8" s="91"/>
      <c r="Q8" s="91">
        <f t="shared" si="0"/>
        <v>18</v>
      </c>
      <c r="R8" s="91" t="s">
        <v>203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1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16</v>
      </c>
      <c r="R9" s="91" t="s">
        <v>185</v>
      </c>
    </row>
    <row r="10" spans="1:18" s="85" customFormat="1" x14ac:dyDescent="0.3">
      <c r="A10" s="91">
        <v>6</v>
      </c>
      <c r="B10" s="101" t="s">
        <v>165</v>
      </c>
      <c r="C10" s="91"/>
      <c r="D10" s="91"/>
      <c r="E10" s="91"/>
      <c r="F10" s="91"/>
      <c r="G10" s="91">
        <v>1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1</v>
      </c>
      <c r="R10" s="91" t="s">
        <v>185</v>
      </c>
    </row>
    <row r="11" spans="1:18" s="85" customFormat="1" x14ac:dyDescent="0.3">
      <c r="A11" s="91">
        <v>7</v>
      </c>
      <c r="B11" s="101" t="s">
        <v>92</v>
      </c>
      <c r="C11" s="91"/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20</v>
      </c>
      <c r="R11" s="91" t="s">
        <v>182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182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190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189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184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174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183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191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167</v>
      </c>
      <c r="C26" s="91"/>
      <c r="D26" s="91"/>
      <c r="E26" s="91">
        <v>4</v>
      </c>
      <c r="F26" s="91"/>
      <c r="G26" s="91">
        <v>4</v>
      </c>
      <c r="H26" s="91"/>
      <c r="I26" s="91">
        <v>4</v>
      </c>
      <c r="J26" s="91"/>
      <c r="K26" s="91">
        <v>4</v>
      </c>
      <c r="L26" s="91"/>
      <c r="M26" s="91"/>
      <c r="N26" s="91"/>
      <c r="O26" s="91"/>
      <c r="P26" s="91"/>
      <c r="Q26" s="91">
        <f t="shared" si="0"/>
        <v>16</v>
      </c>
      <c r="R26" s="91" t="s">
        <v>214</v>
      </c>
    </row>
    <row r="27" spans="1:18" s="85" customFormat="1" x14ac:dyDescent="0.3">
      <c r="A27" s="91">
        <v>23</v>
      </c>
      <c r="B27" s="101" t="s">
        <v>168</v>
      </c>
      <c r="C27" s="91"/>
      <c r="D27" s="91"/>
      <c r="E27" s="91">
        <v>4</v>
      </c>
      <c r="F27" s="91">
        <v>4</v>
      </c>
      <c r="G27" s="91">
        <v>4</v>
      </c>
      <c r="H27" s="91">
        <v>4</v>
      </c>
      <c r="I27" s="91">
        <v>4</v>
      </c>
      <c r="J27" s="91">
        <v>4</v>
      </c>
      <c r="K27" s="91">
        <v>4</v>
      </c>
      <c r="L27" s="91">
        <v>4</v>
      </c>
      <c r="M27" s="91"/>
      <c r="N27" s="91"/>
      <c r="O27" s="91"/>
      <c r="P27" s="91"/>
      <c r="Q27" s="91">
        <f t="shared" si="0"/>
        <v>32</v>
      </c>
      <c r="R27" s="91" t="s">
        <v>213</v>
      </c>
    </row>
    <row r="28" spans="1:18" s="93" customFormat="1" x14ac:dyDescent="0.3">
      <c r="A28" s="92">
        <v>24</v>
      </c>
      <c r="B28" s="102" t="s">
        <v>103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191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169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H24" sqref="H2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6" t="s">
        <v>224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x14ac:dyDescent="0.3">
      <c r="A2" s="317" t="s">
        <v>223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30</v>
      </c>
      <c r="R4" s="100"/>
    </row>
    <row r="5" spans="1:18" s="85" customFormat="1" x14ac:dyDescent="0.3">
      <c r="A5" s="91">
        <v>1</v>
      </c>
      <c r="B5" s="101" t="s">
        <v>87</v>
      </c>
      <c r="C5" s="91" t="s">
        <v>225</v>
      </c>
      <c r="D5" s="91" t="s">
        <v>225</v>
      </c>
      <c r="E5" s="91" t="s">
        <v>225</v>
      </c>
      <c r="F5" s="91" t="s">
        <v>225</v>
      </c>
      <c r="G5" s="91" t="s">
        <v>225</v>
      </c>
      <c r="H5" s="91"/>
      <c r="I5" s="91"/>
      <c r="J5" s="91"/>
      <c r="K5" s="91"/>
      <c r="L5" s="91"/>
      <c r="M5" s="91"/>
      <c r="N5" s="91"/>
      <c r="O5" s="91"/>
      <c r="P5" s="91"/>
      <c r="Q5" s="91">
        <f>SUM(C5:P5)</f>
        <v>0</v>
      </c>
      <c r="R5" s="91" t="s">
        <v>200</v>
      </c>
    </row>
    <row r="6" spans="1:18" s="85" customFormat="1" x14ac:dyDescent="0.3">
      <c r="A6" s="91">
        <v>2</v>
      </c>
      <c r="B6" s="101" t="s">
        <v>88</v>
      </c>
      <c r="C6" s="91" t="s">
        <v>225</v>
      </c>
      <c r="D6" s="91" t="s">
        <v>225</v>
      </c>
      <c r="E6" s="91" t="s">
        <v>225</v>
      </c>
      <c r="F6" s="91" t="s">
        <v>225</v>
      </c>
      <c r="G6" s="91" t="s">
        <v>225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0" si="0">SUM(C6:P6)</f>
        <v>0</v>
      </c>
      <c r="R6" s="91" t="s">
        <v>201</v>
      </c>
    </row>
    <row r="7" spans="1:18" s="85" customFormat="1" x14ac:dyDescent="0.3">
      <c r="A7" s="91">
        <v>3</v>
      </c>
      <c r="B7" s="101" t="s">
        <v>89</v>
      </c>
      <c r="C7" s="91" t="s">
        <v>225</v>
      </c>
      <c r="D7" s="91" t="s">
        <v>225</v>
      </c>
      <c r="E7" s="91" t="s">
        <v>225</v>
      </c>
      <c r="F7" s="91" t="s">
        <v>225</v>
      </c>
      <c r="G7" s="91" t="s">
        <v>225</v>
      </c>
      <c r="H7" s="91"/>
      <c r="I7" s="91"/>
      <c r="J7" s="91"/>
      <c r="K7" s="91"/>
      <c r="L7" s="91"/>
      <c r="M7" s="91"/>
      <c r="N7" s="91"/>
      <c r="O7" s="91"/>
      <c r="P7" s="91"/>
      <c r="Q7" s="91">
        <f t="shared" si="0"/>
        <v>0</v>
      </c>
      <c r="R7" s="91" t="s">
        <v>180</v>
      </c>
    </row>
    <row r="8" spans="1:18" s="85" customFormat="1" x14ac:dyDescent="0.3">
      <c r="A8" s="91">
        <v>4</v>
      </c>
      <c r="B8" s="101" t="s">
        <v>90</v>
      </c>
      <c r="C8" s="91" t="s">
        <v>225</v>
      </c>
      <c r="D8" s="91" t="s">
        <v>225</v>
      </c>
      <c r="E8" s="91" t="s">
        <v>225</v>
      </c>
      <c r="F8" s="91" t="s">
        <v>225</v>
      </c>
      <c r="G8" s="91" t="s">
        <v>225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0</v>
      </c>
      <c r="R8" s="91" t="s">
        <v>203</v>
      </c>
    </row>
    <row r="9" spans="1:18" s="85" customFormat="1" x14ac:dyDescent="0.3">
      <c r="A9" s="91">
        <v>5</v>
      </c>
      <c r="B9" s="101" t="s">
        <v>91</v>
      </c>
      <c r="C9" s="91" t="s">
        <v>225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185</v>
      </c>
    </row>
    <row r="10" spans="1:18" s="85" customFormat="1" x14ac:dyDescent="0.3">
      <c r="A10" s="91">
        <v>6</v>
      </c>
      <c r="B10" s="101" t="s">
        <v>165</v>
      </c>
      <c r="C10" s="91" t="s">
        <v>225</v>
      </c>
      <c r="D10" s="91"/>
      <c r="E10" s="92"/>
      <c r="F10" s="92"/>
      <c r="G10" s="92"/>
      <c r="H10" s="92"/>
      <c r="I10" s="92"/>
      <c r="J10" s="92"/>
      <c r="K10" s="92"/>
      <c r="L10" s="92"/>
      <c r="M10" s="91"/>
      <c r="N10" s="91"/>
      <c r="O10" s="91"/>
      <c r="P10" s="91"/>
      <c r="Q10" s="91">
        <f t="shared" si="0"/>
        <v>0</v>
      </c>
      <c r="R10" s="91" t="s">
        <v>185</v>
      </c>
    </row>
    <row r="11" spans="1:18" s="85" customFormat="1" x14ac:dyDescent="0.3">
      <c r="A11" s="91">
        <v>7</v>
      </c>
      <c r="B11" s="101" t="s">
        <v>92</v>
      </c>
      <c r="C11" s="91" t="s">
        <v>225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182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182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190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189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184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174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183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191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167</v>
      </c>
      <c r="C26" s="91" t="s">
        <v>225</v>
      </c>
      <c r="D26" s="91" t="s">
        <v>225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214</v>
      </c>
    </row>
    <row r="27" spans="1:18" s="85" customFormat="1" x14ac:dyDescent="0.3">
      <c r="A27" s="91">
        <v>23</v>
      </c>
      <c r="B27" s="101" t="s">
        <v>168</v>
      </c>
      <c r="C27" s="91" t="s">
        <v>225</v>
      </c>
      <c r="D27" s="91" t="s">
        <v>225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213</v>
      </c>
    </row>
    <row r="28" spans="1:18" s="85" customFormat="1" x14ac:dyDescent="0.3">
      <c r="A28" s="91">
        <v>24</v>
      </c>
      <c r="B28" s="101" t="s">
        <v>103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/>
      <c r="J28" s="91"/>
      <c r="K28" s="91"/>
      <c r="L28" s="91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191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169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M17" sqref="M17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204" customWidth="1"/>
    <col min="11" max="11" width="4.5703125" style="205" customWidth="1"/>
    <col min="12" max="12" width="4.5703125" style="204" customWidth="1"/>
    <col min="13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254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253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21" t="s">
        <v>8</v>
      </c>
      <c r="J3" s="322"/>
      <c r="K3" s="321" t="s">
        <v>9</v>
      </c>
      <c r="L3" s="322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199" t="s">
        <v>79</v>
      </c>
      <c r="J4" s="199" t="s">
        <v>80</v>
      </c>
      <c r="K4" s="199" t="s">
        <v>79</v>
      </c>
      <c r="L4" s="199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84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218</v>
      </c>
      <c r="D5" s="91" t="s">
        <v>218</v>
      </c>
      <c r="E5" s="91" t="s">
        <v>218</v>
      </c>
      <c r="F5" s="91" t="s">
        <v>218</v>
      </c>
      <c r="G5" s="91" t="s">
        <v>218</v>
      </c>
      <c r="H5" s="91" t="s">
        <v>218</v>
      </c>
      <c r="I5" s="91" t="s">
        <v>218</v>
      </c>
      <c r="J5" s="91" t="s">
        <v>218</v>
      </c>
      <c r="K5" s="91" t="s">
        <v>218</v>
      </c>
      <c r="L5" s="91" t="s">
        <v>218</v>
      </c>
      <c r="M5" s="91"/>
      <c r="N5" s="91"/>
      <c r="O5" s="91"/>
      <c r="P5" s="91"/>
      <c r="Q5" s="91">
        <f>COUNTA(C5:P5)</f>
        <v>10</v>
      </c>
      <c r="R5" s="91" t="s">
        <v>260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245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/>
      <c r="R7" s="91" t="s">
        <v>261</v>
      </c>
    </row>
    <row r="8" spans="1:21" s="85" customFormat="1" x14ac:dyDescent="0.3">
      <c r="A8" s="107">
        <v>4</v>
      </c>
      <c r="B8" s="91" t="s">
        <v>56</v>
      </c>
      <c r="C8" s="91" t="s">
        <v>107</v>
      </c>
      <c r="D8" s="91" t="s">
        <v>107</v>
      </c>
      <c r="E8" s="91" t="s">
        <v>107</v>
      </c>
      <c r="F8" s="91" t="s">
        <v>107</v>
      </c>
      <c r="G8" s="91" t="s">
        <v>107</v>
      </c>
      <c r="H8" s="91" t="s">
        <v>107</v>
      </c>
      <c r="I8" s="91" t="s">
        <v>107</v>
      </c>
      <c r="J8" s="91" t="s">
        <v>107</v>
      </c>
      <c r="K8" s="91" t="s">
        <v>107</v>
      </c>
      <c r="L8" s="91" t="s">
        <v>107</v>
      </c>
      <c r="M8" s="91" t="s">
        <v>107</v>
      </c>
      <c r="N8" s="91" t="s">
        <v>107</v>
      </c>
      <c r="O8" s="91"/>
      <c r="P8" s="91"/>
      <c r="Q8" s="91">
        <f t="shared" ref="Q8:Q40" si="0">COUNTA(C8:P8)</f>
        <v>12</v>
      </c>
      <c r="R8" s="91" t="s">
        <v>172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198"/>
      <c r="J9" s="198"/>
      <c r="K9" s="192"/>
      <c r="L9" s="198"/>
      <c r="M9" s="91"/>
      <c r="N9" s="91"/>
      <c r="O9" s="91"/>
      <c r="P9" s="91"/>
      <c r="Q9" s="91">
        <f t="shared" si="0"/>
        <v>3</v>
      </c>
      <c r="R9" s="91" t="s">
        <v>177</v>
      </c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198"/>
      <c r="J10" s="198"/>
      <c r="K10" s="198"/>
      <c r="L10" s="198"/>
      <c r="M10" s="91"/>
      <c r="N10" s="91"/>
      <c r="O10" s="91"/>
      <c r="P10" s="91"/>
      <c r="Q10" s="91">
        <f>COUNTA(C10:P10)</f>
        <v>3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198"/>
      <c r="J11" s="198"/>
      <c r="K11" s="192"/>
      <c r="L11" s="198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/>
      <c r="F12" s="91"/>
      <c r="G12" s="91"/>
      <c r="H12" s="91"/>
      <c r="I12" s="198"/>
      <c r="J12" s="198"/>
      <c r="K12" s="198"/>
      <c r="L12" s="198"/>
      <c r="M12" s="91"/>
      <c r="N12" s="91"/>
      <c r="O12" s="91"/>
      <c r="P12" s="91"/>
      <c r="Q12" s="91">
        <f t="shared" si="0"/>
        <v>0</v>
      </c>
      <c r="R12" s="91"/>
    </row>
    <row r="13" spans="1:21" s="85" customFormat="1" ht="17.25" customHeight="1" x14ac:dyDescent="0.3">
      <c r="A13" s="91">
        <v>9</v>
      </c>
      <c r="B13" s="91" t="s">
        <v>66</v>
      </c>
      <c r="C13" s="91" t="s">
        <v>106</v>
      </c>
      <c r="D13" s="91" t="s">
        <v>106</v>
      </c>
      <c r="E13" s="91" t="s">
        <v>106</v>
      </c>
      <c r="F13" s="91" t="s">
        <v>106</v>
      </c>
      <c r="G13" s="91" t="s">
        <v>106</v>
      </c>
      <c r="H13" s="91" t="s">
        <v>106</v>
      </c>
      <c r="I13" s="91" t="s">
        <v>106</v>
      </c>
      <c r="J13" s="91" t="s">
        <v>106</v>
      </c>
      <c r="K13" s="91" t="s">
        <v>106</v>
      </c>
      <c r="L13" s="91" t="s">
        <v>106</v>
      </c>
      <c r="M13" s="91" t="s">
        <v>106</v>
      </c>
      <c r="N13" s="91" t="s">
        <v>106</v>
      </c>
      <c r="O13" s="91" t="s">
        <v>106</v>
      </c>
      <c r="P13" s="91" t="s">
        <v>106</v>
      </c>
      <c r="Q13" s="91">
        <f t="shared" ref="Q13" si="1">COUNTA(C13:P13)</f>
        <v>14</v>
      </c>
      <c r="R13" s="91" t="s">
        <v>262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/>
      <c r="S14" s="92"/>
    </row>
    <row r="15" spans="1:21" s="85" customFormat="1" x14ac:dyDescent="0.3">
      <c r="A15" s="91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 t="s">
        <v>208</v>
      </c>
      <c r="M15" s="91" t="s">
        <v>208</v>
      </c>
      <c r="N15" s="91" t="s">
        <v>208</v>
      </c>
      <c r="O15" s="91"/>
      <c r="P15" s="91"/>
      <c r="Q15" s="91">
        <f t="shared" si="0"/>
        <v>12</v>
      </c>
      <c r="R15" s="91" t="s">
        <v>263</v>
      </c>
    </row>
    <row r="16" spans="1:21" s="85" customFormat="1" x14ac:dyDescent="0.3">
      <c r="A16" s="107">
        <v>12</v>
      </c>
      <c r="B16" s="91" t="s">
        <v>61</v>
      </c>
      <c r="C16" s="91"/>
      <c r="D16" s="91"/>
      <c r="E16" s="91"/>
      <c r="F16" s="91"/>
      <c r="G16" s="91"/>
      <c r="H16" s="91"/>
      <c r="I16" s="198"/>
      <c r="J16" s="198"/>
      <c r="K16" s="192"/>
      <c r="L16" s="198"/>
      <c r="M16" s="91"/>
      <c r="N16" s="91"/>
      <c r="O16" s="91"/>
      <c r="P16" s="91"/>
      <c r="Q16" s="91">
        <f t="shared" si="0"/>
        <v>0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198"/>
      <c r="J17" s="198"/>
      <c r="K17" s="192"/>
      <c r="L17" s="198"/>
      <c r="M17" s="91"/>
      <c r="N17" s="91"/>
      <c r="O17" s="91"/>
      <c r="P17" s="91"/>
      <c r="Q17" s="91">
        <f>COUNTA(C17:P17)</f>
        <v>0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198"/>
      <c r="J18" s="198"/>
      <c r="K18" s="192"/>
      <c r="L18" s="198"/>
      <c r="M18" s="92"/>
      <c r="N18" s="92"/>
      <c r="O18" s="92"/>
      <c r="P18" s="92"/>
      <c r="Q18" s="92">
        <f t="shared" si="0"/>
        <v>0</v>
      </c>
      <c r="R18" s="92" t="s">
        <v>176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198"/>
      <c r="J19" s="198"/>
      <c r="K19" s="198"/>
      <c r="L19" s="198"/>
      <c r="M19" s="91"/>
      <c r="N19" s="91"/>
      <c r="O19" s="91"/>
      <c r="P19" s="91"/>
      <c r="Q19" s="91">
        <f t="shared" si="0"/>
        <v>6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91" t="s">
        <v>208</v>
      </c>
      <c r="D20" s="91"/>
      <c r="E20" s="91" t="s">
        <v>208</v>
      </c>
      <c r="F20" s="91"/>
      <c r="G20" s="91" t="s">
        <v>208</v>
      </c>
      <c r="H20" s="91"/>
      <c r="I20" s="198"/>
      <c r="J20" s="198"/>
      <c r="K20" s="192"/>
      <c r="L20" s="198"/>
      <c r="M20" s="91"/>
      <c r="N20" s="91"/>
      <c r="O20" s="91"/>
      <c r="P20" s="91"/>
      <c r="Q20" s="91">
        <f t="shared" si="0"/>
        <v>3</v>
      </c>
      <c r="R20" s="91" t="s">
        <v>211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198"/>
      <c r="J21" s="198"/>
      <c r="K21" s="192"/>
      <c r="L21" s="198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198"/>
      <c r="J22" s="198"/>
      <c r="K22" s="192"/>
      <c r="L22" s="198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228</v>
      </c>
      <c r="D23" s="91"/>
      <c r="E23" s="91" t="s">
        <v>228</v>
      </c>
      <c r="F23" s="91"/>
      <c r="G23" s="91" t="s">
        <v>228</v>
      </c>
      <c r="H23" s="91"/>
      <c r="I23" s="198"/>
      <c r="J23" s="198"/>
      <c r="K23" s="192"/>
      <c r="L23" s="198"/>
      <c r="M23" s="91"/>
      <c r="N23" s="91"/>
      <c r="O23" s="91"/>
      <c r="P23" s="91"/>
      <c r="Q23" s="91">
        <f t="shared" si="0"/>
        <v>3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198"/>
      <c r="J24" s="198"/>
      <c r="K24" s="192"/>
      <c r="L24" s="198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 t="s">
        <v>207</v>
      </c>
      <c r="D25" s="91"/>
      <c r="E25" s="91" t="s">
        <v>207</v>
      </c>
      <c r="F25" s="91"/>
      <c r="G25" s="91" t="s">
        <v>207</v>
      </c>
      <c r="H25" s="91"/>
      <c r="I25" s="198"/>
      <c r="J25" s="198"/>
      <c r="K25" s="192"/>
      <c r="L25" s="198"/>
      <c r="M25" s="91"/>
      <c r="N25" s="91"/>
      <c r="O25" s="91"/>
      <c r="P25" s="91"/>
      <c r="Q25" s="91">
        <f t="shared" si="0"/>
        <v>3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198"/>
      <c r="J26" s="198"/>
      <c r="K26" s="192"/>
      <c r="L26" s="198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198"/>
      <c r="J27" s="198"/>
      <c r="K27" s="192"/>
      <c r="L27" s="198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198"/>
      <c r="J28" s="198"/>
      <c r="K28" s="192"/>
      <c r="L28" s="198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198"/>
      <c r="J29" s="198"/>
      <c r="K29" s="192"/>
      <c r="L29" s="198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198"/>
      <c r="J30" s="198"/>
      <c r="K30" s="192"/>
      <c r="L30" s="198"/>
      <c r="M30" s="92"/>
      <c r="N30" s="92"/>
      <c r="O30" s="92"/>
      <c r="P30" s="92"/>
      <c r="Q30" s="92">
        <f t="shared" si="0"/>
        <v>0</v>
      </c>
      <c r="R30" s="92" t="s">
        <v>179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198"/>
      <c r="J31" s="198"/>
      <c r="K31" s="192"/>
      <c r="L31" s="198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198"/>
      <c r="J32" s="198"/>
      <c r="K32" s="192"/>
      <c r="L32" s="198"/>
      <c r="M32" s="92"/>
      <c r="N32" s="92"/>
      <c r="O32" s="92"/>
      <c r="P32" s="92"/>
      <c r="Q32" s="92">
        <f t="shared" si="0"/>
        <v>0</v>
      </c>
      <c r="R32" s="92" t="s">
        <v>178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198"/>
      <c r="J33" s="198"/>
      <c r="K33" s="192"/>
      <c r="L33" s="198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198"/>
      <c r="J34" s="198"/>
      <c r="K34" s="192"/>
      <c r="L34" s="198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198"/>
      <c r="J35" s="198"/>
      <c r="K35" s="192"/>
      <c r="L35" s="198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198"/>
      <c r="J36" s="198"/>
      <c r="K36" s="192"/>
      <c r="L36" s="198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198"/>
      <c r="J37" s="198"/>
      <c r="K37" s="192"/>
      <c r="L37" s="198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198"/>
      <c r="J38" s="198"/>
      <c r="K38" s="192"/>
      <c r="L38" s="198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198"/>
      <c r="J39" s="198"/>
      <c r="K39" s="192"/>
      <c r="L39" s="198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198"/>
      <c r="J40" s="198"/>
      <c r="K40" s="192"/>
      <c r="L40" s="198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198"/>
      <c r="J41" s="198"/>
      <c r="K41" s="192"/>
      <c r="L41" s="198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02"/>
      <c r="J42" s="202"/>
      <c r="K42" s="203"/>
      <c r="L42" s="202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204"/>
      <c r="J43" s="204"/>
      <c r="K43" s="205"/>
      <c r="L43" s="204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204"/>
      <c r="J44" s="204"/>
      <c r="K44" s="205"/>
      <c r="L44" s="204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204"/>
      <c r="J45" s="204"/>
      <c r="K45" s="205"/>
      <c r="L45" s="204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204"/>
      <c r="J46" s="204"/>
      <c r="K46" s="205"/>
      <c r="L46" s="204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204"/>
      <c r="J100" s="204"/>
      <c r="K100" s="205"/>
      <c r="L100" s="204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99"/>
      <c r="H104" s="99"/>
      <c r="I104" s="204"/>
      <c r="J104" s="204"/>
      <c r="K104" s="205"/>
      <c r="L104" s="204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99"/>
      <c r="H105" s="99"/>
      <c r="I105" s="204"/>
      <c r="J105" s="204"/>
      <c r="K105" s="205"/>
      <c r="L105" s="204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99"/>
      <c r="H106" s="99"/>
      <c r="I106" s="204"/>
      <c r="J106" s="204"/>
      <c r="K106" s="205"/>
      <c r="L106" s="204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0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0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05">
        <v>3</v>
      </c>
    </row>
    <row r="127" spans="4:11" x14ac:dyDescent="0.3">
      <c r="D127" s="99" t="s">
        <v>117</v>
      </c>
      <c r="K127" s="205">
        <v>0</v>
      </c>
    </row>
    <row r="128" spans="4:11" x14ac:dyDescent="0.3">
      <c r="K128" s="205">
        <v>0</v>
      </c>
    </row>
    <row r="162" spans="5:11" x14ac:dyDescent="0.3">
      <c r="K162" s="205">
        <v>2</v>
      </c>
    </row>
    <row r="163" spans="5:11" x14ac:dyDescent="0.3">
      <c r="K163" s="205">
        <v>6</v>
      </c>
    </row>
    <row r="164" spans="5:11" x14ac:dyDescent="0.3">
      <c r="K164" s="205">
        <v>4</v>
      </c>
    </row>
    <row r="165" spans="5:11" x14ac:dyDescent="0.3">
      <c r="K165" s="205">
        <v>2</v>
      </c>
    </row>
    <row r="166" spans="5:11" x14ac:dyDescent="0.3">
      <c r="K166" s="205">
        <v>2</v>
      </c>
    </row>
    <row r="167" spans="5:11" x14ac:dyDescent="0.3">
      <c r="E167" s="99" t="s">
        <v>52</v>
      </c>
      <c r="F167" s="99" t="s">
        <v>51</v>
      </c>
      <c r="K167" s="20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05">
        <v>4</v>
      </c>
    </row>
    <row r="171" spans="5:11" x14ac:dyDescent="0.3">
      <c r="K171" s="205">
        <v>2</v>
      </c>
    </row>
    <row r="172" spans="5:11" x14ac:dyDescent="0.3">
      <c r="K172" s="20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29" sqref="R29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8" width="5.42578125" style="85" customWidth="1"/>
    <col min="9" max="12" width="5.42578125" style="204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6" t="s">
        <v>251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x14ac:dyDescent="0.3">
      <c r="A2" s="317" t="s">
        <v>252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3" t="s">
        <v>8</v>
      </c>
      <c r="J3" s="323"/>
      <c r="K3" s="323" t="s">
        <v>9</v>
      </c>
      <c r="L3" s="323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199" t="s">
        <v>79</v>
      </c>
      <c r="J4" s="199" t="s">
        <v>80</v>
      </c>
      <c r="K4" s="199" t="s">
        <v>79</v>
      </c>
      <c r="L4" s="199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111</v>
      </c>
      <c r="R4" s="100"/>
    </row>
    <row r="5" spans="1:18" s="93" customFormat="1" x14ac:dyDescent="0.3">
      <c r="A5" s="92">
        <v>1</v>
      </c>
      <c r="B5" s="102" t="s">
        <v>87</v>
      </c>
      <c r="C5" s="92"/>
      <c r="D5" s="92"/>
      <c r="E5" s="92"/>
      <c r="F5" s="92"/>
      <c r="G5" s="92"/>
      <c r="H5" s="92"/>
      <c r="I5" s="200"/>
      <c r="J5" s="200"/>
      <c r="K5" s="200"/>
      <c r="L5" s="200"/>
      <c r="M5" s="92"/>
      <c r="N5" s="92"/>
      <c r="O5" s="92"/>
      <c r="P5" s="92"/>
      <c r="Q5" s="92">
        <f>SUM(C5:P5)</f>
        <v>0</v>
      </c>
      <c r="R5" s="92"/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198"/>
      <c r="J6" s="198"/>
      <c r="K6" s="198"/>
      <c r="L6" s="198"/>
      <c r="M6" s="91"/>
      <c r="N6" s="91"/>
      <c r="O6" s="91"/>
      <c r="P6" s="91"/>
      <c r="Q6" s="91">
        <f t="shared" ref="Q6:Q30" si="0">SUM(C6:P6)</f>
        <v>15</v>
      </c>
      <c r="R6" s="91" t="s">
        <v>255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198"/>
      <c r="J7" s="198"/>
      <c r="K7" s="198"/>
      <c r="L7" s="198"/>
      <c r="M7" s="91"/>
      <c r="N7" s="91"/>
      <c r="O7" s="91"/>
      <c r="P7" s="91"/>
      <c r="Q7" s="91">
        <f t="shared" si="0"/>
        <v>15</v>
      </c>
      <c r="R7" s="91" t="s">
        <v>180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198"/>
      <c r="J8" s="198"/>
      <c r="K8" s="198"/>
      <c r="L8" s="198"/>
      <c r="M8" s="91"/>
      <c r="N8" s="91"/>
      <c r="O8" s="91"/>
      <c r="P8" s="91"/>
      <c r="Q8" s="91">
        <f t="shared" si="0"/>
        <v>15</v>
      </c>
      <c r="R8" s="91" t="s">
        <v>256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198"/>
      <c r="J9" s="198"/>
      <c r="K9" s="198"/>
      <c r="L9" s="198"/>
      <c r="M9" s="91"/>
      <c r="N9" s="91"/>
      <c r="O9" s="91"/>
      <c r="P9" s="91"/>
      <c r="Q9" s="91">
        <f t="shared" si="0"/>
        <v>15</v>
      </c>
      <c r="R9" s="91" t="s">
        <v>185</v>
      </c>
    </row>
    <row r="10" spans="1:18" s="93" customFormat="1" x14ac:dyDescent="0.3">
      <c r="A10" s="92">
        <v>6</v>
      </c>
      <c r="B10" s="102" t="s">
        <v>165</v>
      </c>
      <c r="C10" s="92"/>
      <c r="D10" s="92"/>
      <c r="E10" s="92"/>
      <c r="F10" s="92"/>
      <c r="G10" s="92"/>
      <c r="H10" s="92"/>
      <c r="I10" s="200"/>
      <c r="J10" s="200"/>
      <c r="K10" s="200"/>
      <c r="L10" s="200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198"/>
      <c r="J11" s="198"/>
      <c r="K11" s="198"/>
      <c r="L11" s="198"/>
      <c r="M11" s="91"/>
      <c r="N11" s="91"/>
      <c r="O11" s="91"/>
      <c r="P11" s="91"/>
      <c r="Q11" s="91">
        <f t="shared" si="0"/>
        <v>15</v>
      </c>
      <c r="R11" s="91" t="s">
        <v>182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200"/>
      <c r="J12" s="200"/>
      <c r="K12" s="200"/>
      <c r="L12" s="200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186</v>
      </c>
      <c r="C13" s="92"/>
      <c r="D13" s="92"/>
      <c r="E13" s="92"/>
      <c r="F13" s="92"/>
      <c r="G13" s="92"/>
      <c r="H13" s="92"/>
      <c r="I13" s="200"/>
      <c r="J13" s="200"/>
      <c r="K13" s="200"/>
      <c r="L13" s="200"/>
      <c r="M13" s="92"/>
      <c r="N13" s="92"/>
      <c r="O13" s="92"/>
      <c r="P13" s="92"/>
      <c r="Q13" s="92">
        <f>SUM(C13:P13)</f>
        <v>0</v>
      </c>
      <c r="R13" s="92" t="s">
        <v>182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200"/>
      <c r="J14" s="200"/>
      <c r="K14" s="200"/>
      <c r="L14" s="200"/>
      <c r="M14" s="92"/>
      <c r="N14" s="92"/>
      <c r="O14" s="92"/>
      <c r="P14" s="92"/>
      <c r="Q14" s="92">
        <f t="shared" si="0"/>
        <v>0</v>
      </c>
      <c r="R14" s="92" t="s">
        <v>192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200"/>
      <c r="J15" s="200"/>
      <c r="K15" s="200"/>
      <c r="L15" s="200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200"/>
      <c r="J16" s="200"/>
      <c r="K16" s="200"/>
      <c r="L16" s="200"/>
      <c r="M16" s="92"/>
      <c r="N16" s="92"/>
      <c r="O16" s="92"/>
      <c r="P16" s="92"/>
      <c r="Q16" s="92">
        <f t="shared" si="0"/>
        <v>0</v>
      </c>
      <c r="R16" s="92" t="s">
        <v>190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200"/>
      <c r="J17" s="200"/>
      <c r="K17" s="200"/>
      <c r="L17" s="200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200"/>
      <c r="J18" s="200"/>
      <c r="K18" s="200"/>
      <c r="L18" s="200"/>
      <c r="M18" s="92"/>
      <c r="N18" s="92"/>
      <c r="O18" s="92"/>
      <c r="P18" s="92"/>
      <c r="Q18" s="92"/>
      <c r="R18" s="92" t="s">
        <v>189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200"/>
      <c r="J19" s="200"/>
      <c r="K19" s="200"/>
      <c r="L19" s="200"/>
      <c r="M19" s="92"/>
      <c r="N19" s="92"/>
      <c r="O19" s="92"/>
      <c r="P19" s="92"/>
      <c r="Q19" s="92">
        <f t="shared" si="0"/>
        <v>0</v>
      </c>
      <c r="R19" s="92" t="s">
        <v>184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200"/>
      <c r="J20" s="200"/>
      <c r="K20" s="200"/>
      <c r="L20" s="200"/>
      <c r="M20" s="92"/>
      <c r="N20" s="92"/>
      <c r="O20" s="92"/>
      <c r="P20" s="92"/>
      <c r="Q20" s="92">
        <f t="shared" si="0"/>
        <v>0</v>
      </c>
      <c r="R20" s="92" t="s">
        <v>174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200"/>
      <c r="J21" s="200"/>
      <c r="K21" s="200"/>
      <c r="L21" s="200"/>
      <c r="M21" s="92"/>
      <c r="N21" s="92"/>
      <c r="O21" s="92"/>
      <c r="P21" s="92"/>
      <c r="Q21" s="92">
        <f t="shared" si="0"/>
        <v>0</v>
      </c>
      <c r="R21" s="92" t="s">
        <v>183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200"/>
      <c r="J22" s="200"/>
      <c r="K22" s="200"/>
      <c r="L22" s="200"/>
      <c r="M22" s="92"/>
      <c r="N22" s="92"/>
      <c r="O22" s="92"/>
      <c r="P22" s="92"/>
      <c r="Q22" s="92">
        <f t="shared" si="0"/>
        <v>0</v>
      </c>
      <c r="R22" s="92" t="s">
        <v>191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200"/>
      <c r="J23" s="200"/>
      <c r="K23" s="200"/>
      <c r="L23" s="200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200"/>
      <c r="J24" s="200"/>
      <c r="K24" s="200"/>
      <c r="L24" s="200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200"/>
      <c r="J25" s="200"/>
      <c r="K25" s="200"/>
      <c r="L25" s="200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167</v>
      </c>
      <c r="C26" s="91">
        <v>4</v>
      </c>
      <c r="D26" s="91"/>
      <c r="E26" s="91">
        <v>4</v>
      </c>
      <c r="F26" s="91"/>
      <c r="G26" s="91">
        <v>4</v>
      </c>
      <c r="H26" s="91"/>
      <c r="I26" s="198"/>
      <c r="J26" s="198"/>
      <c r="K26" s="198"/>
      <c r="L26" s="198"/>
      <c r="M26" s="91"/>
      <c r="N26" s="91"/>
      <c r="O26" s="91"/>
      <c r="P26" s="91"/>
      <c r="Q26" s="91">
        <f t="shared" si="0"/>
        <v>12</v>
      </c>
      <c r="R26" s="91" t="s">
        <v>214</v>
      </c>
    </row>
    <row r="27" spans="1:18" s="85" customFormat="1" x14ac:dyDescent="0.3">
      <c r="A27" s="91">
        <v>23</v>
      </c>
      <c r="B27" s="101" t="s">
        <v>168</v>
      </c>
      <c r="C27" s="91">
        <v>4</v>
      </c>
      <c r="D27" s="91">
        <v>4</v>
      </c>
      <c r="E27" s="91">
        <v>4</v>
      </c>
      <c r="F27" s="91">
        <v>4</v>
      </c>
      <c r="G27" s="91">
        <v>4</v>
      </c>
      <c r="H27" s="91">
        <v>4</v>
      </c>
      <c r="I27" s="198"/>
      <c r="J27" s="198"/>
      <c r="K27" s="198"/>
      <c r="L27" s="198"/>
      <c r="M27" s="91"/>
      <c r="N27" s="91"/>
      <c r="O27" s="91"/>
      <c r="P27" s="91"/>
      <c r="Q27" s="91">
        <f t="shared" si="0"/>
        <v>24</v>
      </c>
      <c r="R27" s="91" t="s">
        <v>213</v>
      </c>
    </row>
    <row r="28" spans="1:18" s="85" customFormat="1" x14ac:dyDescent="0.3">
      <c r="A28" s="91">
        <v>24</v>
      </c>
      <c r="B28" s="101" t="s">
        <v>103</v>
      </c>
      <c r="C28" s="91"/>
      <c r="D28" s="91"/>
      <c r="E28" s="91"/>
      <c r="F28" s="91"/>
      <c r="G28" s="91"/>
      <c r="H28" s="91"/>
      <c r="I28" s="198"/>
      <c r="J28" s="198"/>
      <c r="K28" s="198"/>
      <c r="L28" s="198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200"/>
      <c r="J29" s="200"/>
      <c r="K29" s="200"/>
      <c r="L29" s="200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200"/>
      <c r="J30" s="200"/>
      <c r="K30" s="200"/>
      <c r="L30" s="200"/>
      <c r="M30" s="92"/>
      <c r="N30" s="92"/>
      <c r="O30" s="92"/>
      <c r="P30" s="92"/>
      <c r="Q30" s="92">
        <f t="shared" si="0"/>
        <v>0</v>
      </c>
      <c r="R30" s="92" t="s">
        <v>169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201"/>
      <c r="J31" s="201"/>
      <c r="K31" s="201"/>
      <c r="L31" s="201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16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273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270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141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218</v>
      </c>
      <c r="D5" s="91" t="s">
        <v>218</v>
      </c>
      <c r="E5" s="91" t="s">
        <v>218</v>
      </c>
      <c r="F5" s="91" t="s">
        <v>218</v>
      </c>
      <c r="G5" s="91" t="s">
        <v>218</v>
      </c>
      <c r="H5" s="91" t="s">
        <v>218</v>
      </c>
      <c r="I5" s="91" t="s">
        <v>107</v>
      </c>
      <c r="J5" s="91" t="s">
        <v>107</v>
      </c>
      <c r="K5" s="91" t="s">
        <v>107</v>
      </c>
      <c r="L5" s="91" t="s">
        <v>107</v>
      </c>
      <c r="M5" s="91"/>
      <c r="N5" s="91"/>
      <c r="O5" s="91"/>
      <c r="P5" s="91"/>
      <c r="Q5" s="91">
        <f>COUNTA(C5:P5)</f>
        <v>10</v>
      </c>
      <c r="R5" s="91" t="s">
        <v>260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245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>
        <f t="shared" ref="Q7:Q41" si="0">COUNTA(C7:P7)</f>
        <v>10</v>
      </c>
      <c r="R7" s="91" t="s">
        <v>261</v>
      </c>
    </row>
    <row r="8" spans="1:21" s="85" customFormat="1" x14ac:dyDescent="0.3">
      <c r="A8" s="107">
        <v>4</v>
      </c>
      <c r="B8" s="91" t="s">
        <v>56</v>
      </c>
      <c r="C8" s="91" t="s">
        <v>109</v>
      </c>
      <c r="D8" s="91"/>
      <c r="E8" s="91" t="s">
        <v>109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109</v>
      </c>
      <c r="N8" s="91"/>
      <c r="O8" s="91"/>
      <c r="P8" s="91"/>
      <c r="Q8" s="91">
        <f t="shared" si="0"/>
        <v>6</v>
      </c>
      <c r="R8" s="91" t="s">
        <v>277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212"/>
      <c r="L9" s="91"/>
      <c r="M9" s="91"/>
      <c r="N9" s="91"/>
      <c r="O9" s="91"/>
      <c r="P9" s="91"/>
      <c r="Q9" s="91">
        <f t="shared" si="0"/>
        <v>4</v>
      </c>
      <c r="R9" s="91" t="s">
        <v>177</v>
      </c>
    </row>
    <row r="10" spans="1:21" s="85" customFormat="1" x14ac:dyDescent="0.3">
      <c r="A10" s="107">
        <v>6</v>
      </c>
      <c r="B10" s="91" t="s">
        <v>57</v>
      </c>
      <c r="C10" s="91"/>
      <c r="D10" s="91" t="s">
        <v>107</v>
      </c>
      <c r="E10" s="91"/>
      <c r="F10" s="91" t="s">
        <v>107</v>
      </c>
      <c r="G10" s="91"/>
      <c r="H10" s="91" t="s">
        <v>107</v>
      </c>
      <c r="I10" s="91" t="s">
        <v>218</v>
      </c>
      <c r="J10" s="91" t="s">
        <v>107</v>
      </c>
      <c r="K10" s="91" t="s">
        <v>218</v>
      </c>
      <c r="L10" s="91" t="s">
        <v>107</v>
      </c>
      <c r="M10" s="91" t="s">
        <v>218</v>
      </c>
      <c r="N10" s="91" t="s">
        <v>107</v>
      </c>
      <c r="O10" s="91"/>
      <c r="P10" s="91"/>
      <c r="Q10" s="91">
        <f t="shared" si="0"/>
        <v>9</v>
      </c>
      <c r="R10" s="91" t="s">
        <v>306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296</v>
      </c>
    </row>
    <row r="12" spans="1:21" s="85" customFormat="1" x14ac:dyDescent="0.3">
      <c r="A12" s="107">
        <v>8</v>
      </c>
      <c r="B12" s="91" t="s">
        <v>30</v>
      </c>
      <c r="C12" s="91" t="s">
        <v>208</v>
      </c>
      <c r="D12" s="91"/>
      <c r="E12" s="91" t="s">
        <v>208</v>
      </c>
      <c r="F12" s="91"/>
      <c r="G12" s="91" t="s">
        <v>208</v>
      </c>
      <c r="H12" s="91"/>
      <c r="I12" s="91" t="s">
        <v>208</v>
      </c>
      <c r="J12" s="91"/>
      <c r="K12" s="91" t="s">
        <v>208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91" t="s">
        <v>218</v>
      </c>
      <c r="D13" s="91" t="s">
        <v>218</v>
      </c>
      <c r="E13" s="91" t="s">
        <v>218</v>
      </c>
      <c r="F13" s="91" t="s">
        <v>218</v>
      </c>
      <c r="G13" s="91" t="s">
        <v>218</v>
      </c>
      <c r="H13" s="91" t="s">
        <v>218</v>
      </c>
      <c r="I13" s="91" t="s">
        <v>218</v>
      </c>
      <c r="J13" s="91" t="s">
        <v>218</v>
      </c>
      <c r="K13" s="91" t="s">
        <v>218</v>
      </c>
      <c r="L13" s="91" t="s">
        <v>218</v>
      </c>
      <c r="M13" s="91" t="s">
        <v>218</v>
      </c>
      <c r="N13" s="91" t="s">
        <v>218</v>
      </c>
      <c r="O13" s="91"/>
      <c r="P13" s="91"/>
      <c r="Q13" s="91">
        <f t="shared" si="0"/>
        <v>12</v>
      </c>
      <c r="R13" s="91" t="s">
        <v>301</v>
      </c>
    </row>
    <row r="14" spans="1:21" s="85" customFormat="1" x14ac:dyDescent="0.3">
      <c r="A14" s="107">
        <v>10</v>
      </c>
      <c r="B14" s="91" t="s">
        <v>67</v>
      </c>
      <c r="C14" s="91" t="s">
        <v>233</v>
      </c>
      <c r="D14" s="91"/>
      <c r="E14" s="91" t="s">
        <v>233</v>
      </c>
      <c r="F14" s="91"/>
      <c r="G14" s="91" t="s">
        <v>233</v>
      </c>
      <c r="H14" s="91"/>
      <c r="I14" s="91" t="s">
        <v>233</v>
      </c>
      <c r="J14" s="91"/>
      <c r="K14" s="91" t="s">
        <v>233</v>
      </c>
      <c r="L14" s="91"/>
      <c r="M14" s="91"/>
      <c r="N14" s="91"/>
      <c r="O14" s="91"/>
      <c r="P14" s="91"/>
      <c r="Q14" s="91">
        <f t="shared" si="0"/>
        <v>5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 t="s">
        <v>208</v>
      </c>
      <c r="M15" s="91" t="s">
        <v>208</v>
      </c>
      <c r="N15" s="91" t="s">
        <v>208</v>
      </c>
      <c r="O15" s="91"/>
      <c r="P15" s="91"/>
      <c r="Q15" s="91">
        <f t="shared" si="0"/>
        <v>12</v>
      </c>
      <c r="R15" s="91" t="s">
        <v>263</v>
      </c>
    </row>
    <row r="16" spans="1:21" s="93" customFormat="1" x14ac:dyDescent="0.3">
      <c r="A16" s="113">
        <v>12</v>
      </c>
      <c r="B16" s="92" t="s">
        <v>61</v>
      </c>
      <c r="C16" s="91" t="s">
        <v>107</v>
      </c>
      <c r="D16" s="92"/>
      <c r="E16" s="91" t="s">
        <v>107</v>
      </c>
      <c r="F16" s="92"/>
      <c r="G16" s="91" t="s">
        <v>107</v>
      </c>
      <c r="H16" s="92"/>
      <c r="I16" s="91" t="s">
        <v>107</v>
      </c>
      <c r="J16" s="92"/>
      <c r="K16" s="91" t="s">
        <v>107</v>
      </c>
      <c r="L16" s="92"/>
      <c r="M16" s="91" t="s">
        <v>107</v>
      </c>
      <c r="N16" s="92"/>
      <c r="O16" s="92"/>
      <c r="P16" s="92"/>
      <c r="Q16" s="91">
        <f t="shared" si="0"/>
        <v>6</v>
      </c>
      <c r="R16" s="92" t="s">
        <v>172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 t="s">
        <v>80</v>
      </c>
      <c r="G17" s="91" t="s">
        <v>80</v>
      </c>
      <c r="H17" s="91" t="s">
        <v>80</v>
      </c>
      <c r="I17" s="91" t="s">
        <v>80</v>
      </c>
      <c r="J17" s="91" t="s">
        <v>80</v>
      </c>
      <c r="K17" s="91" t="s">
        <v>80</v>
      </c>
      <c r="L17" s="91" t="s">
        <v>80</v>
      </c>
      <c r="M17" s="91"/>
      <c r="N17" s="91"/>
      <c r="O17" s="91"/>
      <c r="P17" s="91"/>
      <c r="Q17" s="91">
        <f t="shared" si="0"/>
        <v>10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290</v>
      </c>
      <c r="D18" s="91"/>
      <c r="E18" s="91" t="s">
        <v>290</v>
      </c>
      <c r="F18" s="91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/>
      <c r="N18" s="91"/>
      <c r="O18" s="91"/>
      <c r="P18" s="91"/>
      <c r="Q18" s="91">
        <f t="shared" si="0"/>
        <v>5</v>
      </c>
      <c r="R18" s="91" t="s">
        <v>288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/>
      <c r="N19" s="91"/>
      <c r="O19" s="91"/>
      <c r="P19" s="91"/>
      <c r="Q19" s="91">
        <f t="shared" si="0"/>
        <v>10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91" t="s">
        <v>208</v>
      </c>
      <c r="D20" s="91"/>
      <c r="E20" s="91" t="s">
        <v>208</v>
      </c>
      <c r="F20" s="91"/>
      <c r="G20" s="91" t="s">
        <v>208</v>
      </c>
      <c r="H20" s="91"/>
      <c r="I20" s="91" t="s">
        <v>208</v>
      </c>
      <c r="J20" s="91"/>
      <c r="K20" s="91" t="s">
        <v>208</v>
      </c>
      <c r="L20" s="91"/>
      <c r="M20" s="91"/>
      <c r="N20" s="91"/>
      <c r="O20" s="91"/>
      <c r="P20" s="91"/>
      <c r="Q20" s="91">
        <f t="shared" si="0"/>
        <v>5</v>
      </c>
      <c r="R20" s="91" t="s">
        <v>211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1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1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228</v>
      </c>
      <c r="D23" s="91"/>
      <c r="E23" s="91" t="s">
        <v>228</v>
      </c>
      <c r="F23" s="91"/>
      <c r="G23" s="91" t="s">
        <v>228</v>
      </c>
      <c r="H23" s="91"/>
      <c r="I23" s="91" t="s">
        <v>228</v>
      </c>
      <c r="J23" s="91"/>
      <c r="K23" s="212" t="s">
        <v>228</v>
      </c>
      <c r="L23" s="91"/>
      <c r="M23" s="91"/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1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 t="s">
        <v>207</v>
      </c>
      <c r="D25" s="91"/>
      <c r="E25" s="91" t="s">
        <v>207</v>
      </c>
      <c r="F25" s="91"/>
      <c r="G25" s="91" t="s">
        <v>207</v>
      </c>
      <c r="H25" s="91"/>
      <c r="I25" s="91" t="s">
        <v>207</v>
      </c>
      <c r="J25" s="91"/>
      <c r="K25" s="91" t="s">
        <v>207</v>
      </c>
      <c r="L25" s="91"/>
      <c r="M25" s="91"/>
      <c r="N25" s="91"/>
      <c r="O25" s="91"/>
      <c r="P25" s="91"/>
      <c r="Q25" s="91">
        <f t="shared" si="0"/>
        <v>5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1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1">
        <f t="shared" si="0"/>
        <v>0</v>
      </c>
      <c r="R27" s="92"/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1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1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1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1">
        <f t="shared" si="0"/>
        <v>0</v>
      </c>
      <c r="R31" s="92"/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1">
        <f t="shared" si="0"/>
        <v>0</v>
      </c>
      <c r="R32" s="92"/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1">
        <f t="shared" si="0"/>
        <v>0</v>
      </c>
      <c r="R33" s="92"/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1">
        <f t="shared" si="0"/>
        <v>0</v>
      </c>
      <c r="R34" s="92"/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106</v>
      </c>
      <c r="F35" s="91"/>
      <c r="G35" s="91" t="s">
        <v>106</v>
      </c>
      <c r="H35" s="91"/>
      <c r="I35" s="91" t="s">
        <v>106</v>
      </c>
      <c r="J35" s="91"/>
      <c r="K35" s="91" t="s">
        <v>106</v>
      </c>
      <c r="L35" s="91"/>
      <c r="M35" s="91"/>
      <c r="N35" s="91"/>
      <c r="O35" s="91"/>
      <c r="P35" s="91"/>
      <c r="Q35" s="91">
        <f t="shared" si="0"/>
        <v>5</v>
      </c>
      <c r="R35" s="91" t="s">
        <v>96</v>
      </c>
    </row>
    <row r="36" spans="1:18" s="85" customFormat="1" x14ac:dyDescent="0.3">
      <c r="A36" s="107">
        <v>32</v>
      </c>
      <c r="B36" s="91" t="s">
        <v>76</v>
      </c>
      <c r="C36" s="91" t="s">
        <v>208</v>
      </c>
      <c r="D36" s="91"/>
      <c r="E36" s="91" t="s">
        <v>208</v>
      </c>
      <c r="F36" s="91"/>
      <c r="G36" s="91" t="s">
        <v>208</v>
      </c>
      <c r="H36" s="91"/>
      <c r="I36" s="91" t="s">
        <v>208</v>
      </c>
      <c r="J36" s="91"/>
      <c r="K36" s="91" t="s">
        <v>208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 t="s">
        <v>208</v>
      </c>
      <c r="D38" s="91"/>
      <c r="E38" s="91" t="s">
        <v>208</v>
      </c>
      <c r="F38" s="91" t="s">
        <v>208</v>
      </c>
      <c r="G38" s="91" t="s">
        <v>208</v>
      </c>
      <c r="H38" s="91"/>
      <c r="I38" s="91" t="s">
        <v>208</v>
      </c>
      <c r="J38" s="91" t="s">
        <v>208</v>
      </c>
      <c r="K38" s="91" t="s">
        <v>208</v>
      </c>
      <c r="L38" s="91" t="s">
        <v>208</v>
      </c>
      <c r="M38" s="91" t="s">
        <v>208</v>
      </c>
      <c r="N38" s="91"/>
      <c r="O38" s="91"/>
      <c r="P38" s="91"/>
      <c r="Q38" s="91">
        <f t="shared" si="0"/>
        <v>9</v>
      </c>
      <c r="R38" s="91" t="s">
        <v>302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1"/>
      <c r="J40" s="91"/>
      <c r="K40" s="212"/>
      <c r="L40" s="91"/>
      <c r="M40" s="92"/>
      <c r="N40" s="92"/>
      <c r="O40" s="92"/>
      <c r="P40" s="92"/>
      <c r="Q40" s="91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1"/>
      <c r="J41" s="91"/>
      <c r="K41" s="212"/>
      <c r="L41" s="91"/>
      <c r="M41" s="92"/>
      <c r="N41" s="92"/>
      <c r="O41" s="92"/>
      <c r="P41" s="92"/>
      <c r="Q41" s="91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16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16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16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16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16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99"/>
      <c r="H104" s="99"/>
      <c r="K104" s="216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99"/>
      <c r="H105" s="99"/>
      <c r="K105" s="216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99"/>
      <c r="H106" s="99"/>
      <c r="K106" s="216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6">
        <v>3</v>
      </c>
    </row>
    <row r="127" spans="4:11" x14ac:dyDescent="0.3">
      <c r="D127" s="99" t="s">
        <v>117</v>
      </c>
      <c r="K127" s="216">
        <v>0</v>
      </c>
    </row>
    <row r="128" spans="4:11" x14ac:dyDescent="0.3">
      <c r="K128" s="216">
        <v>0</v>
      </c>
    </row>
    <row r="162" spans="5:11" x14ac:dyDescent="0.3">
      <c r="K162" s="216">
        <v>2</v>
      </c>
    </row>
    <row r="163" spans="5:11" x14ac:dyDescent="0.3">
      <c r="K163" s="216">
        <v>6</v>
      </c>
    </row>
    <row r="164" spans="5:11" x14ac:dyDescent="0.3">
      <c r="K164" s="216">
        <v>4</v>
      </c>
    </row>
    <row r="165" spans="5:11" x14ac:dyDescent="0.3">
      <c r="K165" s="216">
        <v>2</v>
      </c>
    </row>
    <row r="166" spans="5:11" x14ac:dyDescent="0.3">
      <c r="K166" s="216">
        <v>2</v>
      </c>
    </row>
    <row r="167" spans="5:11" x14ac:dyDescent="0.3">
      <c r="E167" s="99" t="s">
        <v>52</v>
      </c>
      <c r="F167" s="99" t="s">
        <v>51</v>
      </c>
      <c r="K167" s="21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6">
        <v>4</v>
      </c>
    </row>
    <row r="171" spans="5:11" x14ac:dyDescent="0.3">
      <c r="K171" s="216">
        <v>2</v>
      </c>
    </row>
    <row r="172" spans="5:11" x14ac:dyDescent="0.3">
      <c r="K172" s="21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WhiteSpace="0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:D9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76" customWidth="1"/>
    <col min="15" max="15" width="8.42578125" customWidth="1"/>
  </cols>
  <sheetData>
    <row r="1" spans="1:17" ht="18.75" x14ac:dyDescent="0.3">
      <c r="A1" s="408" t="s">
        <v>0</v>
      </c>
      <c r="B1" s="408"/>
      <c r="C1" s="408"/>
      <c r="D1" s="408"/>
      <c r="E1" s="408"/>
      <c r="F1" s="408"/>
      <c r="G1" s="408"/>
      <c r="H1" s="408"/>
      <c r="I1" s="328" t="s">
        <v>430</v>
      </c>
      <c r="J1" s="328"/>
      <c r="K1" s="328"/>
      <c r="L1" s="328"/>
      <c r="M1" s="328"/>
      <c r="N1" s="328"/>
    </row>
    <row r="2" spans="1:17" ht="18.75" x14ac:dyDescent="0.3">
      <c r="A2" s="409" t="s">
        <v>1</v>
      </c>
      <c r="B2" s="409"/>
      <c r="C2" s="409"/>
      <c r="D2" s="409"/>
      <c r="E2" s="409"/>
      <c r="F2" s="409"/>
      <c r="G2" s="409"/>
      <c r="H2" s="409"/>
      <c r="I2" s="410" t="s">
        <v>431</v>
      </c>
      <c r="J2" s="410"/>
      <c r="K2" s="410"/>
      <c r="L2" s="410"/>
      <c r="M2" s="410"/>
      <c r="N2" s="410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10" t="s">
        <v>429</v>
      </c>
      <c r="J3" s="410"/>
      <c r="K3" s="410"/>
      <c r="L3" s="410"/>
      <c r="M3" s="410"/>
      <c r="N3" s="410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34">
        <v>1</v>
      </c>
      <c r="B5" s="393" t="s">
        <v>381</v>
      </c>
      <c r="C5" s="360" t="s">
        <v>16</v>
      </c>
      <c r="D5" s="82"/>
      <c r="E5" s="82" t="s">
        <v>181</v>
      </c>
      <c r="F5" s="82" t="s">
        <v>181</v>
      </c>
      <c r="G5" s="82" t="s">
        <v>181</v>
      </c>
      <c r="H5" s="277" t="s">
        <v>181</v>
      </c>
      <c r="I5" s="82" t="s">
        <v>22</v>
      </c>
      <c r="J5" s="82"/>
      <c r="K5" s="54" t="s">
        <v>34</v>
      </c>
      <c r="L5" s="55" t="s">
        <v>202</v>
      </c>
      <c r="M5" s="55" t="s">
        <v>90</v>
      </c>
      <c r="N5" s="382" t="s">
        <v>248</v>
      </c>
      <c r="O5" s="290" t="s">
        <v>513</v>
      </c>
      <c r="P5" s="206"/>
      <c r="Q5" s="206"/>
    </row>
    <row r="6" spans="1:17" s="71" customFormat="1" ht="15" customHeight="1" x14ac:dyDescent="0.25">
      <c r="A6" s="335"/>
      <c r="B6" s="394"/>
      <c r="C6" s="361"/>
      <c r="D6" s="76"/>
      <c r="E6" s="76" t="s">
        <v>21</v>
      </c>
      <c r="F6" s="76" t="s">
        <v>21</v>
      </c>
      <c r="G6" s="76" t="s">
        <v>21</v>
      </c>
      <c r="H6" s="145" t="s">
        <v>21</v>
      </c>
      <c r="I6" s="76" t="s">
        <v>181</v>
      </c>
      <c r="J6" s="76"/>
      <c r="K6" s="68"/>
      <c r="L6" s="20" t="s">
        <v>276</v>
      </c>
      <c r="M6" s="20" t="s">
        <v>432</v>
      </c>
      <c r="N6" s="347"/>
    </row>
    <row r="7" spans="1:17" s="71" customFormat="1" ht="15" customHeight="1" x14ac:dyDescent="0.25">
      <c r="A7" s="335"/>
      <c r="B7" s="394"/>
      <c r="C7" s="369"/>
      <c r="D7" s="16"/>
      <c r="E7" s="16"/>
      <c r="F7" s="80"/>
      <c r="G7" s="80" t="s">
        <v>173</v>
      </c>
      <c r="H7" s="286" t="s">
        <v>504</v>
      </c>
      <c r="I7" s="16"/>
      <c r="J7" s="16"/>
      <c r="K7" s="61" t="s">
        <v>18</v>
      </c>
      <c r="L7" s="39" t="s">
        <v>19</v>
      </c>
      <c r="M7" s="39" t="s">
        <v>82</v>
      </c>
      <c r="N7" s="371"/>
    </row>
    <row r="8" spans="1:17" s="53" customFormat="1" ht="15" customHeight="1" x14ac:dyDescent="0.25">
      <c r="A8" s="335"/>
      <c r="B8" s="394"/>
      <c r="C8" s="361" t="s">
        <v>20</v>
      </c>
      <c r="D8" s="18"/>
      <c r="E8" s="18" t="s">
        <v>235</v>
      </c>
      <c r="F8" s="18" t="s">
        <v>235</v>
      </c>
      <c r="G8" s="18" t="s">
        <v>235</v>
      </c>
      <c r="H8" s="18" t="s">
        <v>235</v>
      </c>
      <c r="I8" s="18" t="s">
        <v>235</v>
      </c>
      <c r="J8" s="18"/>
      <c r="K8" s="18" t="s">
        <v>433</v>
      </c>
      <c r="L8" s="35" t="s">
        <v>427</v>
      </c>
      <c r="M8" s="35"/>
      <c r="N8" s="346" t="s">
        <v>232</v>
      </c>
      <c r="O8" s="71"/>
      <c r="P8" s="71"/>
    </row>
    <row r="9" spans="1:17" s="71" customFormat="1" ht="15" customHeight="1" x14ac:dyDescent="0.25">
      <c r="A9" s="335"/>
      <c r="B9" s="394"/>
      <c r="C9" s="361"/>
      <c r="D9" s="13"/>
      <c r="E9" s="13" t="s">
        <v>237</v>
      </c>
      <c r="F9" s="30" t="s">
        <v>237</v>
      </c>
      <c r="G9" s="30" t="s">
        <v>237</v>
      </c>
      <c r="H9" s="13" t="s">
        <v>237</v>
      </c>
      <c r="I9" s="13" t="s">
        <v>237</v>
      </c>
      <c r="J9" s="13"/>
      <c r="K9" s="56"/>
      <c r="L9" s="23"/>
      <c r="M9" s="23"/>
      <c r="N9" s="347"/>
    </row>
    <row r="10" spans="1:17" s="53" customFormat="1" ht="15" customHeight="1" thickBot="1" x14ac:dyDescent="0.3">
      <c r="A10" s="336"/>
      <c r="B10" s="395"/>
      <c r="C10" s="377"/>
      <c r="D10" s="63"/>
      <c r="E10" s="63"/>
      <c r="F10" s="63"/>
      <c r="G10" s="63"/>
      <c r="H10" s="211"/>
      <c r="I10" s="63" t="s">
        <v>173</v>
      </c>
      <c r="J10" s="63"/>
      <c r="K10" s="63"/>
      <c r="L10" s="195" t="s">
        <v>19</v>
      </c>
      <c r="M10" s="195" t="s">
        <v>98</v>
      </c>
      <c r="N10" s="378"/>
    </row>
    <row r="11" spans="1:17" s="71" customFormat="1" ht="15" customHeight="1" thickTop="1" x14ac:dyDescent="0.25">
      <c r="A11" s="335">
        <v>2</v>
      </c>
      <c r="B11" s="358" t="s">
        <v>359</v>
      </c>
      <c r="C11" s="379" t="s">
        <v>16</v>
      </c>
      <c r="D11" s="82" t="s">
        <v>275</v>
      </c>
      <c r="E11" s="82" t="s">
        <v>275</v>
      </c>
      <c r="F11" s="82" t="s">
        <v>275</v>
      </c>
      <c r="G11" s="277" t="s">
        <v>275</v>
      </c>
      <c r="H11" s="82" t="s">
        <v>275</v>
      </c>
      <c r="I11" s="82" t="s">
        <v>275</v>
      </c>
      <c r="J11" s="82"/>
      <c r="K11" s="54" t="s">
        <v>278</v>
      </c>
      <c r="L11" s="55" t="s">
        <v>274</v>
      </c>
      <c r="M11" s="55" t="s">
        <v>87</v>
      </c>
      <c r="N11" s="382" t="s">
        <v>128</v>
      </c>
      <c r="O11" s="53"/>
    </row>
    <row r="12" spans="1:17" s="71" customFormat="1" ht="15" customHeight="1" x14ac:dyDescent="0.25">
      <c r="A12" s="335"/>
      <c r="B12" s="358"/>
      <c r="C12" s="381"/>
      <c r="D12" s="21" t="s">
        <v>21</v>
      </c>
      <c r="E12" s="21" t="s">
        <v>21</v>
      </c>
      <c r="F12" s="21" t="s">
        <v>21</v>
      </c>
      <c r="G12" s="272" t="s">
        <v>506</v>
      </c>
      <c r="H12" s="21" t="s">
        <v>21</v>
      </c>
      <c r="I12" s="21" t="s">
        <v>21</v>
      </c>
      <c r="J12" s="21"/>
      <c r="K12" s="56"/>
      <c r="L12" s="23"/>
      <c r="M12" s="23"/>
      <c r="N12" s="347"/>
    </row>
    <row r="13" spans="1:17" s="71" customFormat="1" ht="15" customHeight="1" x14ac:dyDescent="0.25">
      <c r="A13" s="335"/>
      <c r="B13" s="358"/>
      <c r="C13" s="396"/>
      <c r="D13" s="16"/>
      <c r="E13" s="80"/>
      <c r="F13" s="80"/>
      <c r="G13" s="286" t="s">
        <v>505</v>
      </c>
      <c r="H13" s="80" t="s">
        <v>173</v>
      </c>
      <c r="I13" s="80"/>
      <c r="J13" s="16"/>
      <c r="K13" s="61" t="s">
        <v>18</v>
      </c>
      <c r="L13" s="39" t="s">
        <v>19</v>
      </c>
      <c r="M13" s="39" t="s">
        <v>90</v>
      </c>
      <c r="N13" s="371"/>
    </row>
    <row r="14" spans="1:17" s="71" customFormat="1" ht="15" customHeight="1" x14ac:dyDescent="0.25">
      <c r="A14" s="335"/>
      <c r="B14" s="358"/>
      <c r="C14" s="362" t="s">
        <v>20</v>
      </c>
      <c r="D14" s="18" t="s">
        <v>235</v>
      </c>
      <c r="E14" s="14" t="s">
        <v>235</v>
      </c>
      <c r="F14" s="14" t="s">
        <v>235</v>
      </c>
      <c r="G14" s="14" t="s">
        <v>235</v>
      </c>
      <c r="H14" s="14" t="s">
        <v>235</v>
      </c>
      <c r="I14" s="18" t="s">
        <v>235</v>
      </c>
      <c r="J14" s="18"/>
      <c r="K14" s="18" t="s">
        <v>433</v>
      </c>
      <c r="L14" s="35" t="s">
        <v>427</v>
      </c>
      <c r="M14" s="35"/>
      <c r="N14" s="405" t="s">
        <v>242</v>
      </c>
    </row>
    <row r="15" spans="1:17" s="71" customFormat="1" ht="15" customHeight="1" x14ac:dyDescent="0.25">
      <c r="A15" s="335"/>
      <c r="B15" s="358"/>
      <c r="C15" s="361"/>
      <c r="D15" s="76" t="s">
        <v>237</v>
      </c>
      <c r="E15" s="76" t="s">
        <v>237</v>
      </c>
      <c r="F15" s="76" t="s">
        <v>237</v>
      </c>
      <c r="G15" s="76" t="s">
        <v>237</v>
      </c>
      <c r="H15" s="76" t="s">
        <v>237</v>
      </c>
      <c r="I15" s="76" t="s">
        <v>237</v>
      </c>
      <c r="J15" s="76"/>
      <c r="K15" s="76"/>
      <c r="L15" s="77"/>
      <c r="M15" s="77"/>
      <c r="N15" s="406"/>
    </row>
    <row r="16" spans="1:17" s="71" customFormat="1" ht="15" customHeight="1" thickBot="1" x14ac:dyDescent="0.3">
      <c r="A16" s="335"/>
      <c r="B16" s="358"/>
      <c r="C16" s="361"/>
      <c r="D16" s="24"/>
      <c r="E16" s="24"/>
      <c r="F16" s="24"/>
      <c r="G16" s="24"/>
      <c r="H16" s="24"/>
      <c r="I16" s="24" t="s">
        <v>173</v>
      </c>
      <c r="J16" s="24"/>
      <c r="K16" s="24"/>
      <c r="L16" s="73" t="s">
        <v>19</v>
      </c>
      <c r="M16" s="73" t="s">
        <v>295</v>
      </c>
      <c r="N16" s="407"/>
    </row>
    <row r="17" spans="1:16" s="119" customFormat="1" ht="15" customHeight="1" x14ac:dyDescent="0.25">
      <c r="A17" s="383">
        <v>3</v>
      </c>
      <c r="B17" s="385" t="s">
        <v>361</v>
      </c>
      <c r="C17" s="387" t="s">
        <v>16</v>
      </c>
      <c r="D17" s="151" t="s">
        <v>235</v>
      </c>
      <c r="E17" s="151" t="s">
        <v>235</v>
      </c>
      <c r="F17" s="151" t="s">
        <v>235</v>
      </c>
      <c r="G17" s="151" t="s">
        <v>235</v>
      </c>
      <c r="H17" s="151" t="s">
        <v>235</v>
      </c>
      <c r="I17" s="151" t="s">
        <v>235</v>
      </c>
      <c r="J17" s="151"/>
      <c r="K17" s="121" t="s">
        <v>433</v>
      </c>
      <c r="L17" s="122" t="s">
        <v>427</v>
      </c>
      <c r="M17" s="122"/>
      <c r="N17" s="400" t="s">
        <v>370</v>
      </c>
      <c r="O17" s="71"/>
      <c r="P17" s="71"/>
    </row>
    <row r="18" spans="1:16" s="119" customFormat="1" ht="15" customHeight="1" x14ac:dyDescent="0.25">
      <c r="A18" s="384"/>
      <c r="B18" s="386"/>
      <c r="C18" s="388"/>
      <c r="D18" s="138" t="s">
        <v>237</v>
      </c>
      <c r="E18" s="138" t="s">
        <v>237</v>
      </c>
      <c r="F18" s="138" t="s">
        <v>237</v>
      </c>
      <c r="G18" s="138" t="s">
        <v>237</v>
      </c>
      <c r="H18" s="138" t="s">
        <v>237</v>
      </c>
      <c r="I18" s="138" t="s">
        <v>237</v>
      </c>
      <c r="J18" s="138"/>
      <c r="K18" s="207"/>
      <c r="L18" s="208"/>
      <c r="M18" s="208"/>
      <c r="N18" s="401"/>
    </row>
    <row r="19" spans="1:16" s="119" customFormat="1" ht="15" customHeight="1" x14ac:dyDescent="0.25">
      <c r="A19" s="384"/>
      <c r="B19" s="386"/>
      <c r="C19" s="389"/>
      <c r="D19" s="123"/>
      <c r="E19" s="123"/>
      <c r="F19" s="123"/>
      <c r="G19" s="123"/>
      <c r="H19" s="123"/>
      <c r="I19" s="123" t="s">
        <v>173</v>
      </c>
      <c r="J19" s="123"/>
      <c r="K19" s="124"/>
      <c r="L19" s="125" t="s">
        <v>19</v>
      </c>
      <c r="M19" s="126" t="s">
        <v>97</v>
      </c>
      <c r="N19" s="402"/>
    </row>
    <row r="20" spans="1:16" s="119" customFormat="1" ht="15" customHeight="1" x14ac:dyDescent="0.25">
      <c r="A20" s="384"/>
      <c r="B20" s="386"/>
      <c r="C20" s="392" t="s">
        <v>20</v>
      </c>
      <c r="D20" s="127" t="s">
        <v>227</v>
      </c>
      <c r="E20" s="127" t="s">
        <v>437</v>
      </c>
      <c r="F20" s="127" t="s">
        <v>437</v>
      </c>
      <c r="G20" s="287" t="s">
        <v>437</v>
      </c>
      <c r="H20" s="127" t="s">
        <v>437</v>
      </c>
      <c r="I20" s="127" t="s">
        <v>22</v>
      </c>
      <c r="J20" s="127"/>
      <c r="K20" s="127" t="s">
        <v>314</v>
      </c>
      <c r="L20" s="35" t="s">
        <v>193</v>
      </c>
      <c r="M20" s="259" t="s">
        <v>88</v>
      </c>
      <c r="N20" s="403" t="s">
        <v>108</v>
      </c>
      <c r="O20" s="71"/>
      <c r="P20" s="71"/>
    </row>
    <row r="21" spans="1:16" s="119" customFormat="1" ht="15" customHeight="1" x14ac:dyDescent="0.25">
      <c r="A21" s="384"/>
      <c r="B21" s="386"/>
      <c r="C21" s="388"/>
      <c r="D21" s="260"/>
      <c r="E21" s="260" t="s">
        <v>438</v>
      </c>
      <c r="F21" s="260" t="s">
        <v>438</v>
      </c>
      <c r="G21" s="272" t="s">
        <v>438</v>
      </c>
      <c r="H21" s="260" t="s">
        <v>438</v>
      </c>
      <c r="I21" s="260" t="s">
        <v>227</v>
      </c>
      <c r="J21" s="260"/>
      <c r="K21" s="260"/>
      <c r="L21" s="29" t="s">
        <v>434</v>
      </c>
      <c r="M21" s="261" t="s">
        <v>435</v>
      </c>
      <c r="N21" s="401"/>
    </row>
    <row r="22" spans="1:16" s="119" customFormat="1" ht="15" customHeight="1" x14ac:dyDescent="0.25">
      <c r="A22" s="384"/>
      <c r="B22" s="386"/>
      <c r="C22" s="388"/>
      <c r="D22" s="260" t="s">
        <v>21</v>
      </c>
      <c r="E22" s="260" t="s">
        <v>21</v>
      </c>
      <c r="F22" s="260" t="s">
        <v>21</v>
      </c>
      <c r="G22" s="272" t="s">
        <v>21</v>
      </c>
      <c r="H22" s="13" t="s">
        <v>21</v>
      </c>
      <c r="I22" s="260"/>
      <c r="J22" s="260"/>
      <c r="K22" s="260" t="s">
        <v>34</v>
      </c>
      <c r="L22" s="29" t="s">
        <v>436</v>
      </c>
      <c r="M22" s="261" t="s">
        <v>88</v>
      </c>
      <c r="N22" s="401"/>
    </row>
    <row r="23" spans="1:16" s="119" customFormat="1" ht="15" customHeight="1" thickBot="1" x14ac:dyDescent="0.3">
      <c r="A23" s="384"/>
      <c r="B23" s="386"/>
      <c r="C23" s="388"/>
      <c r="D23" s="262"/>
      <c r="E23" s="262"/>
      <c r="F23" s="262"/>
      <c r="G23" s="288" t="s">
        <v>507</v>
      </c>
      <c r="H23" s="24" t="s">
        <v>173</v>
      </c>
      <c r="I23" s="262"/>
      <c r="J23" s="262"/>
      <c r="K23" s="262" t="s">
        <v>18</v>
      </c>
      <c r="L23" s="263" t="s">
        <v>19</v>
      </c>
      <c r="M23" s="263" t="s">
        <v>93</v>
      </c>
      <c r="N23" s="404"/>
    </row>
    <row r="24" spans="1:16" s="53" customFormat="1" ht="15.6" customHeight="1" x14ac:dyDescent="0.25">
      <c r="A24" s="349">
        <v>4</v>
      </c>
      <c r="B24" s="367" t="s">
        <v>382</v>
      </c>
      <c r="C24" s="397" t="s">
        <v>16</v>
      </c>
      <c r="D24" s="10" t="s">
        <v>235</v>
      </c>
      <c r="E24" s="10" t="s">
        <v>235</v>
      </c>
      <c r="F24" s="10" t="s">
        <v>235</v>
      </c>
      <c r="G24" s="10" t="s">
        <v>235</v>
      </c>
      <c r="H24" s="10" t="s">
        <v>235</v>
      </c>
      <c r="I24" s="10" t="s">
        <v>235</v>
      </c>
      <c r="J24" s="34"/>
      <c r="K24" s="70" t="s">
        <v>433</v>
      </c>
      <c r="L24" s="32" t="s">
        <v>427</v>
      </c>
      <c r="M24" s="11"/>
      <c r="N24" s="398" t="s">
        <v>369</v>
      </c>
      <c r="O24" s="71"/>
      <c r="P24" s="71"/>
    </row>
    <row r="25" spans="1:16" s="53" customFormat="1" ht="15.6" customHeight="1" x14ac:dyDescent="0.25">
      <c r="A25" s="335"/>
      <c r="B25" s="358"/>
      <c r="C25" s="380"/>
      <c r="D25" s="21" t="s">
        <v>237</v>
      </c>
      <c r="E25" s="21" t="s">
        <v>237</v>
      </c>
      <c r="F25" s="21" t="s">
        <v>237</v>
      </c>
      <c r="G25" s="21" t="s">
        <v>237</v>
      </c>
      <c r="H25" s="21" t="s">
        <v>237</v>
      </c>
      <c r="I25" s="21" t="s">
        <v>237</v>
      </c>
      <c r="J25" s="38"/>
      <c r="K25" s="14"/>
      <c r="L25" s="64"/>
      <c r="M25" s="22"/>
      <c r="N25" s="399"/>
    </row>
    <row r="26" spans="1:16" s="53" customFormat="1" ht="15.6" customHeight="1" x14ac:dyDescent="0.25">
      <c r="A26" s="335"/>
      <c r="B26" s="358"/>
      <c r="C26" s="381"/>
      <c r="D26" s="41"/>
      <c r="E26" s="41"/>
      <c r="F26" s="41"/>
      <c r="G26" s="41"/>
      <c r="H26" s="41"/>
      <c r="I26" s="41" t="s">
        <v>173</v>
      </c>
      <c r="J26" s="13"/>
      <c r="K26" s="134"/>
      <c r="L26" s="135" t="s">
        <v>19</v>
      </c>
      <c r="M26" s="15" t="s">
        <v>456</v>
      </c>
      <c r="N26" s="399"/>
    </row>
    <row r="27" spans="1:16" s="53" customFormat="1" ht="15.6" customHeight="1" x14ac:dyDescent="0.25">
      <c r="A27" s="335"/>
      <c r="B27" s="358"/>
      <c r="C27" s="362" t="s">
        <v>20</v>
      </c>
      <c r="D27" s="18" t="s">
        <v>501</v>
      </c>
      <c r="E27" s="18" t="s">
        <v>501</v>
      </c>
      <c r="F27" s="18" t="s">
        <v>501</v>
      </c>
      <c r="G27" s="287" t="s">
        <v>501</v>
      </c>
      <c r="H27" s="18" t="s">
        <v>501</v>
      </c>
      <c r="I27" s="18"/>
      <c r="J27" s="136"/>
      <c r="K27" s="136" t="s">
        <v>278</v>
      </c>
      <c r="L27" s="35" t="s">
        <v>348</v>
      </c>
      <c r="M27" s="137" t="s">
        <v>130</v>
      </c>
      <c r="N27" s="346" t="s">
        <v>171</v>
      </c>
    </row>
    <row r="28" spans="1:16" s="53" customFormat="1" ht="15.6" customHeight="1" x14ac:dyDescent="0.25">
      <c r="A28" s="335"/>
      <c r="B28" s="358"/>
      <c r="C28" s="361"/>
      <c r="D28" s="21" t="s">
        <v>21</v>
      </c>
      <c r="E28" s="21" t="s">
        <v>21</v>
      </c>
      <c r="F28" s="21" t="s">
        <v>21</v>
      </c>
      <c r="G28" s="272" t="s">
        <v>21</v>
      </c>
      <c r="H28" s="21" t="s">
        <v>21</v>
      </c>
      <c r="I28" s="21"/>
      <c r="J28" s="264"/>
      <c r="K28" s="264"/>
      <c r="L28" s="29"/>
      <c r="M28" s="221"/>
      <c r="N28" s="347"/>
    </row>
    <row r="29" spans="1:16" s="53" customFormat="1" ht="15.6" customHeight="1" thickBot="1" x14ac:dyDescent="0.3">
      <c r="A29" s="356"/>
      <c r="B29" s="359"/>
      <c r="C29" s="363"/>
      <c r="D29" s="69"/>
      <c r="E29" s="69"/>
      <c r="F29" s="69"/>
      <c r="G29" s="115" t="s">
        <v>508</v>
      </c>
      <c r="H29" s="69" t="s">
        <v>173</v>
      </c>
      <c r="I29" s="24"/>
      <c r="J29" s="24"/>
      <c r="K29" s="104" t="s">
        <v>18</v>
      </c>
      <c r="L29" s="73" t="s">
        <v>19</v>
      </c>
      <c r="M29" s="25" t="s">
        <v>130</v>
      </c>
      <c r="N29" s="348"/>
    </row>
    <row r="30" spans="1:16" s="53" customFormat="1" ht="15.6" customHeight="1" x14ac:dyDescent="0.25">
      <c r="A30" s="335">
        <v>5</v>
      </c>
      <c r="B30" s="358" t="s">
        <v>383</v>
      </c>
      <c r="C30" s="361" t="s">
        <v>16</v>
      </c>
      <c r="D30" s="14" t="s">
        <v>127</v>
      </c>
      <c r="E30" s="14" t="s">
        <v>127</v>
      </c>
      <c r="F30" s="14" t="s">
        <v>127</v>
      </c>
      <c r="G30" s="14" t="s">
        <v>127</v>
      </c>
      <c r="H30" s="14" t="s">
        <v>22</v>
      </c>
      <c r="I30" s="14"/>
      <c r="J30" s="14"/>
      <c r="K30" s="57" t="s">
        <v>34</v>
      </c>
      <c r="L30" s="19" t="s">
        <v>206</v>
      </c>
      <c r="M30" s="15" t="s">
        <v>54</v>
      </c>
      <c r="N30" s="347" t="s">
        <v>26</v>
      </c>
      <c r="O30" s="71"/>
    </row>
    <row r="31" spans="1:16" s="53" customFormat="1" ht="15.6" customHeight="1" x14ac:dyDescent="0.25">
      <c r="A31" s="335"/>
      <c r="B31" s="358"/>
      <c r="C31" s="361"/>
      <c r="D31" s="41" t="s">
        <v>205</v>
      </c>
      <c r="E31" s="41" t="s">
        <v>205</v>
      </c>
      <c r="F31" s="41" t="s">
        <v>205</v>
      </c>
      <c r="G31" s="41" t="s">
        <v>205</v>
      </c>
      <c r="H31" s="285" t="s">
        <v>509</v>
      </c>
      <c r="I31" s="41"/>
      <c r="J31" s="41"/>
      <c r="K31" s="66"/>
      <c r="L31" s="40" t="s">
        <v>440</v>
      </c>
      <c r="M31" s="31" t="s">
        <v>443</v>
      </c>
      <c r="N31" s="347"/>
    </row>
    <row r="32" spans="1:16" s="53" customFormat="1" ht="15.6" customHeight="1" x14ac:dyDescent="0.25">
      <c r="A32" s="335"/>
      <c r="B32" s="358"/>
      <c r="C32" s="361"/>
      <c r="D32" s="41" t="s">
        <v>21</v>
      </c>
      <c r="E32" s="41" t="s">
        <v>21</v>
      </c>
      <c r="F32" s="41" t="s">
        <v>21</v>
      </c>
      <c r="G32" s="41" t="s">
        <v>21</v>
      </c>
      <c r="H32" s="285" t="s">
        <v>502</v>
      </c>
      <c r="I32" s="41"/>
      <c r="J32" s="41"/>
      <c r="K32" s="66"/>
      <c r="L32" s="40"/>
      <c r="M32" s="31"/>
      <c r="N32" s="347"/>
    </row>
    <row r="33" spans="1:16" s="53" customFormat="1" ht="15.6" customHeight="1" x14ac:dyDescent="0.25">
      <c r="A33" s="335"/>
      <c r="B33" s="358"/>
      <c r="C33" s="361"/>
      <c r="D33" s="16"/>
      <c r="E33" s="16"/>
      <c r="F33" s="17"/>
      <c r="G33" s="17"/>
      <c r="H33" s="17" t="s">
        <v>173</v>
      </c>
      <c r="I33" s="16"/>
      <c r="J33" s="17"/>
      <c r="K33" s="66" t="s">
        <v>18</v>
      </c>
      <c r="L33" s="31" t="s">
        <v>19</v>
      </c>
      <c r="M33" s="31" t="s">
        <v>87</v>
      </c>
      <c r="N33" s="371"/>
    </row>
    <row r="34" spans="1:16" s="71" customFormat="1" ht="15.6" customHeight="1" x14ac:dyDescent="0.25">
      <c r="A34" s="335"/>
      <c r="B34" s="358"/>
      <c r="C34" s="362" t="s">
        <v>20</v>
      </c>
      <c r="D34" s="18" t="s">
        <v>235</v>
      </c>
      <c r="E34" s="18" t="s">
        <v>235</v>
      </c>
      <c r="F34" s="127" t="s">
        <v>235</v>
      </c>
      <c r="G34" s="127" t="s">
        <v>235</v>
      </c>
      <c r="H34" s="18" t="s">
        <v>235</v>
      </c>
      <c r="I34" s="18" t="s">
        <v>235</v>
      </c>
      <c r="J34" s="18"/>
      <c r="K34" s="62" t="s">
        <v>433</v>
      </c>
      <c r="L34" s="35" t="s">
        <v>427</v>
      </c>
      <c r="M34" s="36"/>
      <c r="N34" s="346" t="s">
        <v>232</v>
      </c>
      <c r="O34" s="71" t="s">
        <v>363</v>
      </c>
    </row>
    <row r="35" spans="1:16" s="71" customFormat="1" ht="15.6" customHeight="1" x14ac:dyDescent="0.25">
      <c r="A35" s="335"/>
      <c r="B35" s="358"/>
      <c r="C35" s="361"/>
      <c r="D35" s="76" t="s">
        <v>237</v>
      </c>
      <c r="E35" s="76" t="s">
        <v>237</v>
      </c>
      <c r="F35" s="138" t="s">
        <v>237</v>
      </c>
      <c r="G35" s="138" t="s">
        <v>237</v>
      </c>
      <c r="H35" s="76" t="s">
        <v>237</v>
      </c>
      <c r="I35" s="76" t="s">
        <v>237</v>
      </c>
      <c r="J35" s="76"/>
      <c r="K35" s="68"/>
      <c r="L35" s="77"/>
      <c r="M35" s="182"/>
      <c r="N35" s="347"/>
    </row>
    <row r="36" spans="1:16" s="53" customFormat="1" ht="15.6" customHeight="1" thickBot="1" x14ac:dyDescent="0.3">
      <c r="A36" s="336"/>
      <c r="B36" s="372"/>
      <c r="C36" s="377"/>
      <c r="D36" s="63"/>
      <c r="E36" s="63"/>
      <c r="F36" s="63"/>
      <c r="G36" s="63"/>
      <c r="H36" s="63"/>
      <c r="I36" s="63" t="s">
        <v>173</v>
      </c>
      <c r="J36" s="63"/>
      <c r="K36" s="58"/>
      <c r="L36" s="59" t="s">
        <v>19</v>
      </c>
      <c r="M36" s="59" t="s">
        <v>98</v>
      </c>
      <c r="N36" s="378"/>
    </row>
    <row r="37" spans="1:16" s="71" customFormat="1" ht="15" customHeight="1" thickTop="1" x14ac:dyDescent="0.25">
      <c r="A37" s="334">
        <v>6</v>
      </c>
      <c r="B37" s="393" t="s">
        <v>384</v>
      </c>
      <c r="C37" s="360" t="s">
        <v>16</v>
      </c>
      <c r="D37" s="82"/>
      <c r="E37" s="82" t="s">
        <v>29</v>
      </c>
      <c r="F37" s="82" t="s">
        <v>29</v>
      </c>
      <c r="G37" s="82" t="s">
        <v>29</v>
      </c>
      <c r="H37" s="82" t="s">
        <v>29</v>
      </c>
      <c r="I37" s="82" t="s">
        <v>29</v>
      </c>
      <c r="J37" s="82"/>
      <c r="K37" s="54" t="s">
        <v>34</v>
      </c>
      <c r="L37" s="55" t="s">
        <v>462</v>
      </c>
      <c r="M37" s="55" t="s">
        <v>97</v>
      </c>
      <c r="N37" s="278" t="s">
        <v>264</v>
      </c>
    </row>
    <row r="38" spans="1:16" s="71" customFormat="1" ht="15" customHeight="1" x14ac:dyDescent="0.25">
      <c r="A38" s="335"/>
      <c r="B38" s="394"/>
      <c r="C38" s="361"/>
      <c r="D38" s="76"/>
      <c r="E38" s="76" t="s">
        <v>21</v>
      </c>
      <c r="F38" s="76" t="s">
        <v>21</v>
      </c>
      <c r="G38" s="76" t="s">
        <v>21</v>
      </c>
      <c r="H38" s="76" t="s">
        <v>21</v>
      </c>
      <c r="I38" s="76" t="s">
        <v>21</v>
      </c>
      <c r="J38" s="76"/>
      <c r="K38" s="68" t="s">
        <v>34</v>
      </c>
      <c r="L38" s="20" t="s">
        <v>463</v>
      </c>
      <c r="M38" s="20" t="s">
        <v>97</v>
      </c>
      <c r="N38" s="234" t="s">
        <v>236</v>
      </c>
    </row>
    <row r="39" spans="1:16" s="71" customFormat="1" ht="15" customHeight="1" x14ac:dyDescent="0.25">
      <c r="A39" s="335"/>
      <c r="B39" s="394"/>
      <c r="C39" s="369"/>
      <c r="D39" s="16"/>
      <c r="E39" s="16"/>
      <c r="F39" s="80"/>
      <c r="G39" s="80"/>
      <c r="H39" s="80" t="s">
        <v>173</v>
      </c>
      <c r="I39" s="16"/>
      <c r="J39" s="16"/>
      <c r="K39" s="61" t="s">
        <v>18</v>
      </c>
      <c r="L39" s="39" t="s">
        <v>19</v>
      </c>
      <c r="M39" s="39" t="s">
        <v>89</v>
      </c>
      <c r="N39" s="279" t="s">
        <v>264</v>
      </c>
    </row>
    <row r="40" spans="1:16" s="53" customFormat="1" ht="15" customHeight="1" x14ac:dyDescent="0.25">
      <c r="A40" s="335"/>
      <c r="B40" s="394"/>
      <c r="C40" s="361" t="s">
        <v>20</v>
      </c>
      <c r="D40" s="18" t="s">
        <v>235</v>
      </c>
      <c r="E40" s="18" t="s">
        <v>235</v>
      </c>
      <c r="F40" s="18" t="s">
        <v>235</v>
      </c>
      <c r="G40" s="18" t="s">
        <v>235</v>
      </c>
      <c r="H40" s="18" t="s">
        <v>235</v>
      </c>
      <c r="I40" s="18" t="s">
        <v>235</v>
      </c>
      <c r="J40" s="18"/>
      <c r="K40" s="18" t="s">
        <v>433</v>
      </c>
      <c r="L40" s="35" t="s">
        <v>427</v>
      </c>
      <c r="M40" s="35"/>
      <c r="N40" s="346" t="s">
        <v>323</v>
      </c>
      <c r="O40" s="71" t="s">
        <v>363</v>
      </c>
      <c r="P40" s="71" t="s">
        <v>323</v>
      </c>
    </row>
    <row r="41" spans="1:16" s="71" customFormat="1" ht="15" customHeight="1" x14ac:dyDescent="0.25">
      <c r="A41" s="335"/>
      <c r="B41" s="394"/>
      <c r="C41" s="361"/>
      <c r="D41" s="13" t="s">
        <v>237</v>
      </c>
      <c r="E41" s="13" t="s">
        <v>237</v>
      </c>
      <c r="F41" s="30" t="s">
        <v>237</v>
      </c>
      <c r="G41" s="30" t="s">
        <v>237</v>
      </c>
      <c r="H41" s="13" t="s">
        <v>237</v>
      </c>
      <c r="I41" s="13" t="s">
        <v>237</v>
      </c>
      <c r="J41" s="13"/>
      <c r="K41" s="56"/>
      <c r="L41" s="23"/>
      <c r="M41" s="23"/>
      <c r="N41" s="347"/>
    </row>
    <row r="42" spans="1:16" s="53" customFormat="1" ht="15" customHeight="1" thickBot="1" x14ac:dyDescent="0.3">
      <c r="A42" s="336"/>
      <c r="B42" s="395"/>
      <c r="C42" s="377"/>
      <c r="D42" s="63"/>
      <c r="E42" s="63"/>
      <c r="F42" s="63"/>
      <c r="G42" s="63"/>
      <c r="H42" s="63" t="s">
        <v>173</v>
      </c>
      <c r="I42" s="63"/>
      <c r="J42" s="63"/>
      <c r="K42" s="63"/>
      <c r="L42" s="195" t="s">
        <v>19</v>
      </c>
      <c r="M42" s="195" t="s">
        <v>98</v>
      </c>
      <c r="N42" s="378"/>
    </row>
    <row r="43" spans="1:16" s="71" customFormat="1" ht="15" customHeight="1" thickTop="1" x14ac:dyDescent="0.25">
      <c r="A43" s="335">
        <v>7</v>
      </c>
      <c r="B43" s="358" t="s">
        <v>385</v>
      </c>
      <c r="C43" s="379" t="s">
        <v>16</v>
      </c>
      <c r="D43" s="82"/>
      <c r="E43" s="82" t="s">
        <v>444</v>
      </c>
      <c r="F43" s="82" t="s">
        <v>281</v>
      </c>
      <c r="G43" s="82" t="s">
        <v>444</v>
      </c>
      <c r="H43" s="82" t="s">
        <v>281</v>
      </c>
      <c r="I43" s="82" t="s">
        <v>281</v>
      </c>
      <c r="J43" s="82"/>
      <c r="K43" s="54" t="s">
        <v>126</v>
      </c>
      <c r="L43" s="55" t="s">
        <v>349</v>
      </c>
      <c r="M43" s="55" t="s">
        <v>96</v>
      </c>
      <c r="N43" s="382" t="s">
        <v>24</v>
      </c>
    </row>
    <row r="44" spans="1:16" s="71" customFormat="1" ht="15" customHeight="1" x14ac:dyDescent="0.25">
      <c r="A44" s="335"/>
      <c r="B44" s="358"/>
      <c r="C44" s="381"/>
      <c r="D44" s="21"/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21</v>
      </c>
      <c r="J44" s="21"/>
      <c r="K44" s="56" t="s">
        <v>204</v>
      </c>
      <c r="L44" s="23" t="s">
        <v>445</v>
      </c>
      <c r="M44" s="23" t="s">
        <v>104</v>
      </c>
      <c r="N44" s="347"/>
    </row>
    <row r="45" spans="1:16" s="71" customFormat="1" ht="15" customHeight="1" x14ac:dyDescent="0.25">
      <c r="A45" s="335"/>
      <c r="B45" s="358"/>
      <c r="C45" s="396"/>
      <c r="D45" s="16"/>
      <c r="E45" s="16"/>
      <c r="F45" s="80"/>
      <c r="G45" s="80"/>
      <c r="H45" s="80" t="s">
        <v>173</v>
      </c>
      <c r="I45" s="16"/>
      <c r="J45" s="16"/>
      <c r="K45" s="61" t="s">
        <v>18</v>
      </c>
      <c r="L45" s="39" t="s">
        <v>19</v>
      </c>
      <c r="M45" s="39" t="s">
        <v>82</v>
      </c>
      <c r="N45" s="371"/>
    </row>
    <row r="46" spans="1:16" s="71" customFormat="1" ht="15" customHeight="1" x14ac:dyDescent="0.25">
      <c r="A46" s="335"/>
      <c r="B46" s="358"/>
      <c r="C46" s="362" t="s">
        <v>20</v>
      </c>
      <c r="D46" s="18" t="s">
        <v>235</v>
      </c>
      <c r="E46" s="14" t="s">
        <v>235</v>
      </c>
      <c r="F46" s="14" t="s">
        <v>235</v>
      </c>
      <c r="G46" s="14" t="s">
        <v>235</v>
      </c>
      <c r="H46" s="14" t="s">
        <v>235</v>
      </c>
      <c r="I46" s="18" t="s">
        <v>235</v>
      </c>
      <c r="J46" s="18"/>
      <c r="K46" s="18" t="s">
        <v>433</v>
      </c>
      <c r="L46" s="35" t="s">
        <v>427</v>
      </c>
      <c r="M46" s="35"/>
      <c r="N46" s="346" t="s">
        <v>350</v>
      </c>
      <c r="O46" s="71" t="s">
        <v>363</v>
      </c>
      <c r="P46" s="71" t="s">
        <v>350</v>
      </c>
    </row>
    <row r="47" spans="1:16" s="71" customFormat="1" ht="15" customHeight="1" x14ac:dyDescent="0.25">
      <c r="A47" s="335"/>
      <c r="B47" s="358"/>
      <c r="C47" s="361"/>
      <c r="D47" s="76" t="s">
        <v>237</v>
      </c>
      <c r="E47" s="76" t="s">
        <v>237</v>
      </c>
      <c r="F47" s="76" t="s">
        <v>237</v>
      </c>
      <c r="G47" s="76" t="s">
        <v>237</v>
      </c>
      <c r="H47" s="76" t="s">
        <v>237</v>
      </c>
      <c r="I47" s="76" t="s">
        <v>237</v>
      </c>
      <c r="J47" s="76"/>
      <c r="K47" s="76"/>
      <c r="L47" s="77"/>
      <c r="M47" s="77"/>
      <c r="N47" s="347"/>
    </row>
    <row r="48" spans="1:16" s="71" customFormat="1" ht="15" customHeight="1" thickBot="1" x14ac:dyDescent="0.3">
      <c r="A48" s="335"/>
      <c r="B48" s="358"/>
      <c r="C48" s="361"/>
      <c r="D48" s="24"/>
      <c r="E48" s="24"/>
      <c r="F48" s="24"/>
      <c r="G48" s="24"/>
      <c r="H48" s="24" t="s">
        <v>173</v>
      </c>
      <c r="I48" s="24"/>
      <c r="J48" s="24"/>
      <c r="K48" s="24"/>
      <c r="L48" s="73" t="s">
        <v>19</v>
      </c>
      <c r="M48" s="73" t="s">
        <v>456</v>
      </c>
      <c r="N48" s="378"/>
    </row>
    <row r="49" spans="1:16" s="119" customFormat="1" ht="15" customHeight="1" x14ac:dyDescent="0.25">
      <c r="A49" s="383">
        <v>8</v>
      </c>
      <c r="B49" s="385" t="s">
        <v>386</v>
      </c>
      <c r="C49" s="387" t="s">
        <v>16</v>
      </c>
      <c r="D49" s="151" t="s">
        <v>113</v>
      </c>
      <c r="E49" s="130" t="s">
        <v>112</v>
      </c>
      <c r="F49" s="151" t="s">
        <v>113</v>
      </c>
      <c r="G49" s="130" t="s">
        <v>112</v>
      </c>
      <c r="H49" s="151" t="s">
        <v>22</v>
      </c>
      <c r="I49" s="151"/>
      <c r="J49" s="151"/>
      <c r="K49" s="121" t="s">
        <v>204</v>
      </c>
      <c r="L49" s="122" t="s">
        <v>112</v>
      </c>
      <c r="M49" s="122" t="s">
        <v>96</v>
      </c>
      <c r="N49" s="275" t="s">
        <v>268</v>
      </c>
    </row>
    <row r="50" spans="1:16" s="119" customFormat="1" ht="15" customHeight="1" x14ac:dyDescent="0.25">
      <c r="A50" s="384"/>
      <c r="B50" s="386"/>
      <c r="C50" s="388"/>
      <c r="D50" s="260" t="s">
        <v>21</v>
      </c>
      <c r="E50" s="272" t="s">
        <v>21</v>
      </c>
      <c r="F50" s="260" t="s">
        <v>21</v>
      </c>
      <c r="G50" s="272" t="s">
        <v>21</v>
      </c>
      <c r="H50" s="260" t="s">
        <v>113</v>
      </c>
      <c r="I50" s="260"/>
      <c r="J50" s="260"/>
      <c r="K50" s="273" t="s">
        <v>204</v>
      </c>
      <c r="L50" s="274" t="s">
        <v>315</v>
      </c>
      <c r="M50" s="274" t="s">
        <v>83</v>
      </c>
      <c r="N50" s="390" t="s">
        <v>159</v>
      </c>
    </row>
    <row r="51" spans="1:16" s="119" customFormat="1" ht="15" customHeight="1" x14ac:dyDescent="0.25">
      <c r="A51" s="384"/>
      <c r="B51" s="386"/>
      <c r="C51" s="388"/>
      <c r="D51" s="260"/>
      <c r="E51" s="272"/>
      <c r="F51" s="260"/>
      <c r="G51" s="272"/>
      <c r="H51" s="260"/>
      <c r="I51" s="260"/>
      <c r="J51" s="260"/>
      <c r="K51" s="273"/>
      <c r="L51" s="274" t="s">
        <v>447</v>
      </c>
      <c r="M51" s="274" t="s">
        <v>448</v>
      </c>
      <c r="N51" s="390"/>
    </row>
    <row r="52" spans="1:16" s="119" customFormat="1" ht="15" customHeight="1" x14ac:dyDescent="0.25">
      <c r="A52" s="384"/>
      <c r="B52" s="386"/>
      <c r="C52" s="389"/>
      <c r="D52" s="123"/>
      <c r="E52" s="123"/>
      <c r="F52" s="123"/>
      <c r="G52" s="131"/>
      <c r="H52" s="123" t="s">
        <v>173</v>
      </c>
      <c r="I52" s="123"/>
      <c r="J52" s="123"/>
      <c r="K52" s="124" t="s">
        <v>18</v>
      </c>
      <c r="L52" s="125" t="s">
        <v>19</v>
      </c>
      <c r="M52" s="126" t="s">
        <v>88</v>
      </c>
      <c r="N52" s="391"/>
    </row>
    <row r="53" spans="1:16" s="119" customFormat="1" ht="15" customHeight="1" x14ac:dyDescent="0.25">
      <c r="A53" s="384"/>
      <c r="B53" s="386"/>
      <c r="C53" s="392" t="s">
        <v>20</v>
      </c>
      <c r="D53" s="120" t="s">
        <v>235</v>
      </c>
      <c r="E53" s="120" t="s">
        <v>235</v>
      </c>
      <c r="F53" s="120" t="s">
        <v>235</v>
      </c>
      <c r="G53" s="120" t="s">
        <v>235</v>
      </c>
      <c r="H53" s="120" t="s">
        <v>235</v>
      </c>
      <c r="I53" s="120" t="s">
        <v>235</v>
      </c>
      <c r="J53" s="127"/>
      <c r="K53" s="120" t="s">
        <v>433</v>
      </c>
      <c r="L53" s="35" t="s">
        <v>427</v>
      </c>
      <c r="M53" s="128"/>
      <c r="N53" s="346" t="s">
        <v>341</v>
      </c>
      <c r="O53" s="71" t="s">
        <v>363</v>
      </c>
      <c r="P53" s="71" t="s">
        <v>341</v>
      </c>
    </row>
    <row r="54" spans="1:16" s="119" customFormat="1" ht="15" customHeight="1" x14ac:dyDescent="0.25">
      <c r="A54" s="384"/>
      <c r="B54" s="386"/>
      <c r="C54" s="388"/>
      <c r="D54" s="138" t="s">
        <v>237</v>
      </c>
      <c r="E54" s="138" t="s">
        <v>237</v>
      </c>
      <c r="F54" s="138" t="s">
        <v>237</v>
      </c>
      <c r="G54" s="138" t="s">
        <v>237</v>
      </c>
      <c r="H54" s="17" t="s">
        <v>237</v>
      </c>
      <c r="I54" s="138" t="s">
        <v>237</v>
      </c>
      <c r="J54" s="138"/>
      <c r="K54" s="138"/>
      <c r="L54" s="77"/>
      <c r="M54" s="139"/>
      <c r="N54" s="347"/>
    </row>
    <row r="55" spans="1:16" s="119" customFormat="1" ht="15" customHeight="1" thickBot="1" x14ac:dyDescent="0.3">
      <c r="A55" s="384"/>
      <c r="B55" s="386"/>
      <c r="C55" s="388"/>
      <c r="D55" s="114"/>
      <c r="E55" s="114"/>
      <c r="F55" s="114"/>
      <c r="G55" s="114"/>
      <c r="H55" s="114"/>
      <c r="I55" s="114" t="s">
        <v>173</v>
      </c>
      <c r="J55" s="114"/>
      <c r="K55" s="114"/>
      <c r="L55" s="210" t="s">
        <v>19</v>
      </c>
      <c r="M55" s="210" t="s">
        <v>456</v>
      </c>
      <c r="N55" s="347"/>
    </row>
    <row r="56" spans="1:16" s="53" customFormat="1" ht="15.6" customHeight="1" thickTop="1" x14ac:dyDescent="0.25">
      <c r="A56" s="334">
        <v>9</v>
      </c>
      <c r="B56" s="357" t="s">
        <v>387</v>
      </c>
      <c r="C56" s="379" t="s">
        <v>16</v>
      </c>
      <c r="D56" s="82" t="s">
        <v>353</v>
      </c>
      <c r="E56" s="82" t="s">
        <v>353</v>
      </c>
      <c r="F56" s="277" t="s">
        <v>353</v>
      </c>
      <c r="G56" s="82" t="s">
        <v>353</v>
      </c>
      <c r="H56" s="82" t="s">
        <v>22</v>
      </c>
      <c r="I56" s="82"/>
      <c r="J56" s="60"/>
      <c r="K56" s="54" t="s">
        <v>34</v>
      </c>
      <c r="L56" s="55" t="s">
        <v>352</v>
      </c>
      <c r="M56" s="83" t="s">
        <v>93</v>
      </c>
      <c r="N56" s="382" t="s">
        <v>124</v>
      </c>
    </row>
    <row r="57" spans="1:16" s="53" customFormat="1" ht="15.6" customHeight="1" x14ac:dyDescent="0.25">
      <c r="A57" s="335"/>
      <c r="B57" s="358"/>
      <c r="C57" s="380"/>
      <c r="D57" s="41" t="s">
        <v>21</v>
      </c>
      <c r="E57" s="41" t="s">
        <v>21</v>
      </c>
      <c r="F57" s="285" t="s">
        <v>21</v>
      </c>
      <c r="G57" s="41" t="s">
        <v>21</v>
      </c>
      <c r="H57" s="41" t="s">
        <v>451</v>
      </c>
      <c r="I57" s="41"/>
      <c r="J57" s="38"/>
      <c r="K57" s="14"/>
      <c r="L57" s="135" t="s">
        <v>452</v>
      </c>
      <c r="M57" s="15" t="s">
        <v>454</v>
      </c>
      <c r="N57" s="347"/>
    </row>
    <row r="58" spans="1:16" s="53" customFormat="1" ht="15.6" customHeight="1" x14ac:dyDescent="0.25">
      <c r="A58" s="335"/>
      <c r="B58" s="358"/>
      <c r="C58" s="381"/>
      <c r="D58" s="41"/>
      <c r="E58" s="41"/>
      <c r="F58" s="285" t="s">
        <v>502</v>
      </c>
      <c r="G58" s="41" t="s">
        <v>173</v>
      </c>
      <c r="H58" s="285" t="s">
        <v>503</v>
      </c>
      <c r="I58" s="41"/>
      <c r="J58" s="13"/>
      <c r="K58" s="134" t="s">
        <v>18</v>
      </c>
      <c r="L58" s="135" t="s">
        <v>19</v>
      </c>
      <c r="M58" s="15" t="s">
        <v>130</v>
      </c>
      <c r="N58" s="371"/>
    </row>
    <row r="59" spans="1:16" s="53" customFormat="1" ht="15.6" customHeight="1" x14ac:dyDescent="0.25">
      <c r="A59" s="335"/>
      <c r="B59" s="358"/>
      <c r="C59" s="362" t="s">
        <v>20</v>
      </c>
      <c r="D59" s="18" t="s">
        <v>235</v>
      </c>
      <c r="E59" s="18" t="s">
        <v>235</v>
      </c>
      <c r="F59" s="18" t="s">
        <v>235</v>
      </c>
      <c r="G59" s="127" t="s">
        <v>235</v>
      </c>
      <c r="H59" s="18" t="s">
        <v>235</v>
      </c>
      <c r="I59" s="18" t="s">
        <v>235</v>
      </c>
      <c r="J59" s="136"/>
      <c r="K59" s="136" t="s">
        <v>433</v>
      </c>
      <c r="L59" s="35" t="s">
        <v>427</v>
      </c>
      <c r="M59" s="137"/>
      <c r="N59" s="346" t="s">
        <v>369</v>
      </c>
      <c r="O59" s="71" t="s">
        <v>363</v>
      </c>
      <c r="P59" s="71" t="s">
        <v>369</v>
      </c>
    </row>
    <row r="60" spans="1:16" s="53" customFormat="1" ht="15.6" customHeight="1" x14ac:dyDescent="0.25">
      <c r="A60" s="335"/>
      <c r="B60" s="358"/>
      <c r="C60" s="361"/>
      <c r="D60" s="76" t="s">
        <v>237</v>
      </c>
      <c r="E60" s="76" t="s">
        <v>237</v>
      </c>
      <c r="F60" s="76" t="s">
        <v>237</v>
      </c>
      <c r="G60" s="138" t="s">
        <v>237</v>
      </c>
      <c r="H60" s="76" t="s">
        <v>237</v>
      </c>
      <c r="I60" s="76" t="s">
        <v>237</v>
      </c>
      <c r="J60" s="209"/>
      <c r="K60" s="209"/>
      <c r="L60" s="77"/>
      <c r="M60" s="165"/>
      <c r="N60" s="347"/>
    </row>
    <row r="61" spans="1:16" s="53" customFormat="1" ht="15.6" customHeight="1" thickBot="1" x14ac:dyDescent="0.3">
      <c r="A61" s="336"/>
      <c r="B61" s="372"/>
      <c r="C61" s="377"/>
      <c r="D61" s="162"/>
      <c r="E61" s="162"/>
      <c r="F61" s="162"/>
      <c r="G61" s="162"/>
      <c r="H61" s="162"/>
      <c r="I61" s="63" t="s">
        <v>173</v>
      </c>
      <c r="J61" s="63"/>
      <c r="K61" s="58"/>
      <c r="L61" s="195" t="s">
        <v>19</v>
      </c>
      <c r="M61" s="59" t="s">
        <v>450</v>
      </c>
      <c r="N61" s="378"/>
    </row>
    <row r="62" spans="1:16" s="53" customFormat="1" ht="15.6" customHeight="1" thickTop="1" x14ac:dyDescent="0.25">
      <c r="A62" s="335">
        <v>10</v>
      </c>
      <c r="B62" s="358" t="s">
        <v>389</v>
      </c>
      <c r="C62" s="361" t="s">
        <v>16</v>
      </c>
      <c r="D62" s="14"/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29</v>
      </c>
      <c r="J62" s="14"/>
      <c r="K62" s="57" t="s">
        <v>278</v>
      </c>
      <c r="L62" s="19" t="s">
        <v>29</v>
      </c>
      <c r="M62" s="15" t="s">
        <v>98</v>
      </c>
      <c r="N62" s="347" t="s">
        <v>305</v>
      </c>
    </row>
    <row r="63" spans="1:16" s="53" customFormat="1" ht="15.6" customHeight="1" x14ac:dyDescent="0.25">
      <c r="A63" s="335"/>
      <c r="B63" s="358"/>
      <c r="C63" s="361"/>
      <c r="D63" s="41"/>
      <c r="E63" s="41" t="s">
        <v>21</v>
      </c>
      <c r="F63" s="41" t="s">
        <v>21</v>
      </c>
      <c r="G63" s="41" t="s">
        <v>21</v>
      </c>
      <c r="H63" s="41" t="s">
        <v>21</v>
      </c>
      <c r="I63" s="41" t="s">
        <v>21</v>
      </c>
      <c r="J63" s="41"/>
      <c r="K63" s="66"/>
      <c r="L63" s="40"/>
      <c r="M63" s="31"/>
      <c r="N63" s="347"/>
    </row>
    <row r="64" spans="1:16" s="53" customFormat="1" ht="15.6" customHeight="1" x14ac:dyDescent="0.25">
      <c r="A64" s="335"/>
      <c r="B64" s="358"/>
      <c r="C64" s="361"/>
      <c r="D64" s="16"/>
      <c r="E64" s="16"/>
      <c r="F64" s="17"/>
      <c r="G64" s="17"/>
      <c r="H64" s="17" t="s">
        <v>173</v>
      </c>
      <c r="I64" s="16"/>
      <c r="J64" s="17"/>
      <c r="K64" s="66" t="s">
        <v>18</v>
      </c>
      <c r="L64" s="31" t="s">
        <v>19</v>
      </c>
      <c r="M64" s="31" t="s">
        <v>93</v>
      </c>
      <c r="N64" s="371"/>
    </row>
    <row r="65" spans="1:16" s="71" customFormat="1" ht="15.6" customHeight="1" x14ac:dyDescent="0.25">
      <c r="A65" s="335"/>
      <c r="B65" s="358"/>
      <c r="C65" s="362" t="s">
        <v>20</v>
      </c>
      <c r="D65" s="18" t="s">
        <v>235</v>
      </c>
      <c r="E65" s="18" t="s">
        <v>235</v>
      </c>
      <c r="F65" s="127" t="s">
        <v>235</v>
      </c>
      <c r="G65" s="127" t="s">
        <v>235</v>
      </c>
      <c r="H65" s="18" t="s">
        <v>235</v>
      </c>
      <c r="I65" s="18" t="s">
        <v>235</v>
      </c>
      <c r="J65" s="18"/>
      <c r="K65" s="62" t="s">
        <v>433</v>
      </c>
      <c r="L65" s="35" t="s">
        <v>427</v>
      </c>
      <c r="M65" s="36"/>
      <c r="N65" s="346" t="s">
        <v>388</v>
      </c>
      <c r="O65" s="71" t="s">
        <v>363</v>
      </c>
      <c r="P65" s="71" t="s">
        <v>388</v>
      </c>
    </row>
    <row r="66" spans="1:16" s="71" customFormat="1" ht="15.6" customHeight="1" x14ac:dyDescent="0.25">
      <c r="A66" s="335"/>
      <c r="B66" s="358"/>
      <c r="C66" s="361"/>
      <c r="D66" s="76" t="s">
        <v>237</v>
      </c>
      <c r="E66" s="76" t="s">
        <v>237</v>
      </c>
      <c r="F66" s="138" t="s">
        <v>237</v>
      </c>
      <c r="G66" s="138" t="s">
        <v>237</v>
      </c>
      <c r="H66" s="76" t="s">
        <v>237</v>
      </c>
      <c r="I66" s="76" t="s">
        <v>237</v>
      </c>
      <c r="J66" s="76"/>
      <c r="K66" s="68"/>
      <c r="L66" s="77"/>
      <c r="M66" s="182"/>
      <c r="N66" s="347"/>
    </row>
    <row r="67" spans="1:16" s="53" customFormat="1" ht="15.6" customHeight="1" thickBot="1" x14ac:dyDescent="0.3">
      <c r="A67" s="336"/>
      <c r="B67" s="372"/>
      <c r="C67" s="377"/>
      <c r="D67" s="63"/>
      <c r="E67" s="63"/>
      <c r="F67" s="63"/>
      <c r="G67" s="63"/>
      <c r="H67" s="63" t="s">
        <v>173</v>
      </c>
      <c r="I67" s="63"/>
      <c r="J67" s="63"/>
      <c r="K67" s="58"/>
      <c r="L67" s="59" t="s">
        <v>19</v>
      </c>
      <c r="M67" s="59" t="s">
        <v>455</v>
      </c>
      <c r="N67" s="378"/>
    </row>
    <row r="68" spans="1:16" s="53" customFormat="1" ht="14.1" customHeight="1" thickTop="1" x14ac:dyDescent="0.25">
      <c r="A68" s="334">
        <v>11</v>
      </c>
      <c r="B68" s="357" t="s">
        <v>390</v>
      </c>
      <c r="C68" s="360" t="s">
        <v>16</v>
      </c>
      <c r="D68" s="82" t="s">
        <v>235</v>
      </c>
      <c r="E68" s="82" t="s">
        <v>235</v>
      </c>
      <c r="F68" s="82" t="s">
        <v>235</v>
      </c>
      <c r="G68" s="82" t="s">
        <v>235</v>
      </c>
      <c r="H68" s="82" t="s">
        <v>235</v>
      </c>
      <c r="I68" s="82" t="s">
        <v>235</v>
      </c>
      <c r="J68" s="82"/>
      <c r="K68" s="54" t="s">
        <v>433</v>
      </c>
      <c r="L68" s="55" t="s">
        <v>427</v>
      </c>
      <c r="M68" s="55"/>
      <c r="N68" s="375" t="s">
        <v>370</v>
      </c>
      <c r="O68" s="53" t="s">
        <v>362</v>
      </c>
      <c r="P68" s="71" t="s">
        <v>370</v>
      </c>
    </row>
    <row r="69" spans="1:16" s="53" customFormat="1" ht="14.1" customHeight="1" x14ac:dyDescent="0.25">
      <c r="A69" s="335"/>
      <c r="B69" s="358"/>
      <c r="C69" s="361"/>
      <c r="D69" s="21" t="s">
        <v>237</v>
      </c>
      <c r="E69" s="21" t="s">
        <v>237</v>
      </c>
      <c r="F69" s="21" t="s">
        <v>237</v>
      </c>
      <c r="G69" s="21" t="s">
        <v>237</v>
      </c>
      <c r="H69" s="21" t="s">
        <v>237</v>
      </c>
      <c r="I69" s="21" t="s">
        <v>237</v>
      </c>
      <c r="J69" s="14"/>
      <c r="K69" s="57"/>
      <c r="L69" s="23"/>
      <c r="M69" s="19"/>
      <c r="N69" s="365"/>
    </row>
    <row r="70" spans="1:16" s="53" customFormat="1" ht="14.1" customHeight="1" x14ac:dyDescent="0.25">
      <c r="A70" s="335"/>
      <c r="B70" s="358"/>
      <c r="C70" s="361"/>
      <c r="D70" s="13"/>
      <c r="E70" s="13"/>
      <c r="F70" s="13"/>
      <c r="G70" s="13"/>
      <c r="H70" s="13"/>
      <c r="I70" s="13" t="s">
        <v>173</v>
      </c>
      <c r="J70" s="13"/>
      <c r="K70" s="56"/>
      <c r="L70" s="23" t="s">
        <v>19</v>
      </c>
      <c r="M70" s="23" t="s">
        <v>97</v>
      </c>
      <c r="N70" s="376"/>
    </row>
    <row r="71" spans="1:16" s="53" customFormat="1" ht="14.1" customHeight="1" x14ac:dyDescent="0.25">
      <c r="A71" s="335"/>
      <c r="B71" s="358"/>
      <c r="C71" s="362" t="s">
        <v>20</v>
      </c>
      <c r="D71" s="37" t="s">
        <v>194</v>
      </c>
      <c r="E71" s="37" t="s">
        <v>194</v>
      </c>
      <c r="F71" s="127" t="s">
        <v>194</v>
      </c>
      <c r="G71" s="37" t="s">
        <v>194</v>
      </c>
      <c r="H71" s="37" t="s">
        <v>194</v>
      </c>
      <c r="I71" s="37"/>
      <c r="J71" s="37"/>
      <c r="K71" s="62" t="s">
        <v>34</v>
      </c>
      <c r="L71" s="28" t="s">
        <v>195</v>
      </c>
      <c r="M71" s="28" t="s">
        <v>210</v>
      </c>
      <c r="N71" s="364" t="s">
        <v>33</v>
      </c>
    </row>
    <row r="72" spans="1:16" s="53" customFormat="1" ht="14.1" customHeight="1" x14ac:dyDescent="0.25">
      <c r="A72" s="335"/>
      <c r="B72" s="358"/>
      <c r="C72" s="361"/>
      <c r="D72" s="43">
        <v>4</v>
      </c>
      <c r="E72" s="43">
        <v>4</v>
      </c>
      <c r="F72" s="138">
        <v>4</v>
      </c>
      <c r="G72" s="43">
        <v>4</v>
      </c>
      <c r="H72" s="43">
        <v>4</v>
      </c>
      <c r="I72" s="43"/>
      <c r="J72" s="43"/>
      <c r="K72" s="68"/>
      <c r="L72" s="20"/>
      <c r="M72" s="20"/>
      <c r="N72" s="365"/>
    </row>
    <row r="73" spans="1:16" s="53" customFormat="1" ht="14.1" customHeight="1" thickBot="1" x14ac:dyDescent="0.3">
      <c r="A73" s="336"/>
      <c r="B73" s="372"/>
      <c r="C73" s="377"/>
      <c r="D73" s="63"/>
      <c r="E73" s="63"/>
      <c r="F73" s="63"/>
      <c r="G73" s="63"/>
      <c r="H73" s="63" t="s">
        <v>173</v>
      </c>
      <c r="I73" s="63"/>
      <c r="J73" s="63"/>
      <c r="K73" s="58" t="s">
        <v>18</v>
      </c>
      <c r="L73" s="59" t="s">
        <v>19</v>
      </c>
      <c r="M73" s="166" t="s">
        <v>102</v>
      </c>
      <c r="N73" s="374"/>
    </row>
    <row r="74" spans="1:16" s="53" customFormat="1" ht="14.1" customHeight="1" thickTop="1" x14ac:dyDescent="0.25">
      <c r="A74" s="334">
        <v>12</v>
      </c>
      <c r="B74" s="357" t="s">
        <v>391</v>
      </c>
      <c r="C74" s="360" t="s">
        <v>16</v>
      </c>
      <c r="D74" s="82" t="s">
        <v>235</v>
      </c>
      <c r="E74" s="82" t="s">
        <v>235</v>
      </c>
      <c r="F74" s="82" t="s">
        <v>235</v>
      </c>
      <c r="G74" s="82" t="s">
        <v>235</v>
      </c>
      <c r="H74" s="82" t="s">
        <v>235</v>
      </c>
      <c r="I74" s="82" t="s">
        <v>235</v>
      </c>
      <c r="J74" s="82"/>
      <c r="K74" s="54" t="s">
        <v>433</v>
      </c>
      <c r="L74" s="55" t="s">
        <v>427</v>
      </c>
      <c r="M74" s="222"/>
      <c r="N74" s="375" t="s">
        <v>369</v>
      </c>
      <c r="O74" s="53" t="s">
        <v>362</v>
      </c>
      <c r="P74" s="71" t="s">
        <v>369</v>
      </c>
    </row>
    <row r="75" spans="1:16" s="53" customFormat="1" ht="14.1" customHeight="1" x14ac:dyDescent="0.25">
      <c r="A75" s="335"/>
      <c r="B75" s="358"/>
      <c r="C75" s="361"/>
      <c r="D75" s="21" t="s">
        <v>237</v>
      </c>
      <c r="E75" s="21" t="s">
        <v>237</v>
      </c>
      <c r="F75" s="21" t="s">
        <v>237</v>
      </c>
      <c r="G75" s="21" t="s">
        <v>237</v>
      </c>
      <c r="H75" s="21" t="s">
        <v>237</v>
      </c>
      <c r="I75" s="21" t="s">
        <v>237</v>
      </c>
      <c r="J75" s="21"/>
      <c r="K75" s="56"/>
      <c r="L75" s="23"/>
      <c r="M75" s="23"/>
      <c r="N75" s="365"/>
    </row>
    <row r="76" spans="1:16" s="53" customFormat="1" ht="14.1" customHeight="1" x14ac:dyDescent="0.25">
      <c r="A76" s="335"/>
      <c r="B76" s="358"/>
      <c r="C76" s="369"/>
      <c r="D76" s="16"/>
      <c r="E76" s="16"/>
      <c r="F76" s="16"/>
      <c r="G76" s="16"/>
      <c r="H76" s="16"/>
      <c r="I76" s="17" t="s">
        <v>173</v>
      </c>
      <c r="J76" s="16"/>
      <c r="K76" s="105"/>
      <c r="L76" s="26" t="s">
        <v>19</v>
      </c>
      <c r="M76" s="27" t="s">
        <v>456</v>
      </c>
      <c r="N76" s="376"/>
    </row>
    <row r="77" spans="1:16" s="53" customFormat="1" ht="14.1" customHeight="1" x14ac:dyDescent="0.25">
      <c r="A77" s="335"/>
      <c r="B77" s="358"/>
      <c r="C77" s="362" t="s">
        <v>20</v>
      </c>
      <c r="D77" s="37" t="s">
        <v>194</v>
      </c>
      <c r="E77" s="37" t="s">
        <v>194</v>
      </c>
      <c r="F77" s="37" t="s">
        <v>194</v>
      </c>
      <c r="G77" s="18" t="s">
        <v>194</v>
      </c>
      <c r="H77" s="37" t="s">
        <v>194</v>
      </c>
      <c r="I77" s="37"/>
      <c r="J77" s="37"/>
      <c r="K77" s="62" t="s">
        <v>34</v>
      </c>
      <c r="L77" s="28" t="s">
        <v>195</v>
      </c>
      <c r="M77" s="116" t="s">
        <v>209</v>
      </c>
      <c r="N77" s="364" t="s">
        <v>35</v>
      </c>
    </row>
    <row r="78" spans="1:16" s="53" customFormat="1" ht="14.1" customHeight="1" x14ac:dyDescent="0.25">
      <c r="A78" s="335"/>
      <c r="B78" s="358"/>
      <c r="C78" s="361"/>
      <c r="D78" s="43">
        <v>4</v>
      </c>
      <c r="E78" s="43">
        <v>4</v>
      </c>
      <c r="F78" s="43">
        <v>4</v>
      </c>
      <c r="G78" s="76">
        <v>4</v>
      </c>
      <c r="H78" s="43">
        <v>4</v>
      </c>
      <c r="I78" s="43"/>
      <c r="J78" s="43"/>
      <c r="K78" s="68"/>
      <c r="L78" s="20"/>
      <c r="M78" s="148"/>
      <c r="N78" s="365"/>
    </row>
    <row r="79" spans="1:16" s="53" customFormat="1" ht="14.1" customHeight="1" thickBot="1" x14ac:dyDescent="0.3">
      <c r="A79" s="335"/>
      <c r="B79" s="358"/>
      <c r="C79" s="361"/>
      <c r="D79" s="17"/>
      <c r="E79" s="17"/>
      <c r="F79" s="17"/>
      <c r="G79" s="17"/>
      <c r="H79" s="17" t="s">
        <v>173</v>
      </c>
      <c r="I79" s="17"/>
      <c r="J79" s="17"/>
      <c r="K79" s="66" t="s">
        <v>18</v>
      </c>
      <c r="L79" s="40" t="s">
        <v>19</v>
      </c>
      <c r="M79" s="40" t="s">
        <v>83</v>
      </c>
      <c r="N79" s="374"/>
    </row>
    <row r="80" spans="1:16" s="53" customFormat="1" ht="15.6" customHeight="1" thickTop="1" x14ac:dyDescent="0.25">
      <c r="A80" s="334">
        <v>13</v>
      </c>
      <c r="B80" s="357" t="s">
        <v>393</v>
      </c>
      <c r="C80" s="373" t="s">
        <v>16</v>
      </c>
      <c r="D80" s="82" t="s">
        <v>194</v>
      </c>
      <c r="E80" s="82" t="s">
        <v>194</v>
      </c>
      <c r="F80" s="82" t="s">
        <v>194</v>
      </c>
      <c r="G80" s="82" t="s">
        <v>194</v>
      </c>
      <c r="H80" s="82" t="s">
        <v>194</v>
      </c>
      <c r="I80" s="82"/>
      <c r="J80" s="60"/>
      <c r="K80" s="54" t="s">
        <v>34</v>
      </c>
      <c r="L80" s="55" t="s">
        <v>195</v>
      </c>
      <c r="M80" s="184" t="s">
        <v>210</v>
      </c>
      <c r="N80" s="343" t="s">
        <v>33</v>
      </c>
    </row>
    <row r="81" spans="1:16" s="53" customFormat="1" ht="15.6" customHeight="1" x14ac:dyDescent="0.25">
      <c r="A81" s="335"/>
      <c r="B81" s="358"/>
      <c r="C81" s="341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/>
      <c r="J81" s="43"/>
      <c r="K81" s="68"/>
      <c r="L81" s="20"/>
      <c r="M81" s="146"/>
      <c r="N81" s="344"/>
    </row>
    <row r="82" spans="1:16" s="53" customFormat="1" ht="15.6" customHeight="1" x14ac:dyDescent="0.25">
      <c r="A82" s="335"/>
      <c r="B82" s="358"/>
      <c r="C82" s="352"/>
      <c r="D82" s="16"/>
      <c r="E82" s="16"/>
      <c r="F82" s="16"/>
      <c r="G82" s="131"/>
      <c r="H82" s="16" t="s">
        <v>173</v>
      </c>
      <c r="I82" s="65"/>
      <c r="J82" s="65"/>
      <c r="K82" s="61" t="s">
        <v>18</v>
      </c>
      <c r="L82" s="26" t="s">
        <v>19</v>
      </c>
      <c r="M82" s="103" t="s">
        <v>101</v>
      </c>
      <c r="N82" s="344"/>
    </row>
    <row r="83" spans="1:16" ht="15.6" customHeight="1" x14ac:dyDescent="0.25">
      <c r="A83" s="335"/>
      <c r="B83" s="358"/>
      <c r="C83" s="354" t="s">
        <v>20</v>
      </c>
      <c r="D83" s="38" t="s">
        <v>235</v>
      </c>
      <c r="E83" s="38" t="s">
        <v>235</v>
      </c>
      <c r="F83" s="38" t="s">
        <v>235</v>
      </c>
      <c r="G83" s="38" t="s">
        <v>235</v>
      </c>
      <c r="H83" s="38" t="s">
        <v>235</v>
      </c>
      <c r="I83" s="38" t="s">
        <v>235</v>
      </c>
      <c r="J83" s="14"/>
      <c r="K83" s="62" t="s">
        <v>433</v>
      </c>
      <c r="L83" s="28" t="s">
        <v>427</v>
      </c>
      <c r="M83" s="180"/>
      <c r="N83" s="364" t="s">
        <v>392</v>
      </c>
      <c r="O83" s="53" t="s">
        <v>360</v>
      </c>
      <c r="P83" s="71" t="s">
        <v>392</v>
      </c>
    </row>
    <row r="84" spans="1:16" ht="15.6" customHeight="1" x14ac:dyDescent="0.25">
      <c r="A84" s="335"/>
      <c r="B84" s="358"/>
      <c r="C84" s="341"/>
      <c r="D84" s="13" t="s">
        <v>237</v>
      </c>
      <c r="E84" s="13" t="s">
        <v>237</v>
      </c>
      <c r="F84" s="13" t="s">
        <v>237</v>
      </c>
      <c r="G84" s="13" t="s">
        <v>237</v>
      </c>
      <c r="H84" s="13" t="s">
        <v>237</v>
      </c>
      <c r="I84" s="13" t="s">
        <v>237</v>
      </c>
      <c r="J84" s="21"/>
      <c r="K84" s="56"/>
      <c r="L84" s="23"/>
      <c r="M84" s="78"/>
      <c r="N84" s="365"/>
    </row>
    <row r="85" spans="1:16" s="71" customFormat="1" ht="15.6" customHeight="1" thickBot="1" x14ac:dyDescent="0.3">
      <c r="A85" s="336"/>
      <c r="B85" s="372"/>
      <c r="C85" s="342"/>
      <c r="D85" s="63"/>
      <c r="E85" s="63"/>
      <c r="F85" s="63"/>
      <c r="G85" s="63"/>
      <c r="H85" s="63"/>
      <c r="I85" s="63" t="s">
        <v>173</v>
      </c>
      <c r="J85" s="63"/>
      <c r="K85" s="58"/>
      <c r="L85" s="67" t="s">
        <v>19</v>
      </c>
      <c r="M85" s="133"/>
      <c r="N85" s="374"/>
    </row>
    <row r="86" spans="1:16" s="53" customFormat="1" ht="14.1" customHeight="1" thickTop="1" x14ac:dyDescent="0.25">
      <c r="A86" s="334">
        <v>14</v>
      </c>
      <c r="B86" s="357" t="s">
        <v>394</v>
      </c>
      <c r="C86" s="360" t="s">
        <v>16</v>
      </c>
      <c r="D86" s="82" t="s">
        <v>317</v>
      </c>
      <c r="E86" s="82" t="s">
        <v>113</v>
      </c>
      <c r="F86" s="82" t="s">
        <v>317</v>
      </c>
      <c r="G86" s="82" t="s">
        <v>113</v>
      </c>
      <c r="H86" s="82" t="s">
        <v>317</v>
      </c>
      <c r="I86" s="82"/>
      <c r="J86" s="82"/>
      <c r="K86" s="54" t="s">
        <v>126</v>
      </c>
      <c r="L86" s="55" t="s">
        <v>355</v>
      </c>
      <c r="M86" s="55" t="s">
        <v>356</v>
      </c>
      <c r="N86" s="265" t="s">
        <v>268</v>
      </c>
    </row>
    <row r="87" spans="1:16" s="53" customFormat="1" ht="14.1" customHeight="1" x14ac:dyDescent="0.25">
      <c r="A87" s="335"/>
      <c r="B87" s="358"/>
      <c r="C87" s="361"/>
      <c r="D87" s="21" t="s">
        <v>21</v>
      </c>
      <c r="E87" s="21" t="s">
        <v>21</v>
      </c>
      <c r="F87" s="21" t="s">
        <v>21</v>
      </c>
      <c r="G87" s="21" t="s">
        <v>21</v>
      </c>
      <c r="H87" s="21" t="s">
        <v>21</v>
      </c>
      <c r="I87" s="14"/>
      <c r="J87" s="14"/>
      <c r="K87" s="57" t="s">
        <v>204</v>
      </c>
      <c r="L87" s="23" t="s">
        <v>315</v>
      </c>
      <c r="M87" s="19" t="s">
        <v>83</v>
      </c>
      <c r="N87" s="266" t="s">
        <v>159</v>
      </c>
    </row>
    <row r="88" spans="1:16" s="53" customFormat="1" ht="14.1" customHeight="1" x14ac:dyDescent="0.25">
      <c r="A88" s="335"/>
      <c r="B88" s="358"/>
      <c r="C88" s="361"/>
      <c r="D88" s="21"/>
      <c r="E88" s="21"/>
      <c r="F88" s="21"/>
      <c r="G88" s="21"/>
      <c r="H88" s="21"/>
      <c r="I88" s="14"/>
      <c r="J88" s="14"/>
      <c r="K88" s="57"/>
      <c r="L88" s="23"/>
      <c r="M88" s="19"/>
      <c r="N88" s="266"/>
    </row>
    <row r="89" spans="1:16" s="53" customFormat="1" ht="14.1" customHeight="1" x14ac:dyDescent="0.25">
      <c r="A89" s="335"/>
      <c r="B89" s="358"/>
      <c r="C89" s="361"/>
      <c r="D89" s="13"/>
      <c r="E89" s="13"/>
      <c r="F89" s="13"/>
      <c r="G89" s="13"/>
      <c r="H89" s="13" t="s">
        <v>173</v>
      </c>
      <c r="I89" s="13"/>
      <c r="J89" s="13"/>
      <c r="K89" s="56" t="s">
        <v>18</v>
      </c>
      <c r="L89" s="23" t="s">
        <v>19</v>
      </c>
      <c r="M89" s="23" t="s">
        <v>102</v>
      </c>
      <c r="N89" s="266" t="s">
        <v>268</v>
      </c>
    </row>
    <row r="90" spans="1:16" s="53" customFormat="1" ht="14.1" customHeight="1" x14ac:dyDescent="0.25">
      <c r="A90" s="335"/>
      <c r="B90" s="358"/>
      <c r="C90" s="362" t="s">
        <v>20</v>
      </c>
      <c r="D90" s="37" t="s">
        <v>235</v>
      </c>
      <c r="E90" s="37" t="s">
        <v>235</v>
      </c>
      <c r="F90" s="127" t="s">
        <v>235</v>
      </c>
      <c r="G90" s="37" t="s">
        <v>235</v>
      </c>
      <c r="H90" s="37" t="s">
        <v>235</v>
      </c>
      <c r="I90" s="37" t="s">
        <v>235</v>
      </c>
      <c r="J90" s="37"/>
      <c r="K90" s="62" t="s">
        <v>433</v>
      </c>
      <c r="L90" s="28" t="s">
        <v>427</v>
      </c>
      <c r="M90" s="28"/>
      <c r="N90" s="364" t="s">
        <v>395</v>
      </c>
      <c r="O90" s="53" t="s">
        <v>360</v>
      </c>
      <c r="P90" s="71" t="s">
        <v>395</v>
      </c>
    </row>
    <row r="91" spans="1:16" s="53" customFormat="1" ht="14.1" customHeight="1" x14ac:dyDescent="0.25">
      <c r="A91" s="335"/>
      <c r="B91" s="358"/>
      <c r="C91" s="361"/>
      <c r="D91" s="43" t="s">
        <v>237</v>
      </c>
      <c r="E91" s="43" t="s">
        <v>237</v>
      </c>
      <c r="F91" s="138" t="s">
        <v>237</v>
      </c>
      <c r="G91" s="43" t="s">
        <v>237</v>
      </c>
      <c r="H91" s="43" t="s">
        <v>237</v>
      </c>
      <c r="I91" s="43" t="s">
        <v>237</v>
      </c>
      <c r="J91" s="43"/>
      <c r="K91" s="68"/>
      <c r="L91" s="20"/>
      <c r="M91" s="20"/>
      <c r="N91" s="365"/>
    </row>
    <row r="92" spans="1:16" s="53" customFormat="1" ht="14.1" customHeight="1" thickBot="1" x14ac:dyDescent="0.3">
      <c r="A92" s="356"/>
      <c r="B92" s="359"/>
      <c r="C92" s="363"/>
      <c r="D92" s="24"/>
      <c r="E92" s="24"/>
      <c r="F92" s="24"/>
      <c r="G92" s="24"/>
      <c r="H92" s="24"/>
      <c r="I92" s="24" t="s">
        <v>173</v>
      </c>
      <c r="J92" s="24"/>
      <c r="K92" s="104"/>
      <c r="L92" s="25" t="s">
        <v>19</v>
      </c>
      <c r="M92" s="33"/>
      <c r="N92" s="366"/>
    </row>
    <row r="93" spans="1:16" s="53" customFormat="1" ht="14.1" customHeight="1" x14ac:dyDescent="0.25">
      <c r="A93" s="349">
        <v>15</v>
      </c>
      <c r="B93" s="367" t="s">
        <v>397</v>
      </c>
      <c r="C93" s="368" t="s">
        <v>16</v>
      </c>
      <c r="D93" s="10" t="s">
        <v>286</v>
      </c>
      <c r="E93" s="10" t="s">
        <v>286</v>
      </c>
      <c r="F93" s="10" t="s">
        <v>286</v>
      </c>
      <c r="G93" s="10" t="s">
        <v>286</v>
      </c>
      <c r="H93" s="10" t="s">
        <v>286</v>
      </c>
      <c r="I93" s="10"/>
      <c r="J93" s="10"/>
      <c r="K93" s="70"/>
      <c r="L93" s="23"/>
      <c r="M93" s="118"/>
      <c r="N93" s="370" t="s">
        <v>289</v>
      </c>
    </row>
    <row r="94" spans="1:16" s="53" customFormat="1" ht="14.1" customHeight="1" x14ac:dyDescent="0.25">
      <c r="A94" s="335"/>
      <c r="B94" s="358"/>
      <c r="C94" s="361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/>
      <c r="J94" s="21"/>
      <c r="K94" s="56" t="s">
        <v>278</v>
      </c>
      <c r="L94" s="23" t="s">
        <v>287</v>
      </c>
      <c r="M94" s="23" t="s">
        <v>288</v>
      </c>
      <c r="N94" s="347"/>
    </row>
    <row r="95" spans="1:16" s="53" customFormat="1" ht="14.1" customHeight="1" x14ac:dyDescent="0.25">
      <c r="A95" s="335"/>
      <c r="B95" s="358"/>
      <c r="C95" s="369"/>
      <c r="D95" s="16"/>
      <c r="E95" s="16"/>
      <c r="F95" s="16"/>
      <c r="G95" s="16"/>
      <c r="H95" s="16" t="s">
        <v>173</v>
      </c>
      <c r="I95" s="17"/>
      <c r="J95" s="16"/>
      <c r="K95" s="105" t="s">
        <v>18</v>
      </c>
      <c r="L95" s="26" t="s">
        <v>19</v>
      </c>
      <c r="M95" s="27" t="s">
        <v>83</v>
      </c>
      <c r="N95" s="371"/>
    </row>
    <row r="96" spans="1:16" s="53" customFormat="1" ht="14.1" customHeight="1" x14ac:dyDescent="0.25">
      <c r="A96" s="335"/>
      <c r="B96" s="358"/>
      <c r="C96" s="362" t="s">
        <v>20</v>
      </c>
      <c r="D96" s="37" t="s">
        <v>235</v>
      </c>
      <c r="E96" s="37" t="s">
        <v>235</v>
      </c>
      <c r="F96" s="37" t="s">
        <v>235</v>
      </c>
      <c r="G96" s="18" t="s">
        <v>235</v>
      </c>
      <c r="H96" s="37" t="s">
        <v>235</v>
      </c>
      <c r="I96" s="37" t="s">
        <v>235</v>
      </c>
      <c r="J96" s="37"/>
      <c r="K96" s="62" t="s">
        <v>433</v>
      </c>
      <c r="L96" s="28" t="s">
        <v>427</v>
      </c>
      <c r="M96" s="116"/>
      <c r="N96" s="346" t="s">
        <v>396</v>
      </c>
      <c r="O96" s="53" t="s">
        <v>360</v>
      </c>
      <c r="P96" s="71" t="s">
        <v>396</v>
      </c>
    </row>
    <row r="97" spans="1:16" s="53" customFormat="1" ht="14.1" customHeight="1" x14ac:dyDescent="0.25">
      <c r="A97" s="335"/>
      <c r="B97" s="358"/>
      <c r="C97" s="361"/>
      <c r="D97" s="43" t="s">
        <v>237</v>
      </c>
      <c r="E97" s="43" t="s">
        <v>237</v>
      </c>
      <c r="F97" s="43" t="s">
        <v>237</v>
      </c>
      <c r="G97" s="76" t="s">
        <v>237</v>
      </c>
      <c r="H97" s="43" t="s">
        <v>237</v>
      </c>
      <c r="I97" s="43" t="s">
        <v>237</v>
      </c>
      <c r="J97" s="43"/>
      <c r="K97" s="68"/>
      <c r="L97" s="20"/>
      <c r="M97" s="148"/>
      <c r="N97" s="347"/>
      <c r="P97" s="71"/>
    </row>
    <row r="98" spans="1:16" s="53" customFormat="1" ht="14.1" customHeight="1" thickBot="1" x14ac:dyDescent="0.3">
      <c r="A98" s="335"/>
      <c r="B98" s="358"/>
      <c r="C98" s="361"/>
      <c r="D98" s="17"/>
      <c r="E98" s="17"/>
      <c r="F98" s="17"/>
      <c r="G98" s="17"/>
      <c r="H98" s="17"/>
      <c r="I98" s="17" t="s">
        <v>173</v>
      </c>
      <c r="J98" s="17"/>
      <c r="K98" s="66"/>
      <c r="L98" s="40" t="s">
        <v>19</v>
      </c>
      <c r="M98" s="40"/>
      <c r="N98" s="348"/>
    </row>
    <row r="99" spans="1:16" s="53" customFormat="1" ht="15.6" customHeight="1" x14ac:dyDescent="0.25">
      <c r="A99" s="349">
        <v>16</v>
      </c>
      <c r="B99" s="350" t="s">
        <v>398</v>
      </c>
      <c r="C99" s="351" t="s">
        <v>16</v>
      </c>
      <c r="D99" s="10"/>
      <c r="E99" s="10" t="s">
        <v>317</v>
      </c>
      <c r="F99" s="10" t="s">
        <v>317</v>
      </c>
      <c r="G99" s="10" t="s">
        <v>317</v>
      </c>
      <c r="H99" s="10" t="s">
        <v>22</v>
      </c>
      <c r="I99" s="10"/>
      <c r="J99" s="34"/>
      <c r="K99" s="70" t="s">
        <v>126</v>
      </c>
      <c r="L99" s="32" t="s">
        <v>320</v>
      </c>
      <c r="M99" s="79" t="s">
        <v>99</v>
      </c>
      <c r="N99" s="353" t="s">
        <v>472</v>
      </c>
    </row>
    <row r="100" spans="1:16" s="53" customFormat="1" ht="15.6" customHeight="1" x14ac:dyDescent="0.25">
      <c r="A100" s="335"/>
      <c r="B100" s="338"/>
      <c r="C100" s="341"/>
      <c r="D100" s="76"/>
      <c r="E100" s="76">
        <v>5</v>
      </c>
      <c r="F100" s="76">
        <v>5</v>
      </c>
      <c r="G100" s="76">
        <v>5</v>
      </c>
      <c r="H100" s="76" t="s">
        <v>317</v>
      </c>
      <c r="I100" s="76"/>
      <c r="J100" s="43"/>
      <c r="K100" s="68"/>
      <c r="L100" s="20" t="s">
        <v>459</v>
      </c>
      <c r="M100" s="146" t="s">
        <v>460</v>
      </c>
      <c r="N100" s="344"/>
    </row>
    <row r="101" spans="1:16" s="53" customFormat="1" ht="15.6" customHeight="1" x14ac:dyDescent="0.25">
      <c r="A101" s="335"/>
      <c r="B101" s="338"/>
      <c r="C101" s="352"/>
      <c r="D101" s="16"/>
      <c r="E101" s="16"/>
      <c r="F101" s="16"/>
      <c r="G101" s="131"/>
      <c r="H101" s="16" t="s">
        <v>173</v>
      </c>
      <c r="I101" s="65"/>
      <c r="J101" s="65"/>
      <c r="K101" s="61" t="s">
        <v>18</v>
      </c>
      <c r="L101" s="26" t="s">
        <v>19</v>
      </c>
      <c r="M101" s="103" t="s">
        <v>101</v>
      </c>
      <c r="N101" s="344"/>
    </row>
    <row r="102" spans="1:16" s="53" customFormat="1" ht="15.6" customHeight="1" x14ac:dyDescent="0.25">
      <c r="A102" s="335"/>
      <c r="B102" s="338"/>
      <c r="C102" s="354" t="s">
        <v>20</v>
      </c>
      <c r="D102" s="37" t="s">
        <v>235</v>
      </c>
      <c r="E102" s="37" t="s">
        <v>235</v>
      </c>
      <c r="F102" s="37" t="s">
        <v>235</v>
      </c>
      <c r="G102" s="18" t="s">
        <v>235</v>
      </c>
      <c r="H102" s="37" t="s">
        <v>235</v>
      </c>
      <c r="I102" s="37" t="s">
        <v>235</v>
      </c>
      <c r="J102" s="37"/>
      <c r="K102" s="62" t="s">
        <v>433</v>
      </c>
      <c r="L102" s="28" t="s">
        <v>427</v>
      </c>
      <c r="M102" s="28"/>
      <c r="N102" s="355" t="s">
        <v>399</v>
      </c>
    </row>
    <row r="103" spans="1:16" ht="15.6" customHeight="1" x14ac:dyDescent="0.25">
      <c r="A103" s="335"/>
      <c r="B103" s="338"/>
      <c r="C103" s="341"/>
      <c r="D103" s="13" t="s">
        <v>237</v>
      </c>
      <c r="E103" s="13" t="s">
        <v>237</v>
      </c>
      <c r="F103" s="13" t="s">
        <v>237</v>
      </c>
      <c r="G103" s="21" t="s">
        <v>237</v>
      </c>
      <c r="H103" s="13" t="s">
        <v>237</v>
      </c>
      <c r="I103" s="13" t="s">
        <v>237</v>
      </c>
      <c r="J103" s="13"/>
      <c r="K103" s="56"/>
      <c r="L103" s="23"/>
      <c r="M103" s="23"/>
      <c r="N103" s="344"/>
      <c r="O103" s="53" t="s">
        <v>360</v>
      </c>
      <c r="P103" s="71" t="s">
        <v>399</v>
      </c>
    </row>
    <row r="104" spans="1:16" s="71" customFormat="1" ht="15.6" customHeight="1" thickBot="1" x14ac:dyDescent="0.3">
      <c r="A104" s="336"/>
      <c r="B104" s="339"/>
      <c r="C104" s="342"/>
      <c r="D104" s="63"/>
      <c r="E104" s="63"/>
      <c r="F104" s="63"/>
      <c r="G104" s="63"/>
      <c r="H104" s="63"/>
      <c r="I104" s="63" t="s">
        <v>173</v>
      </c>
      <c r="J104" s="63"/>
      <c r="K104" s="58"/>
      <c r="L104" s="59" t="s">
        <v>19</v>
      </c>
      <c r="M104" s="59"/>
      <c r="N104" s="345"/>
    </row>
    <row r="105" spans="1:16" s="71" customFormat="1" ht="15.6" customHeight="1" thickTop="1" x14ac:dyDescent="0.25">
      <c r="A105" s="334">
        <v>17</v>
      </c>
      <c r="B105" s="337" t="s">
        <v>496</v>
      </c>
      <c r="C105" s="340" t="s">
        <v>16</v>
      </c>
      <c r="D105" s="60" t="s">
        <v>235</v>
      </c>
      <c r="E105" s="60" t="s">
        <v>235</v>
      </c>
      <c r="F105" s="60" t="s">
        <v>235</v>
      </c>
      <c r="G105" s="60" t="s">
        <v>235</v>
      </c>
      <c r="H105" s="60" t="s">
        <v>235</v>
      </c>
      <c r="I105" s="60" t="s">
        <v>235</v>
      </c>
      <c r="J105" s="60"/>
      <c r="K105" s="60" t="s">
        <v>433</v>
      </c>
      <c r="L105" s="163" t="s">
        <v>427</v>
      </c>
      <c r="M105" s="220"/>
      <c r="N105" s="343" t="s">
        <v>232</v>
      </c>
      <c r="O105" s="174"/>
      <c r="P105" s="12"/>
    </row>
    <row r="106" spans="1:16" s="71" customFormat="1" ht="15.6" customHeight="1" x14ac:dyDescent="0.25">
      <c r="A106" s="335"/>
      <c r="B106" s="338"/>
      <c r="C106" s="341"/>
      <c r="D106" s="13" t="s">
        <v>237</v>
      </c>
      <c r="E106" s="13" t="s">
        <v>237</v>
      </c>
      <c r="F106" s="13" t="s">
        <v>237</v>
      </c>
      <c r="G106" s="13" t="s">
        <v>237</v>
      </c>
      <c r="H106" s="13" t="s">
        <v>237</v>
      </c>
      <c r="I106" s="13" t="s">
        <v>237</v>
      </c>
      <c r="J106" s="13"/>
      <c r="K106" s="13"/>
      <c r="L106" s="64"/>
      <c r="M106" s="229"/>
      <c r="N106" s="344"/>
      <c r="O106" s="174"/>
      <c r="P106" s="12"/>
    </row>
    <row r="107" spans="1:16" s="71" customFormat="1" ht="15.6" customHeight="1" thickBot="1" x14ac:dyDescent="0.3">
      <c r="A107" s="336"/>
      <c r="B107" s="339"/>
      <c r="C107" s="342"/>
      <c r="D107" s="63"/>
      <c r="E107" s="63"/>
      <c r="F107" s="63"/>
      <c r="G107" s="63"/>
      <c r="H107" s="63"/>
      <c r="I107" s="63" t="s">
        <v>173</v>
      </c>
      <c r="J107" s="162"/>
      <c r="K107" s="58"/>
      <c r="L107" s="59" t="s">
        <v>19</v>
      </c>
      <c r="M107" s="166" t="s">
        <v>295</v>
      </c>
      <c r="N107" s="345"/>
      <c r="O107" s="12"/>
      <c r="P107" s="12"/>
    </row>
    <row r="108" spans="1:16" s="71" customFormat="1" ht="15.6" customHeight="1" thickTop="1" x14ac:dyDescent="0.25">
      <c r="A108" s="334">
        <v>18</v>
      </c>
      <c r="B108" s="337" t="s">
        <v>497</v>
      </c>
      <c r="C108" s="340" t="s">
        <v>16</v>
      </c>
      <c r="D108" s="60" t="s">
        <v>235</v>
      </c>
      <c r="E108" s="60" t="s">
        <v>235</v>
      </c>
      <c r="F108" s="60" t="s">
        <v>235</v>
      </c>
      <c r="G108" s="60" t="s">
        <v>235</v>
      </c>
      <c r="H108" s="60" t="s">
        <v>235</v>
      </c>
      <c r="I108" s="60" t="s">
        <v>235</v>
      </c>
      <c r="J108" s="60"/>
      <c r="K108" s="60" t="s">
        <v>433</v>
      </c>
      <c r="L108" s="163" t="s">
        <v>427</v>
      </c>
      <c r="M108" s="220"/>
      <c r="N108" s="343" t="s">
        <v>242</v>
      </c>
      <c r="O108" s="174"/>
      <c r="P108" s="12"/>
    </row>
    <row r="109" spans="1:16" s="71" customFormat="1" ht="15.6" customHeight="1" x14ac:dyDescent="0.25">
      <c r="A109" s="335"/>
      <c r="B109" s="338"/>
      <c r="C109" s="341"/>
      <c r="D109" s="13" t="s">
        <v>237</v>
      </c>
      <c r="E109" s="13" t="s">
        <v>237</v>
      </c>
      <c r="F109" s="13" t="s">
        <v>237</v>
      </c>
      <c r="G109" s="13" t="s">
        <v>237</v>
      </c>
      <c r="H109" s="13" t="s">
        <v>237</v>
      </c>
      <c r="I109" s="13" t="s">
        <v>237</v>
      </c>
      <c r="J109" s="13"/>
      <c r="K109" s="13"/>
      <c r="L109" s="64"/>
      <c r="M109" s="229"/>
      <c r="N109" s="344"/>
      <c r="O109" s="174"/>
      <c r="P109" s="12"/>
    </row>
    <row r="110" spans="1:16" s="71" customFormat="1" ht="15.6" customHeight="1" thickBot="1" x14ac:dyDescent="0.3">
      <c r="A110" s="336"/>
      <c r="B110" s="339"/>
      <c r="C110" s="342"/>
      <c r="D110" s="63"/>
      <c r="E110" s="63"/>
      <c r="F110" s="63"/>
      <c r="G110" s="63"/>
      <c r="H110" s="63"/>
      <c r="I110" s="63" t="s">
        <v>173</v>
      </c>
      <c r="J110" s="162"/>
      <c r="K110" s="58"/>
      <c r="L110" s="59" t="s">
        <v>19</v>
      </c>
      <c r="M110" s="166" t="s">
        <v>98</v>
      </c>
      <c r="N110" s="345"/>
      <c r="O110" s="12"/>
      <c r="P110" s="12"/>
    </row>
    <row r="111" spans="1:16" s="71" customFormat="1" ht="15.6" customHeight="1" thickTop="1" x14ac:dyDescent="0.25">
      <c r="A111" s="334">
        <v>19</v>
      </c>
      <c r="B111" s="337" t="s">
        <v>498</v>
      </c>
      <c r="C111" s="340" t="s">
        <v>16</v>
      </c>
      <c r="D111" s="60" t="s">
        <v>235</v>
      </c>
      <c r="E111" s="60" t="s">
        <v>235</v>
      </c>
      <c r="F111" s="60" t="s">
        <v>235</v>
      </c>
      <c r="G111" s="60" t="s">
        <v>235</v>
      </c>
      <c r="H111" s="60" t="s">
        <v>235</v>
      </c>
      <c r="I111" s="60" t="s">
        <v>235</v>
      </c>
      <c r="J111" s="60"/>
      <c r="K111" s="60" t="s">
        <v>433</v>
      </c>
      <c r="L111" s="163" t="s">
        <v>427</v>
      </c>
      <c r="M111" s="220"/>
      <c r="N111" s="343" t="s">
        <v>292</v>
      </c>
      <c r="O111" s="174"/>
      <c r="P111" s="12"/>
    </row>
    <row r="112" spans="1:16" s="71" customFormat="1" ht="15.6" customHeight="1" x14ac:dyDescent="0.25">
      <c r="A112" s="335"/>
      <c r="B112" s="338"/>
      <c r="C112" s="341"/>
      <c r="D112" s="13" t="s">
        <v>237</v>
      </c>
      <c r="E112" s="13" t="s">
        <v>237</v>
      </c>
      <c r="F112" s="13" t="s">
        <v>237</v>
      </c>
      <c r="G112" s="13" t="s">
        <v>237</v>
      </c>
      <c r="H112" s="13" t="s">
        <v>237</v>
      </c>
      <c r="I112" s="13" t="s">
        <v>237</v>
      </c>
      <c r="J112" s="13"/>
      <c r="K112" s="13"/>
      <c r="L112" s="64"/>
      <c r="M112" s="229"/>
      <c r="N112" s="344"/>
      <c r="O112" s="174"/>
      <c r="P112" s="12"/>
    </row>
    <row r="113" spans="1:16" s="71" customFormat="1" ht="15.6" customHeight="1" thickBot="1" x14ac:dyDescent="0.3">
      <c r="A113" s="336"/>
      <c r="B113" s="339"/>
      <c r="C113" s="342"/>
      <c r="D113" s="63"/>
      <c r="E113" s="63"/>
      <c r="F113" s="63"/>
      <c r="G113" s="63"/>
      <c r="H113" s="63"/>
      <c r="I113" s="63" t="s">
        <v>173</v>
      </c>
      <c r="J113" s="162"/>
      <c r="K113" s="58"/>
      <c r="L113" s="59" t="s">
        <v>19</v>
      </c>
      <c r="M113" s="166" t="s">
        <v>356</v>
      </c>
      <c r="N113" s="345"/>
      <c r="O113" s="12"/>
      <c r="P113" s="12"/>
    </row>
    <row r="114" spans="1:16" s="71" customFormat="1" ht="15.6" customHeight="1" thickTop="1" x14ac:dyDescent="0.25">
      <c r="A114" s="334">
        <v>20</v>
      </c>
      <c r="B114" s="337" t="s">
        <v>499</v>
      </c>
      <c r="C114" s="340" t="s">
        <v>16</v>
      </c>
      <c r="D114" s="60" t="s">
        <v>235</v>
      </c>
      <c r="E114" s="60" t="s">
        <v>235</v>
      </c>
      <c r="F114" s="60" t="s">
        <v>235</v>
      </c>
      <c r="G114" s="60" t="s">
        <v>235</v>
      </c>
      <c r="H114" s="60" t="s">
        <v>235</v>
      </c>
      <c r="I114" s="60" t="s">
        <v>235</v>
      </c>
      <c r="J114" s="60"/>
      <c r="K114" s="60" t="s">
        <v>433</v>
      </c>
      <c r="L114" s="163" t="s">
        <v>427</v>
      </c>
      <c r="M114" s="220"/>
      <c r="N114" s="343" t="s">
        <v>303</v>
      </c>
      <c r="O114" s="174"/>
      <c r="P114" s="12"/>
    </row>
    <row r="115" spans="1:16" s="71" customFormat="1" ht="15.6" customHeight="1" x14ac:dyDescent="0.25">
      <c r="A115" s="335"/>
      <c r="B115" s="338"/>
      <c r="C115" s="341"/>
      <c r="D115" s="13" t="s">
        <v>237</v>
      </c>
      <c r="E115" s="13" t="s">
        <v>237</v>
      </c>
      <c r="F115" s="13" t="s">
        <v>237</v>
      </c>
      <c r="G115" s="13" t="s">
        <v>237</v>
      </c>
      <c r="H115" s="13" t="s">
        <v>237</v>
      </c>
      <c r="I115" s="13" t="s">
        <v>237</v>
      </c>
      <c r="J115" s="13"/>
      <c r="K115" s="13"/>
      <c r="L115" s="64"/>
      <c r="M115" s="229"/>
      <c r="N115" s="344"/>
      <c r="O115" s="174"/>
      <c r="P115" s="12"/>
    </row>
    <row r="116" spans="1:16" s="71" customFormat="1" ht="15.6" customHeight="1" thickBot="1" x14ac:dyDescent="0.3">
      <c r="A116" s="336"/>
      <c r="B116" s="339"/>
      <c r="C116" s="342"/>
      <c r="D116" s="63"/>
      <c r="E116" s="63"/>
      <c r="F116" s="63"/>
      <c r="G116" s="63"/>
      <c r="H116" s="63"/>
      <c r="I116" s="63" t="s">
        <v>173</v>
      </c>
      <c r="J116" s="162"/>
      <c r="K116" s="58"/>
      <c r="L116" s="59" t="s">
        <v>19</v>
      </c>
      <c r="M116" s="166" t="s">
        <v>500</v>
      </c>
      <c r="N116" s="345"/>
      <c r="O116" s="12"/>
      <c r="P116" s="12"/>
    </row>
    <row r="117" spans="1:16" s="71" customFormat="1" ht="15.6" customHeight="1" thickTop="1" x14ac:dyDescent="0.25">
      <c r="A117" s="140"/>
      <c r="B117" s="141"/>
      <c r="C117" s="142"/>
      <c r="D117" s="143"/>
      <c r="E117" s="143"/>
      <c r="F117" s="143"/>
      <c r="G117" s="143"/>
      <c r="H117" s="143"/>
      <c r="I117" s="143"/>
      <c r="J117" s="282"/>
      <c r="K117" s="144"/>
      <c r="L117" s="280"/>
      <c r="M117" s="283"/>
      <c r="N117" s="281"/>
      <c r="O117" s="12"/>
      <c r="P117" s="12"/>
    </row>
    <row r="118" spans="1:16" s="53" customFormat="1" ht="18.75" x14ac:dyDescent="0.3">
      <c r="A118" s="329" t="s">
        <v>37</v>
      </c>
      <c r="B118" s="329"/>
      <c r="C118" s="329"/>
      <c r="D118" s="110"/>
      <c r="E118" s="44"/>
      <c r="F118" s="44"/>
      <c r="G118" s="44"/>
      <c r="H118" s="44"/>
      <c r="I118" s="44"/>
      <c r="J118" s="44"/>
      <c r="K118" s="330" t="s">
        <v>510</v>
      </c>
      <c r="L118" s="330"/>
      <c r="M118" s="330"/>
      <c r="N118" s="330"/>
    </row>
    <row r="119" spans="1:16" s="53" customFormat="1" x14ac:dyDescent="0.25">
      <c r="A119" s="45" t="s">
        <v>38</v>
      </c>
      <c r="B119" s="45"/>
      <c r="C119" s="45"/>
      <c r="D119" s="111"/>
      <c r="E119" s="331"/>
      <c r="F119" s="331"/>
      <c r="G119" s="331"/>
      <c r="H119" s="332" t="s">
        <v>39</v>
      </c>
      <c r="I119" s="332"/>
      <c r="J119" s="332"/>
      <c r="K119" s="332"/>
      <c r="L119" s="333" t="s">
        <v>40</v>
      </c>
      <c r="M119" s="333"/>
      <c r="N119" s="333"/>
    </row>
    <row r="120" spans="1:16" s="53" customFormat="1" x14ac:dyDescent="0.25">
      <c r="A120" s="46" t="s">
        <v>41</v>
      </c>
      <c r="B120" s="47"/>
      <c r="C120" s="74"/>
      <c r="D120" s="110"/>
      <c r="E120" s="331" t="s">
        <v>42</v>
      </c>
      <c r="F120" s="331"/>
      <c r="G120" s="331"/>
      <c r="H120" s="332" t="s">
        <v>43</v>
      </c>
      <c r="I120" s="332"/>
      <c r="J120" s="332"/>
      <c r="K120" s="332"/>
      <c r="L120" s="333" t="s">
        <v>44</v>
      </c>
      <c r="M120" s="333"/>
      <c r="N120" s="333"/>
    </row>
    <row r="121" spans="1:16" s="53" customFormat="1" ht="16.5" customHeight="1" x14ac:dyDescent="0.3">
      <c r="A121" s="324" t="s">
        <v>45</v>
      </c>
      <c r="B121" s="324"/>
      <c r="C121" s="324"/>
      <c r="D121" s="110"/>
      <c r="E121" s="48"/>
      <c r="F121" s="48"/>
      <c r="G121" s="48"/>
      <c r="H121" s="325"/>
      <c r="I121" s="325"/>
      <c r="J121" s="325"/>
      <c r="K121" s="325"/>
      <c r="L121" s="325"/>
      <c r="M121" s="325"/>
      <c r="N121" s="325"/>
    </row>
    <row r="122" spans="1:16" s="53" customFormat="1" ht="16.5" customHeight="1" x14ac:dyDescent="0.25">
      <c r="A122" s="74"/>
      <c r="B122" s="74"/>
      <c r="C122" s="74"/>
      <c r="D122" s="110"/>
      <c r="E122" s="48"/>
      <c r="F122" s="149" t="s">
        <v>46</v>
      </c>
      <c r="G122" s="150"/>
      <c r="H122" s="326" t="s">
        <v>46</v>
      </c>
      <c r="I122" s="326"/>
      <c r="J122" s="326"/>
      <c r="K122" s="326"/>
      <c r="L122" s="326" t="s">
        <v>46</v>
      </c>
      <c r="M122" s="326"/>
      <c r="N122" s="326"/>
    </row>
    <row r="123" spans="1:16" s="53" customFormat="1" ht="16.5" customHeight="1" x14ac:dyDescent="0.3">
      <c r="A123" s="74"/>
      <c r="B123" s="74"/>
      <c r="C123" s="74"/>
      <c r="D123" s="110"/>
      <c r="E123" s="48"/>
      <c r="F123" s="48"/>
      <c r="G123" s="48"/>
      <c r="H123" s="75"/>
      <c r="I123" s="75"/>
      <c r="J123" s="75"/>
      <c r="K123" s="75"/>
      <c r="L123" s="49"/>
      <c r="M123" s="49"/>
      <c r="N123" s="223"/>
    </row>
    <row r="124" spans="1:16" s="53" customFormat="1" ht="16.5" customHeight="1" x14ac:dyDescent="0.3">
      <c r="A124" s="74"/>
      <c r="B124" s="74"/>
      <c r="C124" s="74"/>
      <c r="D124" s="110"/>
      <c r="E124" s="48"/>
      <c r="F124" s="48"/>
      <c r="G124" s="48"/>
      <c r="H124" s="75"/>
      <c r="I124" s="75"/>
      <c r="J124" s="75"/>
      <c r="K124" s="75"/>
      <c r="L124" s="49"/>
      <c r="M124" s="49"/>
      <c r="N124" s="223"/>
    </row>
    <row r="125" spans="1:16" s="53" customFormat="1" ht="16.5" customHeight="1" x14ac:dyDescent="0.3">
      <c r="A125" s="50"/>
      <c r="B125" s="51"/>
      <c r="C125" s="52"/>
      <c r="D125" s="112"/>
      <c r="E125" s="327" t="s">
        <v>47</v>
      </c>
      <c r="F125" s="327"/>
      <c r="G125" s="327"/>
      <c r="H125" s="327" t="s">
        <v>48</v>
      </c>
      <c r="I125" s="327"/>
      <c r="J125" s="327"/>
      <c r="K125" s="327"/>
      <c r="L125" s="328" t="s">
        <v>49</v>
      </c>
      <c r="M125" s="328"/>
      <c r="N125" s="328"/>
    </row>
    <row r="126" spans="1:16" s="53" customFormat="1" x14ac:dyDescent="0.25">
      <c r="D126" s="71"/>
      <c r="E126" s="71"/>
      <c r="F126" s="71"/>
      <c r="G126" s="71"/>
      <c r="H126" s="71"/>
      <c r="I126" s="71"/>
      <c r="J126" s="71"/>
      <c r="K126" s="106"/>
      <c r="N126" s="276"/>
    </row>
    <row r="127" spans="1:16" s="53" customFormat="1" x14ac:dyDescent="0.25">
      <c r="D127" s="71"/>
      <c r="E127" s="71"/>
      <c r="F127" s="71"/>
      <c r="G127" s="71"/>
      <c r="H127" s="71"/>
      <c r="I127" s="71"/>
      <c r="J127" s="71"/>
      <c r="K127" s="106"/>
      <c r="N127" s="276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76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76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76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76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76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76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76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76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76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76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76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76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76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76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76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76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76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76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76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76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76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76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76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76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76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76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76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76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76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76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76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76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76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76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76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76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76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76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76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76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76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76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76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76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76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76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76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76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76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76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76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76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76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76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76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76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76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76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76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76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76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76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76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76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76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76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76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76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76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76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76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76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76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76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76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76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76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76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76"/>
    </row>
  </sheetData>
  <autoFilter ref="A4:P116"/>
  <mergeCells count="131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37:A42"/>
    <mergeCell ref="B37:B42"/>
    <mergeCell ref="C37:C39"/>
    <mergeCell ref="C40:C42"/>
    <mergeCell ref="N40:N42"/>
    <mergeCell ref="A43:A48"/>
    <mergeCell ref="B43:B48"/>
    <mergeCell ref="C43:C45"/>
    <mergeCell ref="N43:N45"/>
    <mergeCell ref="C46:C48"/>
    <mergeCell ref="A56:A61"/>
    <mergeCell ref="B56:B61"/>
    <mergeCell ref="C56:C58"/>
    <mergeCell ref="N56:N58"/>
    <mergeCell ref="C59:C61"/>
    <mergeCell ref="N59:N61"/>
    <mergeCell ref="N46:N48"/>
    <mergeCell ref="A49:A55"/>
    <mergeCell ref="B49:B55"/>
    <mergeCell ref="C49:C52"/>
    <mergeCell ref="N50:N52"/>
    <mergeCell ref="C53:C55"/>
    <mergeCell ref="N53:N55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N96:N98"/>
    <mergeCell ref="A99:A104"/>
    <mergeCell ref="B99:B104"/>
    <mergeCell ref="C99:C101"/>
    <mergeCell ref="N99:N101"/>
    <mergeCell ref="C102:C104"/>
    <mergeCell ref="N102:N104"/>
    <mergeCell ref="A86:A92"/>
    <mergeCell ref="B86:B92"/>
    <mergeCell ref="C86:C89"/>
    <mergeCell ref="C90:C92"/>
    <mergeCell ref="N90:N92"/>
    <mergeCell ref="A93:A98"/>
    <mergeCell ref="B93:B98"/>
    <mergeCell ref="C93:C95"/>
    <mergeCell ref="N93:N95"/>
    <mergeCell ref="C96:C98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07"/>
    <mergeCell ref="B105:B107"/>
    <mergeCell ref="C105:C107"/>
    <mergeCell ref="N105:N107"/>
    <mergeCell ref="A108:A110"/>
    <mergeCell ref="B108:B110"/>
    <mergeCell ref="C108:C110"/>
    <mergeCell ref="N108:N110"/>
    <mergeCell ref="A121:C121"/>
    <mergeCell ref="H121:K121"/>
    <mergeCell ref="L121:N121"/>
    <mergeCell ref="H122:K122"/>
    <mergeCell ref="L122:N122"/>
    <mergeCell ref="E125:G125"/>
    <mergeCell ref="H125:K125"/>
    <mergeCell ref="L125:N125"/>
    <mergeCell ref="A118:C118"/>
    <mergeCell ref="K118:N118"/>
    <mergeCell ref="E119:G119"/>
    <mergeCell ref="H119:K119"/>
    <mergeCell ref="L119:N119"/>
    <mergeCell ref="E120:G120"/>
    <mergeCell ref="H120:K120"/>
    <mergeCell ref="L120:N12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4" activePane="bottomRight" state="frozen"/>
      <selection activeCell="L92" sqref="L92"/>
      <selection pane="topRight" activeCell="L92" sqref="L92"/>
      <selection pane="bottomLeft" activeCell="L92" sqref="L92"/>
      <selection pane="bottomRight" activeCell="M22" sqref="M2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16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312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311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105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245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/>
      <c r="K7" s="91"/>
      <c r="L7" s="91"/>
      <c r="M7" s="91"/>
      <c r="N7" s="91"/>
      <c r="O7" s="91"/>
      <c r="P7" s="91"/>
      <c r="Q7" s="91">
        <f t="shared" ref="Q7:Q41" si="0">COUNTA(C7:P7)</f>
        <v>7</v>
      </c>
      <c r="R7" s="91" t="s">
        <v>261</v>
      </c>
    </row>
    <row r="8" spans="1:21" s="85" customFormat="1" x14ac:dyDescent="0.3">
      <c r="A8" s="107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/>
      <c r="N8" s="91"/>
      <c r="O8" s="91"/>
      <c r="P8" s="91"/>
      <c r="Q8" s="91">
        <f t="shared" si="0"/>
        <v>5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92"/>
      <c r="D9" s="92"/>
      <c r="E9" s="92"/>
      <c r="F9" s="92"/>
      <c r="G9" s="92"/>
      <c r="H9" s="92"/>
      <c r="I9" s="92"/>
      <c r="J9" s="92"/>
      <c r="K9" s="213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313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/>
      <c r="M11" s="91"/>
      <c r="N11" s="91"/>
      <c r="O11" s="91"/>
      <c r="P11" s="91"/>
      <c r="Q11" s="91">
        <f t="shared" si="0"/>
        <v>9</v>
      </c>
      <c r="R11" s="91" t="s">
        <v>296</v>
      </c>
    </row>
    <row r="12" spans="1:21" s="85" customFormat="1" x14ac:dyDescent="0.3">
      <c r="A12" s="107">
        <v>8</v>
      </c>
      <c r="B12" s="91" t="s">
        <v>30</v>
      </c>
      <c r="C12" s="91" t="s">
        <v>208</v>
      </c>
      <c r="D12" s="91"/>
      <c r="E12" s="91" t="s">
        <v>208</v>
      </c>
      <c r="F12" s="91"/>
      <c r="G12" s="91" t="s">
        <v>208</v>
      </c>
      <c r="H12" s="91"/>
      <c r="I12" s="91" t="s">
        <v>208</v>
      </c>
      <c r="J12" s="91"/>
      <c r="K12" s="91"/>
      <c r="L12" s="91"/>
      <c r="M12" s="91"/>
      <c r="N12" s="91"/>
      <c r="O12" s="91"/>
      <c r="P12" s="91"/>
      <c r="Q12" s="91">
        <f t="shared" si="0"/>
        <v>4</v>
      </c>
      <c r="R12" s="91" t="s">
        <v>84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 s="85" customFormat="1" x14ac:dyDescent="0.3">
      <c r="A14" s="107">
        <v>10</v>
      </c>
      <c r="B14" s="91" t="s">
        <v>67</v>
      </c>
      <c r="C14" s="91" t="s">
        <v>233</v>
      </c>
      <c r="D14" s="91"/>
      <c r="E14" s="91" t="s">
        <v>233</v>
      </c>
      <c r="F14" s="91"/>
      <c r="G14" s="91" t="s">
        <v>233</v>
      </c>
      <c r="H14" s="91"/>
      <c r="I14" s="91" t="s">
        <v>233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 t="s">
        <v>208</v>
      </c>
      <c r="M15" s="91" t="s">
        <v>208</v>
      </c>
      <c r="N15" s="91" t="s">
        <v>208</v>
      </c>
      <c r="O15" s="91"/>
      <c r="P15" s="91"/>
      <c r="Q15" s="91">
        <f t="shared" si="0"/>
        <v>12</v>
      </c>
      <c r="R15" s="91" t="s">
        <v>263</v>
      </c>
    </row>
    <row r="16" spans="1:21" s="85" customFormat="1" x14ac:dyDescent="0.3">
      <c r="A16" s="107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172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290</v>
      </c>
      <c r="D18" s="91"/>
      <c r="E18" s="91"/>
      <c r="F18" s="91"/>
      <c r="G18" s="91" t="s">
        <v>125</v>
      </c>
      <c r="H18" s="91"/>
      <c r="I18" s="91" t="s">
        <v>125</v>
      </c>
      <c r="J18" s="91"/>
      <c r="K18" s="91" t="s">
        <v>125</v>
      </c>
      <c r="L18" s="91"/>
      <c r="M18" s="91"/>
      <c r="N18" s="91"/>
      <c r="O18" s="91"/>
      <c r="P18" s="91"/>
      <c r="Q18" s="91">
        <f t="shared" si="0"/>
        <v>4</v>
      </c>
      <c r="R18" s="91" t="s">
        <v>321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/>
      <c r="N19" s="91"/>
      <c r="O19" s="91"/>
      <c r="P19" s="91"/>
      <c r="Q19" s="91">
        <f t="shared" si="0"/>
        <v>10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91" t="s">
        <v>208</v>
      </c>
      <c r="D20" s="91"/>
      <c r="E20" s="91" t="s">
        <v>208</v>
      </c>
      <c r="F20" s="91"/>
      <c r="G20" s="91" t="s">
        <v>208</v>
      </c>
      <c r="H20" s="91"/>
      <c r="I20" s="91" t="s">
        <v>208</v>
      </c>
      <c r="J20" s="91"/>
      <c r="K20" s="91" t="s">
        <v>208</v>
      </c>
      <c r="L20" s="91"/>
      <c r="M20" s="91"/>
      <c r="N20" s="91"/>
      <c r="O20" s="91"/>
      <c r="P20" s="91"/>
      <c r="Q20" s="91">
        <f t="shared" si="0"/>
        <v>5</v>
      </c>
      <c r="R20" s="91" t="s">
        <v>211</v>
      </c>
    </row>
    <row r="21" spans="1:18" s="85" customFormat="1" x14ac:dyDescent="0.3">
      <c r="A21" s="91">
        <v>17</v>
      </c>
      <c r="B21" s="91" t="s">
        <v>78</v>
      </c>
      <c r="C21" s="91"/>
      <c r="D21" s="91" t="s">
        <v>225</v>
      </c>
      <c r="E21" s="91" t="s">
        <v>225</v>
      </c>
      <c r="F21" s="91" t="s">
        <v>225</v>
      </c>
      <c r="G21" s="91" t="s">
        <v>225</v>
      </c>
      <c r="H21" s="91" t="s">
        <v>225</v>
      </c>
      <c r="I21" s="91" t="s">
        <v>225</v>
      </c>
      <c r="J21" s="91"/>
      <c r="K21" s="212"/>
      <c r="L21" s="91"/>
      <c r="M21" s="91"/>
      <c r="N21" s="91"/>
      <c r="O21" s="91"/>
      <c r="P21" s="91"/>
      <c r="Q21" s="91">
        <f t="shared" si="0"/>
        <v>6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228</v>
      </c>
      <c r="D23" s="91"/>
      <c r="E23" s="91" t="s">
        <v>228</v>
      </c>
      <c r="F23" s="91"/>
      <c r="G23" s="91" t="s">
        <v>228</v>
      </c>
      <c r="H23" s="91"/>
      <c r="I23" s="91" t="s">
        <v>228</v>
      </c>
      <c r="J23" s="91"/>
      <c r="K23" s="212" t="s">
        <v>228</v>
      </c>
      <c r="L23" s="91"/>
      <c r="M23" s="91"/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 t="s">
        <v>207</v>
      </c>
      <c r="D25" s="91"/>
      <c r="E25" s="91" t="s">
        <v>207</v>
      </c>
      <c r="F25" s="91"/>
      <c r="G25" s="91" t="s">
        <v>207</v>
      </c>
      <c r="H25" s="91"/>
      <c r="I25" s="91" t="s">
        <v>207</v>
      </c>
      <c r="J25" s="91"/>
      <c r="K25" s="91" t="s">
        <v>207</v>
      </c>
      <c r="L25" s="91"/>
      <c r="M25" s="91"/>
      <c r="N25" s="91"/>
      <c r="O25" s="91"/>
      <c r="P25" s="91"/>
      <c r="Q25" s="91">
        <f t="shared" si="0"/>
        <v>5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2">
        <f t="shared" si="0"/>
        <v>0</v>
      </c>
      <c r="R27" s="92" t="s">
        <v>324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2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2">
        <f t="shared" si="0"/>
        <v>0</v>
      </c>
      <c r="R31" s="92" t="s">
        <v>333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2">
        <f t="shared" si="0"/>
        <v>0</v>
      </c>
      <c r="R32" s="92" t="s">
        <v>335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2">
        <f t="shared" si="0"/>
        <v>0</v>
      </c>
      <c r="R33" s="92" t="s">
        <v>334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2">
        <f t="shared" si="0"/>
        <v>0</v>
      </c>
      <c r="R34" s="92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208</v>
      </c>
      <c r="F35" s="91" t="s">
        <v>208</v>
      </c>
      <c r="G35" s="91" t="s">
        <v>208</v>
      </c>
      <c r="H35" s="91" t="s">
        <v>208</v>
      </c>
      <c r="I35" s="91" t="s">
        <v>208</v>
      </c>
      <c r="J35" s="91" t="s">
        <v>208</v>
      </c>
      <c r="K35" s="91" t="s">
        <v>208</v>
      </c>
      <c r="L35" s="91" t="s">
        <v>208</v>
      </c>
      <c r="M35" s="91"/>
      <c r="N35" s="91"/>
      <c r="O35" s="91"/>
      <c r="P35" s="91"/>
      <c r="Q35" s="91">
        <f t="shared" si="0"/>
        <v>9</v>
      </c>
      <c r="R35" s="91" t="s">
        <v>322</v>
      </c>
    </row>
    <row r="36" spans="1:18" s="85" customFormat="1" x14ac:dyDescent="0.3">
      <c r="A36" s="107">
        <v>32</v>
      </c>
      <c r="B36" s="91" t="s">
        <v>76</v>
      </c>
      <c r="C36" s="91" t="s">
        <v>208</v>
      </c>
      <c r="D36" s="91"/>
      <c r="E36" s="91" t="s">
        <v>208</v>
      </c>
      <c r="F36" s="91"/>
      <c r="G36" s="91" t="s">
        <v>208</v>
      </c>
      <c r="H36" s="91"/>
      <c r="I36" s="91" t="s">
        <v>208</v>
      </c>
      <c r="J36" s="91"/>
      <c r="K36" s="91" t="s">
        <v>208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/>
      <c r="D38" s="91"/>
      <c r="E38" s="91" t="s">
        <v>208</v>
      </c>
      <c r="F38" s="91"/>
      <c r="G38" s="91" t="s">
        <v>208</v>
      </c>
      <c r="H38" s="91"/>
      <c r="I38" s="91" t="s">
        <v>208</v>
      </c>
      <c r="J38" s="91"/>
      <c r="K38" s="91" t="s">
        <v>208</v>
      </c>
      <c r="L38" s="91"/>
      <c r="M38" s="91"/>
      <c r="N38" s="91"/>
      <c r="O38" s="91"/>
      <c r="P38" s="91"/>
      <c r="Q38" s="91">
        <f t="shared" si="0"/>
        <v>4</v>
      </c>
      <c r="R38" s="91" t="s">
        <v>302</v>
      </c>
    </row>
    <row r="39" spans="1:18" s="85" customFormat="1" x14ac:dyDescent="0.3">
      <c r="A39" s="91">
        <v>35</v>
      </c>
      <c r="B39" s="91" t="s">
        <v>140</v>
      </c>
      <c r="C39" s="91" t="s">
        <v>107</v>
      </c>
      <c r="D39" s="91" t="s">
        <v>107</v>
      </c>
      <c r="E39" s="91" t="s">
        <v>107</v>
      </c>
      <c r="F39" s="91" t="s">
        <v>107</v>
      </c>
      <c r="G39" s="91" t="s">
        <v>107</v>
      </c>
      <c r="H39" s="91" t="s">
        <v>107</v>
      </c>
      <c r="I39" s="91" t="s">
        <v>107</v>
      </c>
      <c r="J39" s="91" t="s">
        <v>107</v>
      </c>
      <c r="K39" s="91" t="s">
        <v>107</v>
      </c>
      <c r="L39" s="91" t="s">
        <v>107</v>
      </c>
      <c r="M39" s="91"/>
      <c r="N39" s="91"/>
      <c r="O39" s="91"/>
      <c r="P39" s="91"/>
      <c r="Q39" s="91"/>
      <c r="R39" s="91" t="s">
        <v>250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213"/>
      <c r="L40" s="92"/>
      <c r="M40" s="92"/>
      <c r="N40" s="92"/>
      <c r="O40" s="92"/>
      <c r="P40" s="92"/>
      <c r="Q40" s="92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213"/>
      <c r="L41" s="92"/>
      <c r="M41" s="92"/>
      <c r="N41" s="92"/>
      <c r="O41" s="92"/>
      <c r="P41" s="92"/>
      <c r="Q41" s="92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16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16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16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16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16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99"/>
      <c r="H104" s="99"/>
      <c r="K104" s="216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99"/>
      <c r="H105" s="99"/>
      <c r="K105" s="216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99"/>
      <c r="H106" s="99"/>
      <c r="K106" s="216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6">
        <v>3</v>
      </c>
    </row>
    <row r="127" spans="4:11" x14ac:dyDescent="0.3">
      <c r="D127" s="99" t="s">
        <v>117</v>
      </c>
      <c r="K127" s="216">
        <v>0</v>
      </c>
    </row>
    <row r="128" spans="4:11" x14ac:dyDescent="0.3">
      <c r="K128" s="216">
        <v>0</v>
      </c>
    </row>
    <row r="162" spans="5:11" x14ac:dyDescent="0.3">
      <c r="K162" s="216">
        <v>2</v>
      </c>
    </row>
    <row r="163" spans="5:11" x14ac:dyDescent="0.3">
      <c r="K163" s="216">
        <v>6</v>
      </c>
    </row>
    <row r="164" spans="5:11" x14ac:dyDescent="0.3">
      <c r="K164" s="216">
        <v>4</v>
      </c>
    </row>
    <row r="165" spans="5:11" x14ac:dyDescent="0.3">
      <c r="K165" s="216">
        <v>2</v>
      </c>
    </row>
    <row r="166" spans="5:11" x14ac:dyDescent="0.3">
      <c r="K166" s="216">
        <v>2</v>
      </c>
    </row>
    <row r="167" spans="5:11" x14ac:dyDescent="0.3">
      <c r="E167" s="99" t="s">
        <v>52</v>
      </c>
      <c r="F167" s="99" t="s">
        <v>51</v>
      </c>
      <c r="K167" s="21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6">
        <v>4</v>
      </c>
    </row>
    <row r="171" spans="5:11" x14ac:dyDescent="0.3">
      <c r="K171" s="216">
        <v>2</v>
      </c>
    </row>
    <row r="172" spans="5:11" x14ac:dyDescent="0.3">
      <c r="K172" s="21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6" t="s">
        <v>271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x14ac:dyDescent="0.3">
      <c r="A2" s="317" t="s">
        <v>272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SUM(Q5:Q28)</f>
        <v>344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15</v>
      </c>
      <c r="R5" s="91" t="s">
        <v>256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1" si="0">SUM(C6:P6)</f>
        <v>25</v>
      </c>
      <c r="R6" s="91" t="s">
        <v>255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91">
        <v>1</v>
      </c>
      <c r="J7" s="91"/>
      <c r="K7" s="91"/>
      <c r="L7" s="91"/>
      <c r="M7" s="91">
        <v>1</v>
      </c>
      <c r="N7" s="91"/>
      <c r="O7" s="91"/>
      <c r="P7" s="91"/>
      <c r="Q7" s="91">
        <f t="shared" si="0"/>
        <v>17</v>
      </c>
      <c r="R7" s="91" t="s">
        <v>180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/>
      <c r="H8" s="91"/>
      <c r="I8" s="91">
        <v>1</v>
      </c>
      <c r="J8" s="91"/>
      <c r="K8" s="91"/>
      <c r="L8" s="91"/>
      <c r="M8" s="91">
        <v>1</v>
      </c>
      <c r="N8" s="91"/>
      <c r="O8" s="91"/>
      <c r="P8" s="91"/>
      <c r="Q8" s="91">
        <f t="shared" si="0"/>
        <v>12</v>
      </c>
      <c r="R8" s="91" t="s">
        <v>256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165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284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25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185</v>
      </c>
    </row>
    <row r="13" spans="1:18" s="85" customFormat="1" x14ac:dyDescent="0.3">
      <c r="A13" s="91">
        <v>9</v>
      </c>
      <c r="B13" s="101" t="s">
        <v>186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293</v>
      </c>
    </row>
    <row r="14" spans="1:18" s="85" customFormat="1" x14ac:dyDescent="0.3">
      <c r="A14" s="91">
        <v>10</v>
      </c>
      <c r="B14" s="101" t="s">
        <v>83</v>
      </c>
      <c r="C14" s="91">
        <v>4</v>
      </c>
      <c r="D14" s="91">
        <v>4</v>
      </c>
      <c r="E14" s="91">
        <v>4</v>
      </c>
      <c r="F14" s="91">
        <v>4</v>
      </c>
      <c r="G14" s="91">
        <v>4</v>
      </c>
      <c r="H14" s="91">
        <v>4</v>
      </c>
      <c r="I14" s="91">
        <v>4</v>
      </c>
      <c r="J14" s="91">
        <v>4</v>
      </c>
      <c r="K14" s="91">
        <v>4</v>
      </c>
      <c r="L14" s="91">
        <v>4</v>
      </c>
      <c r="M14" s="91"/>
      <c r="N14" s="91"/>
      <c r="O14" s="91"/>
      <c r="P14" s="91"/>
      <c r="Q14" s="91">
        <f t="shared" si="0"/>
        <v>40</v>
      </c>
      <c r="R14" s="91" t="s">
        <v>298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280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25</v>
      </c>
      <c r="R19" s="91" t="s">
        <v>283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ref="Q20" si="1">SUM(C20:P20)</f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279</v>
      </c>
    </row>
    <row r="22" spans="1:18" s="85" customFormat="1" x14ac:dyDescent="0.3">
      <c r="A22" s="92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285</v>
      </c>
    </row>
    <row r="23" spans="1:18" s="93" customFormat="1" x14ac:dyDescent="0.3">
      <c r="A23" s="91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93" customFormat="1" x14ac:dyDescent="0.3">
      <c r="A24" s="92">
        <v>20</v>
      </c>
      <c r="B24" s="102" t="s">
        <v>58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/>
    </row>
    <row r="25" spans="1:18" s="85" customFormat="1" x14ac:dyDescent="0.3">
      <c r="A25" s="91">
        <v>21</v>
      </c>
      <c r="B25" s="101" t="s">
        <v>100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297</v>
      </c>
    </row>
    <row r="26" spans="1:18" s="93" customFormat="1" x14ac:dyDescent="0.3">
      <c r="A26" s="92">
        <v>22</v>
      </c>
      <c r="B26" s="102" t="s">
        <v>31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/>
    </row>
    <row r="27" spans="1:18" s="85" customFormat="1" x14ac:dyDescent="0.3">
      <c r="A27" s="91">
        <v>23</v>
      </c>
      <c r="B27" s="101" t="s">
        <v>167</v>
      </c>
      <c r="C27" s="91">
        <v>4</v>
      </c>
      <c r="D27" s="91"/>
      <c r="E27" s="91">
        <v>4</v>
      </c>
      <c r="F27" s="91"/>
      <c r="G27" s="91">
        <v>4</v>
      </c>
      <c r="H27" s="91"/>
      <c r="I27" s="91">
        <v>4</v>
      </c>
      <c r="J27" s="91"/>
      <c r="K27" s="91">
        <v>4</v>
      </c>
      <c r="L27" s="91"/>
      <c r="M27" s="91"/>
      <c r="N27" s="91"/>
      <c r="O27" s="91"/>
      <c r="P27" s="91"/>
      <c r="Q27" s="91">
        <f t="shared" si="0"/>
        <v>20</v>
      </c>
      <c r="R27" s="91" t="s">
        <v>214</v>
      </c>
    </row>
    <row r="28" spans="1:18" s="85" customFormat="1" x14ac:dyDescent="0.3">
      <c r="A28" s="92">
        <v>24</v>
      </c>
      <c r="B28" s="101" t="s">
        <v>168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213</v>
      </c>
    </row>
    <row r="29" spans="1:18" s="93" customFormat="1" x14ac:dyDescent="0.3">
      <c r="A29" s="91">
        <v>25</v>
      </c>
      <c r="B29" s="102" t="s">
        <v>103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85" customFormat="1" x14ac:dyDescent="0.3">
      <c r="A30" s="91">
        <v>26</v>
      </c>
      <c r="B30" s="101" t="s">
        <v>288</v>
      </c>
      <c r="C30" s="91">
        <v>5</v>
      </c>
      <c r="D30" s="91"/>
      <c r="E30" s="91">
        <v>5</v>
      </c>
      <c r="F30" s="91"/>
      <c r="G30" s="91">
        <v>5</v>
      </c>
      <c r="H30" s="91"/>
      <c r="I30" s="91">
        <v>5</v>
      </c>
      <c r="J30" s="91"/>
      <c r="K30" s="91">
        <v>5</v>
      </c>
      <c r="L30" s="91"/>
      <c r="M30" s="91"/>
      <c r="N30" s="91"/>
      <c r="O30" s="91"/>
      <c r="P30" s="91"/>
      <c r="Q30" s="91">
        <f>SUM(C30:P30)</f>
        <v>25</v>
      </c>
      <c r="R30" s="91" t="s">
        <v>291</v>
      </c>
    </row>
    <row r="31" spans="1:18" s="93" customFormat="1" x14ac:dyDescent="0.3">
      <c r="A31" s="91">
        <v>27</v>
      </c>
      <c r="B31" s="102" t="s">
        <v>111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/>
    </row>
    <row r="32" spans="1:18" s="85" customForma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pane xSplit="3" ySplit="4" topLeftCell="D5" activePane="bottomRight" state="frozen"/>
      <selection activeCell="L92" sqref="L92"/>
      <selection pane="topRight" activeCell="L92" sqref="L92"/>
      <selection pane="bottomLeft" activeCell="L92" sqref="L92"/>
      <selection pane="bottomRight" activeCell="L27" sqref="L27"/>
    </sheetView>
  </sheetViews>
  <sheetFormatPr defaultColWidth="9" defaultRowHeight="15.75" x14ac:dyDescent="0.25"/>
  <cols>
    <col min="1" max="1" width="4.140625" style="117" customWidth="1"/>
    <col min="2" max="2" width="12" style="132" customWidth="1"/>
    <col min="3" max="3" width="6.7109375" style="152" customWidth="1"/>
    <col min="4" max="5" width="8.140625" style="255" customWidth="1"/>
    <col min="6" max="6" width="8.140625" style="117" customWidth="1"/>
    <col min="7" max="7" width="8.140625" style="255" customWidth="1"/>
    <col min="8" max="10" width="8.140625" style="117" customWidth="1"/>
    <col min="11" max="11" width="6.5703125" style="132" customWidth="1"/>
    <col min="12" max="12" width="18.140625" style="132" customWidth="1"/>
    <col min="13" max="13" width="11.5703125" style="132" customWidth="1"/>
    <col min="14" max="14" width="12" style="224" customWidth="1"/>
    <col min="15" max="16384" width="9" style="132"/>
  </cols>
  <sheetData>
    <row r="1" spans="1:21" s="72" customFormat="1" ht="18.75" x14ac:dyDescent="0.3">
      <c r="A1" s="408" t="s">
        <v>0</v>
      </c>
      <c r="B1" s="408"/>
      <c r="C1" s="408"/>
      <c r="D1" s="408"/>
      <c r="E1" s="408"/>
      <c r="F1" s="408"/>
      <c r="G1" s="408"/>
      <c r="H1" s="408"/>
      <c r="I1" s="328" t="s">
        <v>344</v>
      </c>
      <c r="J1" s="328"/>
      <c r="K1" s="328"/>
      <c r="L1" s="328"/>
      <c r="M1" s="328"/>
      <c r="N1" s="328"/>
      <c r="O1" s="71"/>
      <c r="P1" s="71"/>
    </row>
    <row r="2" spans="1:21" s="72" customFormat="1" ht="18.75" x14ac:dyDescent="0.3">
      <c r="A2" s="409" t="s">
        <v>1</v>
      </c>
      <c r="B2" s="409"/>
      <c r="C2" s="409"/>
      <c r="D2" s="409"/>
      <c r="E2" s="409"/>
      <c r="F2" s="409"/>
      <c r="G2" s="409"/>
      <c r="H2" s="409"/>
      <c r="I2" s="410" t="s">
        <v>158</v>
      </c>
      <c r="J2" s="410"/>
      <c r="K2" s="410"/>
      <c r="L2" s="410"/>
      <c r="M2" s="410"/>
      <c r="N2" s="410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4"/>
      <c r="D3" s="236"/>
      <c r="E3" s="236"/>
      <c r="F3" s="4"/>
      <c r="G3" s="236"/>
      <c r="H3" s="4"/>
      <c r="I3" s="410" t="s">
        <v>345</v>
      </c>
      <c r="J3" s="410"/>
      <c r="K3" s="410"/>
      <c r="L3" s="410"/>
      <c r="M3" s="410"/>
      <c r="N3" s="410"/>
      <c r="O3" s="71"/>
      <c r="P3" s="71"/>
      <c r="Q3" s="71"/>
    </row>
    <row r="4" spans="1:21" s="72" customFormat="1" ht="21" customHeight="1" thickTop="1" thickBot="1" x14ac:dyDescent="0.3">
      <c r="A4" s="155" t="s">
        <v>2</v>
      </c>
      <c r="B4" s="156" t="s">
        <v>3</v>
      </c>
      <c r="C4" s="156" t="s">
        <v>4</v>
      </c>
      <c r="D4" s="249" t="s">
        <v>5</v>
      </c>
      <c r="E4" s="250" t="s">
        <v>6</v>
      </c>
      <c r="F4" s="158" t="s">
        <v>7</v>
      </c>
      <c r="G4" s="250" t="s">
        <v>8</v>
      </c>
      <c r="H4" s="158" t="s">
        <v>9</v>
      </c>
      <c r="I4" s="158" t="s">
        <v>10</v>
      </c>
      <c r="J4" s="159" t="s">
        <v>11</v>
      </c>
      <c r="K4" s="160" t="s">
        <v>12</v>
      </c>
      <c r="L4" s="158" t="s">
        <v>13</v>
      </c>
      <c r="M4" s="158" t="s">
        <v>14</v>
      </c>
      <c r="N4" s="161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4">
        <v>1</v>
      </c>
      <c r="B5" s="337" t="s">
        <v>367</v>
      </c>
      <c r="C5" s="340" t="s">
        <v>16</v>
      </c>
      <c r="D5" s="237"/>
      <c r="E5" s="237"/>
      <c r="F5" s="82" t="s">
        <v>231</v>
      </c>
      <c r="G5" s="237" t="s">
        <v>22</v>
      </c>
      <c r="H5" s="82"/>
      <c r="I5" s="82"/>
      <c r="J5" s="82"/>
      <c r="K5" s="54"/>
      <c r="L5" s="55"/>
      <c r="M5" s="55"/>
      <c r="N5" s="228"/>
      <c r="O5" s="153" t="s">
        <v>215</v>
      </c>
    </row>
    <row r="6" spans="1:21" s="71" customFormat="1" ht="15" customHeight="1" x14ac:dyDescent="0.3">
      <c r="A6" s="335"/>
      <c r="B6" s="338"/>
      <c r="C6" s="341"/>
      <c r="D6" s="238"/>
      <c r="E6" s="238"/>
      <c r="F6" s="76"/>
      <c r="G6" s="238" t="s">
        <v>231</v>
      </c>
      <c r="H6" s="76"/>
      <c r="I6" s="76"/>
      <c r="J6" s="76"/>
      <c r="K6" s="57"/>
      <c r="L6" s="19"/>
      <c r="M6" s="19"/>
      <c r="N6" s="226"/>
      <c r="O6" s="256" t="s">
        <v>156</v>
      </c>
    </row>
    <row r="7" spans="1:21" s="71" customFormat="1" ht="15" customHeight="1" x14ac:dyDescent="0.3">
      <c r="A7" s="335"/>
      <c r="B7" s="338"/>
      <c r="C7" s="414"/>
      <c r="D7" s="245"/>
      <c r="E7" s="245"/>
      <c r="F7" s="17" t="s">
        <v>163</v>
      </c>
      <c r="G7" s="245"/>
      <c r="H7" s="17"/>
      <c r="I7" s="17"/>
      <c r="J7" s="17"/>
      <c r="K7" s="56" t="s">
        <v>407</v>
      </c>
      <c r="L7" s="23" t="s">
        <v>231</v>
      </c>
      <c r="M7" s="23" t="s">
        <v>103</v>
      </c>
      <c r="N7" s="226" t="s">
        <v>232</v>
      </c>
      <c r="O7" s="153" t="s">
        <v>216</v>
      </c>
    </row>
    <row r="8" spans="1:21" s="71" customFormat="1" ht="15" customHeight="1" x14ac:dyDescent="0.25">
      <c r="A8" s="335"/>
      <c r="B8" s="338"/>
      <c r="C8" s="354" t="s">
        <v>20</v>
      </c>
      <c r="D8" s="239"/>
      <c r="E8" s="239"/>
      <c r="F8" s="18" t="s">
        <v>231</v>
      </c>
      <c r="G8" s="239"/>
      <c r="H8" s="18"/>
      <c r="I8" s="18"/>
      <c r="J8" s="18"/>
      <c r="K8" s="21"/>
      <c r="L8" s="29" t="s">
        <v>408</v>
      </c>
      <c r="M8" s="29" t="s">
        <v>103</v>
      </c>
      <c r="N8" s="226"/>
    </row>
    <row r="9" spans="1:21" s="71" customFormat="1" ht="15" customHeight="1" x14ac:dyDescent="0.25">
      <c r="A9" s="335"/>
      <c r="B9" s="338"/>
      <c r="C9" s="341"/>
      <c r="D9" s="238"/>
      <c r="E9" s="238"/>
      <c r="F9" s="76">
        <v>4</v>
      </c>
      <c r="G9" s="238"/>
      <c r="H9" s="76"/>
      <c r="I9" s="76"/>
      <c r="J9" s="76"/>
      <c r="K9" s="41"/>
      <c r="L9" s="176"/>
      <c r="M9" s="176"/>
      <c r="N9" s="226"/>
    </row>
    <row r="10" spans="1:21" s="71" customFormat="1" ht="15" customHeight="1" thickBot="1" x14ac:dyDescent="0.3">
      <c r="A10" s="336"/>
      <c r="B10" s="339"/>
      <c r="C10" s="342"/>
      <c r="D10" s="241"/>
      <c r="E10" s="241"/>
      <c r="F10" s="63" t="s">
        <v>17</v>
      </c>
      <c r="G10" s="241"/>
      <c r="H10" s="63"/>
      <c r="I10" s="63"/>
      <c r="J10" s="162"/>
      <c r="K10" s="58" t="s">
        <v>18</v>
      </c>
      <c r="L10" s="59" t="s">
        <v>19</v>
      </c>
      <c r="M10" s="59" t="s">
        <v>104</v>
      </c>
      <c r="N10" s="227"/>
    </row>
    <row r="11" spans="1:21" s="71" customFormat="1" ht="15" customHeight="1" thickTop="1" x14ac:dyDescent="0.3">
      <c r="A11" s="334">
        <v>2</v>
      </c>
      <c r="B11" s="337" t="s">
        <v>366</v>
      </c>
      <c r="C11" s="340" t="s">
        <v>16</v>
      </c>
      <c r="D11" s="237"/>
      <c r="E11" s="237"/>
      <c r="F11" s="82" t="s">
        <v>241</v>
      </c>
      <c r="G11" s="237"/>
      <c r="H11" s="82"/>
      <c r="I11" s="82"/>
      <c r="J11" s="82"/>
      <c r="K11" s="54"/>
      <c r="L11" s="55"/>
      <c r="M11" s="55"/>
      <c r="N11" s="382" t="s">
        <v>323</v>
      </c>
      <c r="O11" s="153" t="s">
        <v>215</v>
      </c>
    </row>
    <row r="12" spans="1:21" s="71" customFormat="1" ht="15" customHeight="1" x14ac:dyDescent="0.3">
      <c r="A12" s="335"/>
      <c r="B12" s="338"/>
      <c r="C12" s="341"/>
      <c r="D12" s="242"/>
      <c r="E12" s="242"/>
      <c r="F12" s="21"/>
      <c r="G12" s="242"/>
      <c r="H12" s="21"/>
      <c r="I12" s="21"/>
      <c r="J12" s="21"/>
      <c r="K12" s="56"/>
      <c r="L12" s="19"/>
      <c r="M12" s="19"/>
      <c r="N12" s="347"/>
      <c r="O12" s="248"/>
    </row>
    <row r="13" spans="1:21" s="71" customFormat="1" ht="15" customHeight="1" x14ac:dyDescent="0.25">
      <c r="A13" s="335"/>
      <c r="B13" s="338"/>
      <c r="C13" s="341"/>
      <c r="D13" s="251"/>
      <c r="E13" s="251"/>
      <c r="F13" s="105">
        <v>4</v>
      </c>
      <c r="G13" s="251"/>
      <c r="H13" s="105"/>
      <c r="I13" s="105"/>
      <c r="J13" s="105"/>
      <c r="K13" s="61"/>
      <c r="L13" s="23"/>
      <c r="M13" s="23"/>
      <c r="N13" s="347"/>
      <c r="O13" s="71" t="s">
        <v>217</v>
      </c>
    </row>
    <row r="14" spans="1:21" s="71" customFormat="1" ht="15" customHeight="1" x14ac:dyDescent="0.25">
      <c r="A14" s="335"/>
      <c r="B14" s="338"/>
      <c r="C14" s="411" t="s">
        <v>20</v>
      </c>
      <c r="D14" s="243"/>
      <c r="E14" s="243"/>
      <c r="F14" s="14" t="s">
        <v>241</v>
      </c>
      <c r="G14" s="243" t="s">
        <v>241</v>
      </c>
      <c r="H14" s="14"/>
      <c r="I14" s="14"/>
      <c r="J14" s="14"/>
      <c r="K14" s="14" t="s">
        <v>409</v>
      </c>
      <c r="L14" s="29" t="s">
        <v>241</v>
      </c>
      <c r="M14" s="29" t="s">
        <v>250</v>
      </c>
      <c r="N14" s="347"/>
      <c r="O14" s="117" t="s">
        <v>155</v>
      </c>
    </row>
    <row r="15" spans="1:21" s="71" customFormat="1" ht="15" customHeight="1" x14ac:dyDescent="0.25">
      <c r="A15" s="335"/>
      <c r="B15" s="338"/>
      <c r="C15" s="412"/>
      <c r="D15" s="240"/>
      <c r="E15" s="240"/>
      <c r="F15" s="13">
        <v>4</v>
      </c>
      <c r="G15" s="242">
        <v>1</v>
      </c>
      <c r="H15" s="13"/>
      <c r="I15" s="13"/>
      <c r="J15" s="13"/>
      <c r="K15" s="56"/>
      <c r="L15" s="23" t="s">
        <v>410</v>
      </c>
      <c r="M15" s="23" t="s">
        <v>250</v>
      </c>
      <c r="N15" s="347"/>
    </row>
    <row r="16" spans="1:21" s="71" customFormat="1" ht="15" customHeight="1" thickBot="1" x14ac:dyDescent="0.3">
      <c r="A16" s="336"/>
      <c r="B16" s="339"/>
      <c r="C16" s="413"/>
      <c r="D16" s="241"/>
      <c r="E16" s="241"/>
      <c r="F16" s="63" t="s">
        <v>17</v>
      </c>
      <c r="G16" s="251" t="s">
        <v>22</v>
      </c>
      <c r="H16" s="63"/>
      <c r="I16" s="63"/>
      <c r="J16" s="162"/>
      <c r="K16" s="58" t="s">
        <v>18</v>
      </c>
      <c r="L16" s="59" t="s">
        <v>19</v>
      </c>
      <c r="M16" s="59" t="s">
        <v>83</v>
      </c>
      <c r="N16" s="378"/>
    </row>
    <row r="17" spans="1:16" s="71" customFormat="1" ht="15.6" customHeight="1" thickTop="1" x14ac:dyDescent="0.25">
      <c r="A17" s="334">
        <v>3</v>
      </c>
      <c r="B17" s="337" t="s">
        <v>327</v>
      </c>
      <c r="C17" s="373" t="s">
        <v>16</v>
      </c>
      <c r="D17" s="252" t="s">
        <v>235</v>
      </c>
      <c r="E17" s="252"/>
      <c r="F17" s="60"/>
      <c r="G17" s="252"/>
      <c r="H17" s="60" t="s">
        <v>51</v>
      </c>
      <c r="I17" s="60"/>
      <c r="J17" s="60"/>
      <c r="K17" s="60" t="s">
        <v>414</v>
      </c>
      <c r="L17" s="163" t="s">
        <v>51</v>
      </c>
      <c r="M17" s="163" t="s">
        <v>412</v>
      </c>
      <c r="N17" s="343" t="s">
        <v>342</v>
      </c>
      <c r="O17" s="12" t="s">
        <v>135</v>
      </c>
      <c r="P17" s="12"/>
    </row>
    <row r="18" spans="1:16" s="71" customFormat="1" ht="15.6" customHeight="1" x14ac:dyDescent="0.25">
      <c r="A18" s="335"/>
      <c r="B18" s="338"/>
      <c r="C18" s="415"/>
      <c r="D18" s="244"/>
      <c r="E18" s="244"/>
      <c r="F18" s="38"/>
      <c r="G18" s="244"/>
      <c r="H18" s="38" t="s">
        <v>51</v>
      </c>
      <c r="I18" s="38"/>
      <c r="J18" s="38"/>
      <c r="K18" s="38" t="s">
        <v>258</v>
      </c>
      <c r="L18" s="164" t="s">
        <v>411</v>
      </c>
      <c r="M18" s="164" t="s">
        <v>413</v>
      </c>
      <c r="N18" s="344"/>
      <c r="O18" s="12"/>
      <c r="P18" s="12"/>
    </row>
    <row r="19" spans="1:16" s="71" customFormat="1" ht="15.6" customHeight="1" x14ac:dyDescent="0.25">
      <c r="A19" s="335"/>
      <c r="B19" s="338"/>
      <c r="C19" s="415"/>
      <c r="D19" s="244"/>
      <c r="E19" s="244"/>
      <c r="F19" s="38"/>
      <c r="G19" s="244"/>
      <c r="H19" s="38" t="s">
        <v>51</v>
      </c>
      <c r="I19" s="38"/>
      <c r="J19" s="38"/>
      <c r="K19" s="38"/>
      <c r="L19" s="164"/>
      <c r="M19" s="164"/>
      <c r="N19" s="344"/>
      <c r="O19" s="12"/>
      <c r="P19" s="12"/>
    </row>
    <row r="20" spans="1:16" s="71" customFormat="1" ht="15.6" customHeight="1" x14ac:dyDescent="0.25">
      <c r="A20" s="335"/>
      <c r="B20" s="338"/>
      <c r="C20" s="412"/>
      <c r="D20" s="243"/>
      <c r="E20" s="243"/>
      <c r="F20" s="14"/>
      <c r="G20" s="243"/>
      <c r="H20" s="14" t="s">
        <v>411</v>
      </c>
      <c r="I20" s="14"/>
      <c r="J20" s="38"/>
      <c r="K20" s="38"/>
      <c r="L20" s="164"/>
      <c r="M20" s="164"/>
      <c r="N20" s="344"/>
      <c r="O20" s="12" t="s">
        <v>162</v>
      </c>
      <c r="P20" s="12"/>
    </row>
    <row r="21" spans="1:16" s="71" customFormat="1" ht="15.6" customHeight="1" x14ac:dyDescent="0.25">
      <c r="A21" s="335"/>
      <c r="B21" s="338"/>
      <c r="C21" s="412"/>
      <c r="D21" s="240"/>
      <c r="E21" s="240"/>
      <c r="F21" s="13"/>
      <c r="G21" s="240"/>
      <c r="H21" s="13" t="s">
        <v>411</v>
      </c>
      <c r="I21" s="13"/>
      <c r="J21" s="13"/>
      <c r="K21" s="13" t="s">
        <v>415</v>
      </c>
      <c r="L21" s="64" t="s">
        <v>416</v>
      </c>
      <c r="M21" s="64" t="s">
        <v>412</v>
      </c>
      <c r="N21" s="344"/>
      <c r="O21" s="12" t="s">
        <v>372</v>
      </c>
      <c r="P21" s="12"/>
    </row>
    <row r="22" spans="1:16" s="71" customFormat="1" ht="15.6" customHeight="1" x14ac:dyDescent="0.25">
      <c r="A22" s="335"/>
      <c r="B22" s="338"/>
      <c r="C22" s="411" t="s">
        <v>20</v>
      </c>
      <c r="D22" s="253"/>
      <c r="E22" s="253"/>
      <c r="F22" s="62"/>
      <c r="G22" s="253"/>
      <c r="H22" s="62"/>
      <c r="I22" s="62"/>
      <c r="J22" s="62"/>
      <c r="K22" s="62"/>
      <c r="L22" s="35"/>
      <c r="M22" s="35"/>
      <c r="N22" s="233"/>
      <c r="O22" s="193" t="s">
        <v>155</v>
      </c>
      <c r="P22" s="12"/>
    </row>
    <row r="23" spans="1:16" s="71" customFormat="1" ht="15.6" customHeight="1" x14ac:dyDescent="0.25">
      <c r="A23" s="335"/>
      <c r="B23" s="338"/>
      <c r="C23" s="341"/>
      <c r="D23" s="243"/>
      <c r="E23" s="243"/>
      <c r="F23" s="14"/>
      <c r="G23" s="243"/>
      <c r="H23" s="14"/>
      <c r="I23" s="14"/>
      <c r="J23" s="57"/>
      <c r="K23" s="57"/>
      <c r="L23" s="42"/>
      <c r="M23" s="29"/>
      <c r="N23" s="234"/>
      <c r="O23" s="12"/>
      <c r="P23" s="12"/>
    </row>
    <row r="24" spans="1:16" s="71" customFormat="1" ht="15.6" customHeight="1" thickBot="1" x14ac:dyDescent="0.3">
      <c r="A24" s="336"/>
      <c r="B24" s="339"/>
      <c r="C24" s="413"/>
      <c r="D24" s="241"/>
      <c r="E24" s="241"/>
      <c r="F24" s="63"/>
      <c r="G24" s="241"/>
      <c r="H24" s="63" t="s">
        <v>17</v>
      </c>
      <c r="I24" s="63"/>
      <c r="J24" s="162"/>
      <c r="K24" s="58" t="s">
        <v>18</v>
      </c>
      <c r="L24" s="59" t="s">
        <v>19</v>
      </c>
      <c r="M24" s="166" t="s">
        <v>104</v>
      </c>
      <c r="N24" s="235"/>
      <c r="O24" s="12"/>
      <c r="P24" s="12"/>
    </row>
    <row r="25" spans="1:16" s="71" customFormat="1" ht="15.6" customHeight="1" thickTop="1" x14ac:dyDescent="0.25">
      <c r="A25" s="334">
        <v>4</v>
      </c>
      <c r="B25" s="337" t="s">
        <v>326</v>
      </c>
      <c r="C25" s="373" t="s">
        <v>16</v>
      </c>
      <c r="D25" s="252"/>
      <c r="E25" s="252"/>
      <c r="F25" s="60"/>
      <c r="G25" s="252"/>
      <c r="H25" s="60"/>
      <c r="I25" s="60"/>
      <c r="J25" s="60"/>
      <c r="K25" s="60"/>
      <c r="L25" s="163"/>
      <c r="M25" s="220"/>
      <c r="N25" s="231"/>
      <c r="O25" s="174" t="s">
        <v>135</v>
      </c>
      <c r="P25" s="12"/>
    </row>
    <row r="26" spans="1:16" s="71" customFormat="1" ht="15.6" customHeight="1" x14ac:dyDescent="0.25">
      <c r="A26" s="335"/>
      <c r="B26" s="338"/>
      <c r="C26" s="415"/>
      <c r="D26" s="244"/>
      <c r="E26" s="244"/>
      <c r="F26" s="38"/>
      <c r="G26" s="244"/>
      <c r="H26" s="38"/>
      <c r="I26" s="38"/>
      <c r="J26" s="38"/>
      <c r="K26" s="38"/>
      <c r="L26" s="164"/>
      <c r="M26" s="229"/>
      <c r="N26" s="147"/>
      <c r="O26" s="187" t="s">
        <v>162</v>
      </c>
      <c r="P26" s="12"/>
    </row>
    <row r="27" spans="1:16" s="71" customFormat="1" ht="15.6" customHeight="1" x14ac:dyDescent="0.25">
      <c r="A27" s="335"/>
      <c r="B27" s="338"/>
      <c r="C27" s="416"/>
      <c r="D27" s="245"/>
      <c r="E27" s="245"/>
      <c r="F27" s="17"/>
      <c r="G27" s="245"/>
      <c r="H27" s="17"/>
      <c r="I27" s="17"/>
      <c r="J27" s="17"/>
      <c r="K27" s="17" t="s">
        <v>18</v>
      </c>
      <c r="L27" s="135" t="s">
        <v>19</v>
      </c>
      <c r="M27" s="232" t="s">
        <v>99</v>
      </c>
      <c r="N27" s="147"/>
      <c r="O27" s="257" t="s">
        <v>337</v>
      </c>
      <c r="P27" s="12"/>
    </row>
    <row r="28" spans="1:16" s="71" customFormat="1" ht="15.6" customHeight="1" x14ac:dyDescent="0.25">
      <c r="A28" s="335"/>
      <c r="B28" s="338"/>
      <c r="C28" s="411" t="s">
        <v>20</v>
      </c>
      <c r="D28" s="253"/>
      <c r="E28" s="253"/>
      <c r="F28" s="62"/>
      <c r="G28" s="253"/>
      <c r="H28" s="62" t="s">
        <v>51</v>
      </c>
      <c r="I28" s="62"/>
      <c r="J28" s="62"/>
      <c r="K28" s="62" t="s">
        <v>414</v>
      </c>
      <c r="L28" s="35" t="s">
        <v>51</v>
      </c>
      <c r="M28" s="35" t="s">
        <v>421</v>
      </c>
      <c r="N28" s="417" t="s">
        <v>332</v>
      </c>
      <c r="O28" s="12" t="s">
        <v>371</v>
      </c>
      <c r="P28" s="12" t="s">
        <v>341</v>
      </c>
    </row>
    <row r="29" spans="1:16" s="71" customFormat="1" ht="15.6" customHeight="1" x14ac:dyDescent="0.25">
      <c r="A29" s="335"/>
      <c r="B29" s="338"/>
      <c r="C29" s="341"/>
      <c r="D29" s="254"/>
      <c r="E29" s="254"/>
      <c r="F29" s="57"/>
      <c r="G29" s="254"/>
      <c r="H29" s="57" t="s">
        <v>51</v>
      </c>
      <c r="I29" s="57"/>
      <c r="J29" s="57"/>
      <c r="K29" s="57" t="s">
        <v>258</v>
      </c>
      <c r="L29" s="42" t="s">
        <v>52</v>
      </c>
      <c r="M29" s="42" t="s">
        <v>422</v>
      </c>
      <c r="N29" s="418"/>
      <c r="O29" s="12"/>
      <c r="P29" s="12"/>
    </row>
    <row r="30" spans="1:16" s="71" customFormat="1" ht="15.6" customHeight="1" x14ac:dyDescent="0.25">
      <c r="A30" s="335"/>
      <c r="B30" s="338"/>
      <c r="C30" s="341"/>
      <c r="D30" s="254"/>
      <c r="E30" s="254"/>
      <c r="F30" s="57"/>
      <c r="G30" s="254"/>
      <c r="H30" s="57" t="s">
        <v>51</v>
      </c>
      <c r="I30" s="57"/>
      <c r="J30" s="57"/>
      <c r="K30" s="57"/>
      <c r="L30" s="42"/>
      <c r="M30" s="42"/>
      <c r="N30" s="418"/>
      <c r="O30" s="12"/>
      <c r="P30" s="12"/>
    </row>
    <row r="31" spans="1:16" s="71" customFormat="1" ht="15.6" customHeight="1" x14ac:dyDescent="0.25">
      <c r="A31" s="335"/>
      <c r="B31" s="338"/>
      <c r="C31" s="341"/>
      <c r="D31" s="243"/>
      <c r="E31" s="243"/>
      <c r="F31" s="14"/>
      <c r="G31" s="243"/>
      <c r="H31" s="14" t="s">
        <v>52</v>
      </c>
      <c r="I31" s="14"/>
      <c r="J31" s="57"/>
      <c r="K31" s="56"/>
      <c r="L31" s="29"/>
      <c r="M31" s="29"/>
      <c r="N31" s="418"/>
      <c r="O31" s="12"/>
      <c r="P31" s="12"/>
    </row>
    <row r="32" spans="1:16" s="71" customFormat="1" ht="15.6" customHeight="1" thickBot="1" x14ac:dyDescent="0.3">
      <c r="A32" s="336"/>
      <c r="B32" s="339"/>
      <c r="C32" s="413"/>
      <c r="D32" s="241"/>
      <c r="E32" s="241"/>
      <c r="F32" s="63"/>
      <c r="G32" s="241"/>
      <c r="H32" s="63" t="s">
        <v>52</v>
      </c>
      <c r="I32" s="63"/>
      <c r="J32" s="162"/>
      <c r="K32" s="58" t="s">
        <v>18</v>
      </c>
      <c r="L32" s="59" t="s">
        <v>19</v>
      </c>
      <c r="M32" s="166" t="s">
        <v>424</v>
      </c>
      <c r="N32" s="419"/>
      <c r="O32" s="12"/>
      <c r="P32" s="12"/>
    </row>
    <row r="33" ht="16.5" thickTop="1" x14ac:dyDescent="0.25"/>
  </sheetData>
  <autoFilter ref="A4:U32"/>
  <mergeCells count="24">
    <mergeCell ref="A25:A32"/>
    <mergeCell ref="B25:B32"/>
    <mergeCell ref="C25:C27"/>
    <mergeCell ref="C28:C32"/>
    <mergeCell ref="N28:N32"/>
    <mergeCell ref="A17:A24"/>
    <mergeCell ref="B17:B24"/>
    <mergeCell ref="C17:C21"/>
    <mergeCell ref="N17:N21"/>
    <mergeCell ref="C22:C24"/>
    <mergeCell ref="I1:N1"/>
    <mergeCell ref="A2:H2"/>
    <mergeCell ref="I2:N2"/>
    <mergeCell ref="I3:N3"/>
    <mergeCell ref="A11:A16"/>
    <mergeCell ref="B11:B16"/>
    <mergeCell ref="C11:C13"/>
    <mergeCell ref="N11:N16"/>
    <mergeCell ref="C14:C16"/>
    <mergeCell ref="A5:A10"/>
    <mergeCell ref="B5:B10"/>
    <mergeCell ref="C5:C7"/>
    <mergeCell ref="C8:C10"/>
    <mergeCell ref="A1:H1"/>
  </mergeCells>
  <pageMargins left="0.51181102362204722" right="0.27559055118110237" top="0.39370078740157483" bottom="0.3937007874015748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6" t="s">
        <v>347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  <c r="U1" s="85"/>
    </row>
    <row r="2" spans="1:21" s="86" customFormat="1" x14ac:dyDescent="0.3">
      <c r="A2" s="317" t="s">
        <v>345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48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246"/>
      <c r="D5" s="246"/>
      <c r="E5" s="246"/>
      <c r="F5" s="246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247"/>
      <c r="D6" s="247"/>
      <c r="E6" s="247"/>
      <c r="F6" s="247"/>
      <c r="G6" s="91"/>
      <c r="H6" s="91"/>
      <c r="I6" s="91"/>
      <c r="J6" s="91"/>
      <c r="K6" s="91"/>
      <c r="L6" s="91"/>
      <c r="M6" s="91"/>
      <c r="N6" s="91"/>
      <c r="O6" s="107"/>
      <c r="P6" s="107"/>
      <c r="Q6" s="91"/>
      <c r="R6" s="107"/>
    </row>
    <row r="7" spans="1:21" s="85" customFormat="1" x14ac:dyDescent="0.3">
      <c r="A7" s="91">
        <v>3</v>
      </c>
      <c r="B7" s="91" t="s">
        <v>59</v>
      </c>
      <c r="C7" s="247"/>
      <c r="D7" s="247"/>
      <c r="E7" s="247"/>
      <c r="F7" s="247"/>
      <c r="G7" s="91" t="s">
        <v>125</v>
      </c>
      <c r="H7" s="91"/>
      <c r="I7" s="91" t="s">
        <v>125</v>
      </c>
      <c r="J7" s="91"/>
      <c r="K7" s="91" t="s">
        <v>125</v>
      </c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358</v>
      </c>
    </row>
    <row r="8" spans="1:21" s="85" customFormat="1" x14ac:dyDescent="0.3">
      <c r="A8" s="107">
        <v>4</v>
      </c>
      <c r="B8" s="91" t="s">
        <v>56</v>
      </c>
      <c r="C8" s="247"/>
      <c r="D8" s="247"/>
      <c r="E8" s="247"/>
      <c r="F8" s="247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4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246"/>
      <c r="D9" s="246"/>
      <c r="E9" s="246"/>
      <c r="F9" s="246"/>
      <c r="G9" s="92"/>
      <c r="H9" s="92"/>
      <c r="I9" s="92"/>
      <c r="J9" s="92"/>
      <c r="K9" s="213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247"/>
      <c r="D10" s="247"/>
      <c r="E10" s="247"/>
      <c r="F10" s="247"/>
      <c r="G10" s="91" t="s">
        <v>109</v>
      </c>
      <c r="H10" s="91" t="s">
        <v>218</v>
      </c>
      <c r="I10" s="91" t="s">
        <v>109</v>
      </c>
      <c r="J10" s="91" t="s">
        <v>218</v>
      </c>
      <c r="K10" s="91" t="s">
        <v>109</v>
      </c>
      <c r="L10" s="91" t="s">
        <v>218</v>
      </c>
      <c r="M10" s="91"/>
      <c r="N10" s="91"/>
      <c r="O10" s="91"/>
      <c r="P10" s="91"/>
      <c r="Q10" s="91">
        <f t="shared" si="0"/>
        <v>6</v>
      </c>
      <c r="R10" s="91" t="s">
        <v>660</v>
      </c>
    </row>
    <row r="11" spans="1:21" s="85" customFormat="1" x14ac:dyDescent="0.3">
      <c r="A11" s="91">
        <v>7</v>
      </c>
      <c r="B11" s="91" t="s">
        <v>64</v>
      </c>
      <c r="C11" s="247"/>
      <c r="D11" s="247"/>
      <c r="E11" s="247"/>
      <c r="F11" s="247"/>
      <c r="G11" s="91" t="s">
        <v>107</v>
      </c>
      <c r="H11" s="91"/>
      <c r="I11" s="91" t="s">
        <v>107</v>
      </c>
      <c r="J11" s="91"/>
      <c r="K11" s="91" t="s">
        <v>107</v>
      </c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247"/>
      <c r="D12" s="247"/>
      <c r="E12" s="247"/>
      <c r="F12" s="247"/>
      <c r="G12" s="91" t="s">
        <v>208</v>
      </c>
      <c r="H12" s="91"/>
      <c r="I12" s="91" t="s">
        <v>208</v>
      </c>
      <c r="J12" s="91"/>
      <c r="K12" s="91" t="s">
        <v>208</v>
      </c>
      <c r="L12" s="91"/>
      <c r="M12" s="91" t="s">
        <v>208</v>
      </c>
      <c r="N12" s="91"/>
      <c r="O12" s="91"/>
      <c r="P12" s="91"/>
      <c r="Q12" s="91">
        <f t="shared" si="0"/>
        <v>4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247"/>
      <c r="D13" s="247"/>
      <c r="E13" s="247"/>
      <c r="F13" s="247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356</v>
      </c>
    </row>
    <row r="14" spans="1:21" s="85" customFormat="1" x14ac:dyDescent="0.3">
      <c r="A14" s="107">
        <v>10</v>
      </c>
      <c r="B14" s="91" t="s">
        <v>67</v>
      </c>
      <c r="C14" s="247"/>
      <c r="D14" s="247"/>
      <c r="E14" s="247"/>
      <c r="F14" s="247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3</v>
      </c>
      <c r="R14" s="91" t="s">
        <v>93</v>
      </c>
      <c r="S14" s="91"/>
    </row>
    <row r="15" spans="1:21" s="93" customFormat="1" x14ac:dyDescent="0.3">
      <c r="A15" s="92">
        <v>11</v>
      </c>
      <c r="B15" s="92" t="s">
        <v>220</v>
      </c>
      <c r="C15" s="246"/>
      <c r="D15" s="246"/>
      <c r="E15" s="246"/>
      <c r="F15" s="246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s="85" customFormat="1" x14ac:dyDescent="0.3">
      <c r="A16" s="107">
        <v>12</v>
      </c>
      <c r="B16" s="91" t="s">
        <v>61</v>
      </c>
      <c r="C16" s="247"/>
      <c r="D16" s="247"/>
      <c r="E16" s="247"/>
      <c r="F16" s="247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4</v>
      </c>
      <c r="R16" s="91" t="s">
        <v>172</v>
      </c>
    </row>
    <row r="17" spans="1:18" s="85" customFormat="1" x14ac:dyDescent="0.3">
      <c r="A17" s="91">
        <v>13</v>
      </c>
      <c r="B17" s="91" t="s">
        <v>65</v>
      </c>
      <c r="C17" s="247"/>
      <c r="D17" s="247"/>
      <c r="E17" s="247"/>
      <c r="F17" s="247"/>
      <c r="G17" s="91" t="s">
        <v>106</v>
      </c>
      <c r="H17" s="91"/>
      <c r="I17" s="91" t="s">
        <v>106</v>
      </c>
      <c r="J17" s="91"/>
      <c r="K17" s="91" t="s">
        <v>106</v>
      </c>
      <c r="L17" s="91"/>
      <c r="M17" s="91"/>
      <c r="N17" s="91"/>
      <c r="O17" s="91"/>
      <c r="P17" s="91"/>
      <c r="Q17" s="91">
        <f t="shared" si="0"/>
        <v>3</v>
      </c>
      <c r="R17" s="91" t="s">
        <v>426</v>
      </c>
    </row>
    <row r="18" spans="1:18" s="85" customFormat="1" x14ac:dyDescent="0.3">
      <c r="A18" s="107">
        <v>14</v>
      </c>
      <c r="B18" s="91" t="s">
        <v>116</v>
      </c>
      <c r="C18" s="247"/>
      <c r="D18" s="247"/>
      <c r="E18" s="247"/>
      <c r="F18" s="247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/>
      <c r="N18" s="91"/>
      <c r="O18" s="91"/>
      <c r="P18" s="91"/>
      <c r="Q18" s="91">
        <f t="shared" si="0"/>
        <v>3</v>
      </c>
      <c r="R18" s="91" t="s">
        <v>288</v>
      </c>
    </row>
    <row r="19" spans="1:18" s="85" customFormat="1" x14ac:dyDescent="0.3">
      <c r="A19" s="91">
        <v>15</v>
      </c>
      <c r="B19" s="91" t="s">
        <v>33</v>
      </c>
      <c r="C19" s="247"/>
      <c r="D19" s="247"/>
      <c r="E19" s="247"/>
      <c r="F19" s="247"/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/>
      <c r="N19" s="91"/>
      <c r="O19" s="91"/>
      <c r="P19" s="91"/>
      <c r="Q19" s="91">
        <f t="shared" si="0"/>
        <v>6</v>
      </c>
      <c r="R19" s="91" t="s">
        <v>212</v>
      </c>
    </row>
    <row r="20" spans="1:18" s="85" customFormat="1" x14ac:dyDescent="0.3">
      <c r="A20" s="107">
        <v>16</v>
      </c>
      <c r="B20" s="91" t="s">
        <v>35</v>
      </c>
      <c r="C20" s="247"/>
      <c r="D20" s="247"/>
      <c r="E20" s="247"/>
      <c r="F20" s="247"/>
      <c r="G20" s="91" t="s">
        <v>208</v>
      </c>
      <c r="H20" s="91"/>
      <c r="I20" s="91" t="s">
        <v>208</v>
      </c>
      <c r="J20" s="91"/>
      <c r="K20" s="91" t="s">
        <v>208</v>
      </c>
      <c r="L20" s="91"/>
      <c r="M20" s="91"/>
      <c r="N20" s="91"/>
      <c r="O20" s="91"/>
      <c r="P20" s="91"/>
      <c r="Q20" s="91">
        <f t="shared" si="0"/>
        <v>3</v>
      </c>
      <c r="R20" s="91" t="s">
        <v>211</v>
      </c>
    </row>
    <row r="21" spans="1:18" s="93" customFormat="1" x14ac:dyDescent="0.3">
      <c r="A21" s="92">
        <v>17</v>
      </c>
      <c r="B21" s="92" t="s">
        <v>78</v>
      </c>
      <c r="C21" s="246"/>
      <c r="D21" s="246"/>
      <c r="E21" s="246"/>
      <c r="F21" s="246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246"/>
      <c r="D22" s="246"/>
      <c r="E22" s="246"/>
      <c r="F22" s="246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247"/>
      <c r="D23" s="247"/>
      <c r="E23" s="247"/>
      <c r="F23" s="247"/>
      <c r="G23" s="91" t="s">
        <v>228</v>
      </c>
      <c r="H23" s="91"/>
      <c r="I23" s="91" t="s">
        <v>228</v>
      </c>
      <c r="J23" s="91"/>
      <c r="K23" s="212" t="s">
        <v>228</v>
      </c>
      <c r="L23" s="91"/>
      <c r="M23" s="91"/>
      <c r="N23" s="91"/>
      <c r="O23" s="91"/>
      <c r="P23" s="91"/>
      <c r="Q23" s="91">
        <f t="shared" si="0"/>
        <v>3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246"/>
      <c r="D24" s="246"/>
      <c r="E24" s="246"/>
      <c r="F24" s="246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247"/>
      <c r="D25" s="247"/>
      <c r="E25" s="247"/>
      <c r="F25" s="247"/>
      <c r="G25" s="91" t="s">
        <v>207</v>
      </c>
      <c r="H25" s="91"/>
      <c r="I25" s="91" t="s">
        <v>207</v>
      </c>
      <c r="J25" s="91"/>
      <c r="K25" s="91" t="s">
        <v>207</v>
      </c>
      <c r="L25" s="91"/>
      <c r="M25" s="91"/>
      <c r="N25" s="91"/>
      <c r="O25" s="91"/>
      <c r="P25" s="91"/>
      <c r="Q25" s="91">
        <f t="shared" si="0"/>
        <v>3</v>
      </c>
      <c r="R25" s="91" t="s">
        <v>188</v>
      </c>
    </row>
    <row r="26" spans="1:18" s="93" customFormat="1" x14ac:dyDescent="0.3">
      <c r="A26" s="113">
        <v>22</v>
      </c>
      <c r="B26" s="92" t="s">
        <v>28</v>
      </c>
      <c r="C26" s="246"/>
      <c r="D26" s="246"/>
      <c r="E26" s="246"/>
      <c r="F26" s="246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93" customFormat="1" x14ac:dyDescent="0.3">
      <c r="A27" s="92">
        <v>23</v>
      </c>
      <c r="B27" s="92" t="s">
        <v>68</v>
      </c>
      <c r="C27" s="246"/>
      <c r="D27" s="246"/>
      <c r="E27" s="246"/>
      <c r="F27" s="246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2">
        <f t="shared" si="0"/>
        <v>0</v>
      </c>
      <c r="R27" s="92" t="s">
        <v>324</v>
      </c>
    </row>
    <row r="28" spans="1:18" s="93" customFormat="1" x14ac:dyDescent="0.3">
      <c r="A28" s="113">
        <v>24</v>
      </c>
      <c r="B28" s="92" t="s">
        <v>69</v>
      </c>
      <c r="C28" s="246"/>
      <c r="D28" s="246"/>
      <c r="E28" s="246"/>
      <c r="F28" s="246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2">
        <f t="shared" si="0"/>
        <v>0</v>
      </c>
      <c r="R28" s="92" t="s">
        <v>364</v>
      </c>
    </row>
    <row r="29" spans="1:18" s="93" customFormat="1" x14ac:dyDescent="0.3">
      <c r="A29" s="92">
        <v>25</v>
      </c>
      <c r="B29" s="92" t="s">
        <v>70</v>
      </c>
      <c r="C29" s="246"/>
      <c r="D29" s="246"/>
      <c r="E29" s="246"/>
      <c r="F29" s="246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2">
        <f t="shared" si="0"/>
        <v>0</v>
      </c>
      <c r="R29" s="92" t="s">
        <v>368</v>
      </c>
    </row>
    <row r="30" spans="1:18" s="93" customFormat="1" x14ac:dyDescent="0.3">
      <c r="A30" s="113">
        <v>26</v>
      </c>
      <c r="B30" s="92" t="s">
        <v>71</v>
      </c>
      <c r="C30" s="246"/>
      <c r="D30" s="246"/>
      <c r="E30" s="246"/>
      <c r="F30" s="246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2">
        <f t="shared" si="0"/>
        <v>0</v>
      </c>
      <c r="R30" s="92" t="s">
        <v>373</v>
      </c>
    </row>
    <row r="31" spans="1:18" s="93" customFormat="1" x14ac:dyDescent="0.3">
      <c r="A31" s="92">
        <v>27</v>
      </c>
      <c r="B31" s="92" t="s">
        <v>72</v>
      </c>
      <c r="C31" s="246"/>
      <c r="D31" s="246"/>
      <c r="E31" s="246"/>
      <c r="F31" s="246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2">
        <f t="shared" si="0"/>
        <v>0</v>
      </c>
      <c r="R31" s="92" t="s">
        <v>333</v>
      </c>
    </row>
    <row r="32" spans="1:18" s="93" customFormat="1" x14ac:dyDescent="0.3">
      <c r="A32" s="113">
        <v>28</v>
      </c>
      <c r="B32" s="92" t="s">
        <v>73</v>
      </c>
      <c r="C32" s="246"/>
      <c r="D32" s="246"/>
      <c r="E32" s="246"/>
      <c r="F32" s="246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2">
        <f t="shared" si="0"/>
        <v>0</v>
      </c>
      <c r="R32" s="92" t="s">
        <v>335</v>
      </c>
    </row>
    <row r="33" spans="1:19" s="93" customFormat="1" x14ac:dyDescent="0.3">
      <c r="A33" s="92">
        <v>29</v>
      </c>
      <c r="B33" s="92" t="s">
        <v>74</v>
      </c>
      <c r="C33" s="246"/>
      <c r="D33" s="246"/>
      <c r="E33" s="246"/>
      <c r="F33" s="246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2">
        <f t="shared" si="0"/>
        <v>0</v>
      </c>
      <c r="R33" s="92" t="s">
        <v>334</v>
      </c>
    </row>
    <row r="34" spans="1:19" s="93" customFormat="1" x14ac:dyDescent="0.3">
      <c r="A34" s="113">
        <v>30</v>
      </c>
      <c r="B34" s="92" t="s">
        <v>75</v>
      </c>
      <c r="C34" s="246"/>
      <c r="D34" s="246"/>
      <c r="E34" s="246"/>
      <c r="F34" s="246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2">
        <f t="shared" si="0"/>
        <v>0</v>
      </c>
      <c r="R34" s="92" t="s">
        <v>338</v>
      </c>
    </row>
    <row r="35" spans="1:19" s="85" customFormat="1" x14ac:dyDescent="0.3">
      <c r="A35" s="91">
        <v>31</v>
      </c>
      <c r="B35" s="91" t="s">
        <v>138</v>
      </c>
      <c r="C35" s="247"/>
      <c r="D35" s="247"/>
      <c r="E35" s="247"/>
      <c r="F35" s="247"/>
      <c r="G35" s="91" t="s">
        <v>208</v>
      </c>
      <c r="H35" s="91" t="s">
        <v>208</v>
      </c>
      <c r="I35" s="91" t="s">
        <v>208</v>
      </c>
      <c r="J35" s="91"/>
      <c r="K35" s="91"/>
      <c r="L35" s="91"/>
      <c r="M35" s="91"/>
      <c r="N35" s="91"/>
      <c r="O35" s="91"/>
      <c r="P35" s="91"/>
      <c r="Q35" s="91">
        <f t="shared" si="0"/>
        <v>3</v>
      </c>
      <c r="R35" s="91" t="s">
        <v>103</v>
      </c>
      <c r="S35" s="91" t="s">
        <v>374</v>
      </c>
    </row>
    <row r="36" spans="1:19" s="85" customFormat="1" x14ac:dyDescent="0.3">
      <c r="A36" s="107">
        <v>32</v>
      </c>
      <c r="B36" s="91" t="s">
        <v>76</v>
      </c>
      <c r="C36" s="247"/>
      <c r="D36" s="247"/>
      <c r="E36" s="247"/>
      <c r="F36" s="247"/>
      <c r="G36" s="91" t="s">
        <v>208</v>
      </c>
      <c r="H36" s="91"/>
      <c r="I36" s="91" t="s">
        <v>208</v>
      </c>
      <c r="J36" s="91"/>
      <c r="K36" s="91" t="s">
        <v>208</v>
      </c>
      <c r="L36" s="91"/>
      <c r="M36" s="91"/>
      <c r="N36" s="91"/>
      <c r="O36" s="91"/>
      <c r="P36" s="91"/>
      <c r="Q36" s="91">
        <f t="shared" si="0"/>
        <v>3</v>
      </c>
      <c r="R36" s="91" t="s">
        <v>98</v>
      </c>
      <c r="S36" s="92" t="s">
        <v>375</v>
      </c>
    </row>
    <row r="37" spans="1:19" s="85" customFormat="1" x14ac:dyDescent="0.3">
      <c r="A37" s="91">
        <v>33</v>
      </c>
      <c r="B37" s="91" t="s">
        <v>77</v>
      </c>
      <c r="C37" s="247"/>
      <c r="D37" s="247"/>
      <c r="E37" s="247"/>
      <c r="F37" s="247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3</v>
      </c>
      <c r="R37" s="91" t="s">
        <v>97</v>
      </c>
      <c r="S37" s="92" t="s">
        <v>376</v>
      </c>
    </row>
    <row r="38" spans="1:19" s="85" customFormat="1" x14ac:dyDescent="0.3">
      <c r="A38" s="107">
        <v>34</v>
      </c>
      <c r="B38" s="91" t="s">
        <v>139</v>
      </c>
      <c r="C38" s="247"/>
      <c r="D38" s="247"/>
      <c r="E38" s="247"/>
      <c r="F38" s="247"/>
      <c r="G38" s="214" t="s">
        <v>208</v>
      </c>
      <c r="H38" s="214" t="s">
        <v>208</v>
      </c>
      <c r="I38" s="214" t="s">
        <v>208</v>
      </c>
      <c r="J38" s="214" t="s">
        <v>208</v>
      </c>
      <c r="K38" s="214" t="s">
        <v>208</v>
      </c>
      <c r="L38" s="214" t="s">
        <v>208</v>
      </c>
      <c r="M38" s="91"/>
      <c r="N38" s="91"/>
      <c r="O38" s="91"/>
      <c r="P38" s="91"/>
      <c r="Q38" s="91">
        <f t="shared" si="0"/>
        <v>6</v>
      </c>
      <c r="R38" s="91" t="s">
        <v>302</v>
      </c>
      <c r="S38" s="91" t="s">
        <v>377</v>
      </c>
    </row>
    <row r="39" spans="1:19" s="85" customFormat="1" x14ac:dyDescent="0.3">
      <c r="A39" s="91">
        <v>35</v>
      </c>
      <c r="B39" s="91" t="s">
        <v>140</v>
      </c>
      <c r="C39" s="247"/>
      <c r="D39" s="247"/>
      <c r="E39" s="247"/>
      <c r="F39" s="247"/>
      <c r="G39" s="91" t="s">
        <v>107</v>
      </c>
      <c r="H39" s="91" t="s">
        <v>107</v>
      </c>
      <c r="I39" s="91" t="s">
        <v>107</v>
      </c>
      <c r="J39" s="91"/>
      <c r="K39" s="91"/>
      <c r="L39" s="91"/>
      <c r="M39" s="91"/>
      <c r="N39" s="91"/>
      <c r="O39" s="91"/>
      <c r="P39" s="91"/>
      <c r="Q39" s="91"/>
      <c r="R39" s="91" t="s">
        <v>250</v>
      </c>
      <c r="S39" s="91" t="s">
        <v>378</v>
      </c>
    </row>
    <row r="40" spans="1:19" s="85" customFormat="1" x14ac:dyDescent="0.3">
      <c r="A40" s="107">
        <v>36</v>
      </c>
      <c r="B40" s="91" t="s">
        <v>141</v>
      </c>
      <c r="C40" s="247"/>
      <c r="D40" s="247"/>
      <c r="E40" s="247"/>
      <c r="F40" s="247"/>
      <c r="G40" s="91" t="s">
        <v>106</v>
      </c>
      <c r="H40" s="91"/>
      <c r="I40" s="91" t="s">
        <v>106</v>
      </c>
      <c r="J40" s="91"/>
      <c r="K40" s="91" t="s">
        <v>106</v>
      </c>
      <c r="L40" s="91"/>
      <c r="M40" s="91"/>
      <c r="N40" s="91"/>
      <c r="O40" s="91"/>
      <c r="P40" s="91"/>
      <c r="Q40" s="91">
        <f t="shared" si="0"/>
        <v>3</v>
      </c>
      <c r="R40" s="91" t="s">
        <v>96</v>
      </c>
      <c r="S40" s="92" t="s">
        <v>379</v>
      </c>
    </row>
    <row r="41" spans="1:19" s="93" customFormat="1" x14ac:dyDescent="0.3">
      <c r="A41" s="92">
        <v>37</v>
      </c>
      <c r="B41" s="92" t="s">
        <v>142</v>
      </c>
      <c r="C41" s="246"/>
      <c r="D41" s="246"/>
      <c r="E41" s="246"/>
      <c r="F41" s="246"/>
      <c r="G41" s="92"/>
      <c r="H41" s="92"/>
      <c r="I41" s="92"/>
      <c r="J41" s="92"/>
      <c r="K41" s="213"/>
      <c r="L41" s="92"/>
      <c r="M41" s="92"/>
      <c r="N41" s="92"/>
      <c r="O41" s="92"/>
      <c r="P41" s="92"/>
      <c r="Q41" s="92">
        <f t="shared" si="0"/>
        <v>0</v>
      </c>
      <c r="R41" s="92"/>
      <c r="S41" s="92" t="s">
        <v>380</v>
      </c>
    </row>
    <row r="42" spans="1:19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9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9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9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9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L6" sqref="L6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6" t="s">
        <v>310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x14ac:dyDescent="0.3">
      <c r="A2" s="317" t="s">
        <v>311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340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256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/>
      <c r="M6" s="91"/>
      <c r="N6" s="91"/>
      <c r="O6" s="91"/>
      <c r="P6" s="91"/>
      <c r="Q6" s="91">
        <f t="shared" ref="Q6:Q32" si="0">SUM(C6:P6)</f>
        <v>20</v>
      </c>
      <c r="R6" s="91" t="s">
        <v>255</v>
      </c>
    </row>
    <row r="7" spans="1:18" s="93" customFormat="1" x14ac:dyDescent="0.3">
      <c r="A7" s="92">
        <v>3</v>
      </c>
      <c r="B7" s="102" t="s">
        <v>89</v>
      </c>
      <c r="C7" s="92">
        <v>5</v>
      </c>
      <c r="D7" s="92"/>
      <c r="E7" s="92">
        <v>5</v>
      </c>
      <c r="F7" s="92"/>
      <c r="G7" s="92">
        <v>5</v>
      </c>
      <c r="H7" s="92"/>
      <c r="I7" s="92">
        <v>1</v>
      </c>
      <c r="J7" s="92"/>
      <c r="K7" s="92"/>
      <c r="L7" s="92"/>
      <c r="M7" s="92">
        <v>1</v>
      </c>
      <c r="N7" s="92"/>
      <c r="O7" s="92"/>
      <c r="P7" s="92"/>
      <c r="Q7" s="92">
        <f t="shared" si="0"/>
        <v>17</v>
      </c>
      <c r="R7" s="92" t="s">
        <v>180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180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165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/>
      <c r="L10" s="91"/>
      <c r="M10" s="91"/>
      <c r="N10" s="91"/>
      <c r="O10" s="91"/>
      <c r="P10" s="91"/>
      <c r="Q10" s="91">
        <f t="shared" si="0"/>
        <v>20</v>
      </c>
      <c r="R10" s="91" t="s">
        <v>284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>
        <v>1</v>
      </c>
      <c r="N11" s="91"/>
      <c r="O11" s="91"/>
      <c r="P11" s="91"/>
      <c r="Q11" s="91">
        <f t="shared" si="0"/>
        <v>26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185</v>
      </c>
    </row>
    <row r="13" spans="1:18" s="93" customFormat="1" x14ac:dyDescent="0.3">
      <c r="A13" s="92">
        <v>9</v>
      </c>
      <c r="B13" s="102" t="s">
        <v>186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5</v>
      </c>
      <c r="L13" s="92"/>
      <c r="M13" s="91">
        <v>1</v>
      </c>
      <c r="N13" s="92"/>
      <c r="O13" s="92"/>
      <c r="P13" s="92"/>
      <c r="Q13" s="92">
        <f>SUM(C13:P13)</f>
        <v>26</v>
      </c>
      <c r="R13" s="92" t="s">
        <v>293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>
        <v>1</v>
      </c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26</v>
      </c>
      <c r="R14" s="91" t="s">
        <v>316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/>
      <c r="L17" s="91"/>
      <c r="M17" s="91"/>
      <c r="N17" s="91"/>
      <c r="O17" s="91"/>
      <c r="P17" s="91"/>
      <c r="Q17" s="91"/>
      <c r="R17" s="91" t="s">
        <v>280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93" customFormat="1" x14ac:dyDescent="0.3">
      <c r="A19" s="92">
        <v>15</v>
      </c>
      <c r="B19" s="102" t="s">
        <v>96</v>
      </c>
      <c r="C19" s="92">
        <v>5</v>
      </c>
      <c r="D19" s="92"/>
      <c r="E19" s="92">
        <v>5</v>
      </c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25</v>
      </c>
      <c r="R19" s="92" t="s">
        <v>283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279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285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319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293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/>
      <c r="L26" s="91"/>
      <c r="M26" s="91"/>
      <c r="N26" s="91"/>
      <c r="O26" s="91"/>
      <c r="P26" s="91"/>
      <c r="Q26" s="91">
        <f t="shared" si="0"/>
        <v>20</v>
      </c>
      <c r="R26" s="91" t="s">
        <v>297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167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20</v>
      </c>
      <c r="R28" s="91" t="s">
        <v>214</v>
      </c>
    </row>
    <row r="29" spans="1:18" s="85" customFormat="1" x14ac:dyDescent="0.3">
      <c r="A29" s="92">
        <v>25</v>
      </c>
      <c r="B29" s="101" t="s">
        <v>168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213</v>
      </c>
    </row>
    <row r="30" spans="1:18" s="93" customFormat="1" x14ac:dyDescent="0.3">
      <c r="A30" s="91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85" customFormat="1" x14ac:dyDescent="0.3">
      <c r="A31" s="92">
        <v>27</v>
      </c>
      <c r="B31" s="101" t="s">
        <v>288</v>
      </c>
      <c r="C31" s="91">
        <v>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>SUM(C31:P31)</f>
        <v>5</v>
      </c>
      <c r="R31" s="91" t="s">
        <v>291</v>
      </c>
    </row>
    <row r="32" spans="1:18" s="93" customFormat="1" x14ac:dyDescent="0.3">
      <c r="A32" s="91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pans="2:18" s="85" customFormat="1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35" activePane="bottomRight" state="frozen"/>
      <selection activeCell="L92" sqref="L92"/>
      <selection pane="topRight" activeCell="L92" sqref="L92"/>
      <selection pane="bottomLeft" activeCell="L92" sqref="L92"/>
      <selection pane="bottomRight" activeCell="R44" sqref="R4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6" t="s">
        <v>516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</row>
    <row r="2" spans="1:20" s="86" customFormat="1" x14ac:dyDescent="0.3">
      <c r="A2" s="317" t="s">
        <v>515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</row>
    <row r="3" spans="1:20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147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106</v>
      </c>
      <c r="F5" s="91" t="s">
        <v>106</v>
      </c>
      <c r="G5" s="91" t="s">
        <v>106</v>
      </c>
      <c r="H5" s="91" t="s">
        <v>106</v>
      </c>
      <c r="I5" s="91" t="s">
        <v>106</v>
      </c>
      <c r="J5" s="91" t="s">
        <v>106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525</v>
      </c>
    </row>
    <row r="6" spans="1:20" s="271" customFormat="1" x14ac:dyDescent="0.3">
      <c r="A6" s="270">
        <v>2</v>
      </c>
      <c r="B6" s="270" t="s">
        <v>23</v>
      </c>
      <c r="C6" s="267"/>
      <c r="D6" s="267"/>
      <c r="E6" s="267" t="s">
        <v>107</v>
      </c>
      <c r="F6" s="267" t="s">
        <v>106</v>
      </c>
      <c r="G6" s="267" t="s">
        <v>107</v>
      </c>
      <c r="H6" s="267" t="s">
        <v>106</v>
      </c>
      <c r="I6" s="267" t="s">
        <v>107</v>
      </c>
      <c r="J6" s="267"/>
      <c r="K6" s="267" t="s">
        <v>107</v>
      </c>
      <c r="L6" s="267" t="s">
        <v>106</v>
      </c>
      <c r="M6" s="267" t="s">
        <v>107</v>
      </c>
      <c r="N6" s="267"/>
      <c r="O6" s="270"/>
      <c r="P6" s="270"/>
      <c r="Q6" s="267"/>
      <c r="R6" s="270" t="s">
        <v>519</v>
      </c>
    </row>
    <row r="7" spans="1:20" s="85" customFormat="1" x14ac:dyDescent="0.3">
      <c r="A7" s="91">
        <v>3</v>
      </c>
      <c r="B7" s="91" t="s">
        <v>59</v>
      </c>
      <c r="C7" s="91" t="s">
        <v>225</v>
      </c>
      <c r="D7" s="91" t="s">
        <v>225</v>
      </c>
      <c r="E7" s="91" t="s">
        <v>225</v>
      </c>
      <c r="F7" s="91" t="s">
        <v>225</v>
      </c>
      <c r="G7" s="91" t="s">
        <v>225</v>
      </c>
      <c r="H7" s="91" t="s">
        <v>225</v>
      </c>
      <c r="I7" s="91" t="s">
        <v>225</v>
      </c>
      <c r="J7" s="91" t="s">
        <v>225</v>
      </c>
      <c r="K7" s="91" t="s">
        <v>225</v>
      </c>
      <c r="L7" s="91" t="s">
        <v>225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99" customFormat="1" x14ac:dyDescent="0.3">
      <c r="A9" s="270">
        <v>5</v>
      </c>
      <c r="B9" s="267" t="s">
        <v>63</v>
      </c>
      <c r="C9" s="267"/>
      <c r="D9" s="267"/>
      <c r="E9" s="267" t="s">
        <v>207</v>
      </c>
      <c r="F9" s="267"/>
      <c r="G9" s="267" t="s">
        <v>164</v>
      </c>
      <c r="H9" s="267"/>
      <c r="I9" s="267" t="s">
        <v>207</v>
      </c>
      <c r="J9" s="267"/>
      <c r="K9" s="267" t="s">
        <v>164</v>
      </c>
      <c r="L9" s="267"/>
      <c r="M9" s="267" t="s">
        <v>106</v>
      </c>
      <c r="N9" s="267"/>
      <c r="O9" s="267"/>
      <c r="P9" s="267"/>
      <c r="Q9" s="267">
        <f t="shared" si="0"/>
        <v>5</v>
      </c>
      <c r="R9" s="267" t="s">
        <v>446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90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 t="s">
        <v>125</v>
      </c>
      <c r="F11" s="91" t="s">
        <v>107</v>
      </c>
      <c r="G11" s="91" t="s">
        <v>125</v>
      </c>
      <c r="H11" s="91" t="s">
        <v>107</v>
      </c>
      <c r="I11" s="91" t="s">
        <v>125</v>
      </c>
      <c r="J11" s="91" t="s">
        <v>107</v>
      </c>
      <c r="K11" s="91" t="s">
        <v>234</v>
      </c>
      <c r="L11" s="91" t="s">
        <v>107</v>
      </c>
      <c r="M11" s="91"/>
      <c r="N11" s="91" t="s">
        <v>107</v>
      </c>
      <c r="O11" s="91"/>
      <c r="P11" s="91"/>
      <c r="Q11" s="91">
        <f t="shared" si="0"/>
        <v>10</v>
      </c>
      <c r="R11" s="91" t="s">
        <v>470</v>
      </c>
    </row>
    <row r="12" spans="1:20" s="85" customFormat="1" x14ac:dyDescent="0.3">
      <c r="A12" s="270">
        <v>8</v>
      </c>
      <c r="B12" s="91" t="s">
        <v>30</v>
      </c>
      <c r="C12" s="91" t="s">
        <v>208</v>
      </c>
      <c r="D12" s="91"/>
      <c r="E12" s="91" t="s">
        <v>208</v>
      </c>
      <c r="F12" s="91"/>
      <c r="G12" s="91" t="s">
        <v>208</v>
      </c>
      <c r="H12" s="91"/>
      <c r="I12" s="91" t="s">
        <v>208</v>
      </c>
      <c r="J12" s="91"/>
      <c r="K12" s="91" t="s">
        <v>208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290</v>
      </c>
      <c r="D13" s="91" t="s">
        <v>218</v>
      </c>
      <c r="E13" s="91" t="s">
        <v>457</v>
      </c>
      <c r="F13" s="91" t="s">
        <v>218</v>
      </c>
      <c r="G13" s="91" t="s">
        <v>106</v>
      </c>
      <c r="H13" s="91" t="s">
        <v>218</v>
      </c>
      <c r="I13" s="91" t="s">
        <v>458</v>
      </c>
      <c r="J13" s="91" t="s">
        <v>218</v>
      </c>
      <c r="K13" s="91" t="s">
        <v>106</v>
      </c>
      <c r="L13" s="91" t="s">
        <v>218</v>
      </c>
      <c r="M13" s="91"/>
      <c r="N13" s="91"/>
      <c r="O13" s="91"/>
      <c r="P13" s="91"/>
      <c r="Q13" s="91"/>
      <c r="R13" s="91" t="s">
        <v>527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233</v>
      </c>
      <c r="L14" s="91"/>
      <c r="M14" s="91"/>
      <c r="N14" s="91"/>
      <c r="O14" s="91"/>
      <c r="P14" s="91"/>
      <c r="Q14" s="91">
        <f t="shared" si="0"/>
        <v>5</v>
      </c>
      <c r="R14" s="91" t="s">
        <v>453</v>
      </c>
    </row>
    <row r="15" spans="1:20" s="85" customFormat="1" x14ac:dyDescent="0.3">
      <c r="A15" s="270">
        <v>11</v>
      </c>
      <c r="B15" s="91" t="s">
        <v>220</v>
      </c>
      <c r="C15" s="91" t="s">
        <v>233</v>
      </c>
      <c r="D15" s="91" t="s">
        <v>107</v>
      </c>
      <c r="E15" s="91" t="s">
        <v>233</v>
      </c>
      <c r="F15" s="91" t="s">
        <v>107</v>
      </c>
      <c r="G15" s="91" t="s">
        <v>233</v>
      </c>
      <c r="H15" s="91" t="s">
        <v>107</v>
      </c>
      <c r="I15" s="91" t="s">
        <v>233</v>
      </c>
      <c r="J15" s="91" t="s">
        <v>107</v>
      </c>
      <c r="K15" s="91" t="s">
        <v>233</v>
      </c>
      <c r="L15" s="91" t="s">
        <v>107</v>
      </c>
      <c r="M15" s="91"/>
      <c r="N15" s="91" t="s">
        <v>107</v>
      </c>
      <c r="O15" s="91"/>
      <c r="P15" s="91"/>
      <c r="Q15" s="91"/>
      <c r="R15" s="91" t="s">
        <v>531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172</v>
      </c>
    </row>
    <row r="17" spans="1:18" s="85" customFormat="1" x14ac:dyDescent="0.3">
      <c r="A17" s="91">
        <v>13</v>
      </c>
      <c r="B17" s="91" t="s">
        <v>65</v>
      </c>
      <c r="C17" s="91" t="s">
        <v>533</v>
      </c>
      <c r="D17" s="91"/>
      <c r="E17" s="91" t="s">
        <v>533</v>
      </c>
      <c r="F17" s="91"/>
      <c r="G17" s="91" t="s">
        <v>533</v>
      </c>
      <c r="H17" s="91" t="s">
        <v>106</v>
      </c>
      <c r="I17" s="91" t="s">
        <v>533</v>
      </c>
      <c r="J17" s="91" t="s">
        <v>106</v>
      </c>
      <c r="K17" s="91" t="s">
        <v>533</v>
      </c>
      <c r="L17" s="91" t="s">
        <v>106</v>
      </c>
      <c r="M17" s="91" t="s">
        <v>533</v>
      </c>
      <c r="N17" s="91" t="s">
        <v>106</v>
      </c>
      <c r="O17" s="91" t="s">
        <v>533</v>
      </c>
      <c r="P17" s="91"/>
      <c r="Q17" s="91">
        <f t="shared" si="0"/>
        <v>11</v>
      </c>
      <c r="R17" s="91" t="s">
        <v>532</v>
      </c>
    </row>
    <row r="18" spans="1:18" s="85" customFormat="1" x14ac:dyDescent="0.3">
      <c r="A18" s="270">
        <v>14</v>
      </c>
      <c r="B18" s="91" t="s">
        <v>116</v>
      </c>
      <c r="C18" s="91" t="s">
        <v>290</v>
      </c>
      <c r="D18" s="91"/>
      <c r="E18" s="91" t="s">
        <v>290</v>
      </c>
      <c r="F18" s="91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/>
      <c r="N18" s="91"/>
      <c r="O18" s="91"/>
      <c r="P18" s="91"/>
      <c r="Q18" s="91">
        <f t="shared" si="0"/>
        <v>5</v>
      </c>
      <c r="R18" s="91" t="s">
        <v>288</v>
      </c>
    </row>
    <row r="19" spans="1:18" s="93" customFormat="1" x14ac:dyDescent="0.3">
      <c r="A19" s="91">
        <v>15</v>
      </c>
      <c r="B19" s="92" t="s">
        <v>33</v>
      </c>
      <c r="C19" s="92"/>
      <c r="D19" s="92"/>
      <c r="E19" s="92"/>
      <c r="F19" s="92"/>
      <c r="G19" s="92" t="s">
        <v>208</v>
      </c>
      <c r="H19" s="92" t="s">
        <v>208</v>
      </c>
      <c r="I19" s="92" t="s">
        <v>208</v>
      </c>
      <c r="J19" s="92" t="s">
        <v>208</v>
      </c>
      <c r="K19" s="92" t="s">
        <v>208</v>
      </c>
      <c r="L19" s="92" t="s">
        <v>208</v>
      </c>
      <c r="M19" s="92"/>
      <c r="N19" s="92"/>
      <c r="O19" s="92"/>
      <c r="P19" s="92"/>
      <c r="Q19" s="92">
        <f t="shared" si="0"/>
        <v>6</v>
      </c>
      <c r="R19" s="92" t="s">
        <v>212</v>
      </c>
    </row>
    <row r="20" spans="1:18" s="93" customFormat="1" x14ac:dyDescent="0.3">
      <c r="A20" s="91">
        <v>16</v>
      </c>
      <c r="B20" s="92" t="s">
        <v>35</v>
      </c>
      <c r="C20" s="92"/>
      <c r="D20" s="92"/>
      <c r="E20" s="92"/>
      <c r="F20" s="92"/>
      <c r="G20" s="92" t="s">
        <v>208</v>
      </c>
      <c r="H20" s="92"/>
      <c r="I20" s="92" t="s">
        <v>208</v>
      </c>
      <c r="J20" s="92"/>
      <c r="K20" s="92" t="s">
        <v>208</v>
      </c>
      <c r="L20" s="92"/>
      <c r="M20" s="92"/>
      <c r="N20" s="92"/>
      <c r="O20" s="92"/>
      <c r="P20" s="92"/>
      <c r="Q20" s="92">
        <f t="shared" si="0"/>
        <v>3</v>
      </c>
      <c r="R20" s="92" t="s">
        <v>211</v>
      </c>
    </row>
    <row r="21" spans="1:18" s="93" customFormat="1" x14ac:dyDescent="0.3">
      <c r="A21" s="270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85" customFormat="1" x14ac:dyDescent="0.3">
      <c r="A22" s="91">
        <v>18</v>
      </c>
      <c r="B22" s="91" t="s">
        <v>55</v>
      </c>
      <c r="C22" s="91"/>
      <c r="D22" s="91"/>
      <c r="E22" s="91"/>
      <c r="F22" s="91"/>
      <c r="G22" s="91"/>
      <c r="H22" s="91"/>
      <c r="I22" s="91"/>
      <c r="J22" s="91"/>
      <c r="K22" s="212"/>
      <c r="L22" s="91"/>
      <c r="M22" s="91" t="s">
        <v>461</v>
      </c>
      <c r="N22" s="91" t="s">
        <v>461</v>
      </c>
      <c r="O22" s="91"/>
      <c r="P22" s="91"/>
      <c r="Q22" s="91">
        <f t="shared" si="0"/>
        <v>2</v>
      </c>
      <c r="R22" s="91" t="s">
        <v>160</v>
      </c>
    </row>
    <row r="23" spans="1:18" s="99" customFormat="1" x14ac:dyDescent="0.3">
      <c r="A23" s="91">
        <v>19</v>
      </c>
      <c r="B23" s="267" t="s">
        <v>26</v>
      </c>
      <c r="C23" s="267" t="s">
        <v>228</v>
      </c>
      <c r="D23" s="267"/>
      <c r="E23" s="267" t="s">
        <v>228</v>
      </c>
      <c r="F23" s="267"/>
      <c r="G23" s="267" t="s">
        <v>228</v>
      </c>
      <c r="H23" s="267"/>
      <c r="I23" s="267" t="s">
        <v>228</v>
      </c>
      <c r="J23" s="267"/>
      <c r="K23" s="268" t="s">
        <v>228</v>
      </c>
      <c r="L23" s="267"/>
      <c r="M23" s="267"/>
      <c r="N23" s="267"/>
      <c r="O23" s="267"/>
      <c r="P23" s="267"/>
      <c r="Q23" s="267">
        <f t="shared" si="0"/>
        <v>5</v>
      </c>
      <c r="R23" s="267" t="s">
        <v>282</v>
      </c>
    </row>
    <row r="24" spans="1:18" s="93" customFormat="1" x14ac:dyDescent="0.3">
      <c r="A24" s="270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207</v>
      </c>
      <c r="E25" s="91"/>
      <c r="F25" s="91" t="s">
        <v>207</v>
      </c>
      <c r="G25" s="91"/>
      <c r="H25" s="91" t="s">
        <v>207</v>
      </c>
      <c r="I25" s="91"/>
      <c r="J25" s="91" t="s">
        <v>207</v>
      </c>
      <c r="K25" s="91"/>
      <c r="L25" s="91" t="s">
        <v>207</v>
      </c>
      <c r="M25" s="91"/>
      <c r="N25" s="91"/>
      <c r="O25" s="91"/>
      <c r="P25" s="91"/>
      <c r="Q25" s="91">
        <f t="shared" si="0"/>
        <v>5</v>
      </c>
      <c r="R25" s="91" t="s">
        <v>188</v>
      </c>
    </row>
    <row r="26" spans="1:18" s="93" customFormat="1" x14ac:dyDescent="0.3">
      <c r="A26" s="91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85" customFormat="1" x14ac:dyDescent="0.3">
      <c r="A27" s="270">
        <v>23</v>
      </c>
      <c r="B27" s="91" t="s">
        <v>68</v>
      </c>
      <c r="C27" s="91"/>
      <c r="D27" s="91" t="s">
        <v>106</v>
      </c>
      <c r="E27" s="91" t="s">
        <v>208</v>
      </c>
      <c r="F27" s="91" t="s">
        <v>106</v>
      </c>
      <c r="G27" s="91" t="s">
        <v>208</v>
      </c>
      <c r="H27" s="91" t="s">
        <v>106</v>
      </c>
      <c r="I27" s="91" t="s">
        <v>208</v>
      </c>
      <c r="J27" s="91" t="s">
        <v>106</v>
      </c>
      <c r="K27" s="91" t="s">
        <v>208</v>
      </c>
      <c r="L27" s="91" t="s">
        <v>106</v>
      </c>
      <c r="M27" s="91"/>
      <c r="N27" s="91" t="s">
        <v>106</v>
      </c>
      <c r="O27" s="91"/>
      <c r="P27" s="91"/>
      <c r="Q27" s="91">
        <f t="shared" si="0"/>
        <v>10</v>
      </c>
      <c r="R27" s="91" t="s">
        <v>534</v>
      </c>
    </row>
    <row r="28" spans="1:18" s="85" customFormat="1" x14ac:dyDescent="0.3">
      <c r="A28" s="91">
        <v>24</v>
      </c>
      <c r="B28" s="91" t="s">
        <v>69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 t="s">
        <v>225</v>
      </c>
      <c r="J28" s="91" t="s">
        <v>225</v>
      </c>
      <c r="K28" s="91" t="s">
        <v>225</v>
      </c>
      <c r="L28" s="91" t="s">
        <v>225</v>
      </c>
      <c r="M28" s="91" t="s">
        <v>225</v>
      </c>
      <c r="N28" s="91" t="s">
        <v>225</v>
      </c>
      <c r="O28" s="91"/>
      <c r="P28" s="91"/>
      <c r="Q28" s="91">
        <f t="shared" si="0"/>
        <v>12</v>
      </c>
      <c r="R28" s="91" t="s">
        <v>364</v>
      </c>
    </row>
    <row r="29" spans="1:18" s="85" customFormat="1" x14ac:dyDescent="0.3">
      <c r="A29" s="91">
        <v>25</v>
      </c>
      <c r="B29" s="91" t="s">
        <v>70</v>
      </c>
      <c r="C29" s="91" t="s">
        <v>225</v>
      </c>
      <c r="D29" s="91" t="s">
        <v>225</v>
      </c>
      <c r="E29" s="91" t="s">
        <v>225</v>
      </c>
      <c r="F29" s="91" t="s">
        <v>225</v>
      </c>
      <c r="G29" s="91" t="s">
        <v>225</v>
      </c>
      <c r="H29" s="91" t="s">
        <v>225</v>
      </c>
      <c r="I29" s="91" t="s">
        <v>225</v>
      </c>
      <c r="J29" s="91" t="s">
        <v>225</v>
      </c>
      <c r="K29" s="91" t="s">
        <v>225</v>
      </c>
      <c r="L29" s="91" t="s">
        <v>225</v>
      </c>
      <c r="M29" s="91" t="s">
        <v>225</v>
      </c>
      <c r="N29" s="91" t="s">
        <v>225</v>
      </c>
      <c r="O29" s="91"/>
      <c r="P29" s="91"/>
      <c r="Q29" s="91">
        <f t="shared" si="0"/>
        <v>12</v>
      </c>
      <c r="R29" s="91" t="s">
        <v>535</v>
      </c>
    </row>
    <row r="30" spans="1:18" s="85" customFormat="1" x14ac:dyDescent="0.3">
      <c r="A30" s="270">
        <v>26</v>
      </c>
      <c r="B30" s="91" t="s">
        <v>71</v>
      </c>
      <c r="C30" s="91" t="s">
        <v>225</v>
      </c>
      <c r="D30" s="91" t="s">
        <v>225</v>
      </c>
      <c r="E30" s="91" t="s">
        <v>225</v>
      </c>
      <c r="F30" s="91" t="s">
        <v>225</v>
      </c>
      <c r="G30" s="91" t="s">
        <v>225</v>
      </c>
      <c r="H30" s="91" t="s">
        <v>225</v>
      </c>
      <c r="I30" s="91" t="s">
        <v>225</v>
      </c>
      <c r="J30" s="91" t="s">
        <v>225</v>
      </c>
      <c r="K30" s="91" t="s">
        <v>225</v>
      </c>
      <c r="L30" s="91" t="s">
        <v>225</v>
      </c>
      <c r="M30" s="91" t="s">
        <v>225</v>
      </c>
      <c r="N30" s="91" t="s">
        <v>225</v>
      </c>
      <c r="O30" s="91"/>
      <c r="P30" s="91"/>
      <c r="Q30" s="91">
        <f t="shared" si="0"/>
        <v>12</v>
      </c>
      <c r="R30" s="91" t="s">
        <v>373</v>
      </c>
    </row>
    <row r="31" spans="1:18" s="85" customFormat="1" x14ac:dyDescent="0.3">
      <c r="A31" s="91">
        <v>27</v>
      </c>
      <c r="B31" s="91" t="s">
        <v>72</v>
      </c>
      <c r="C31" s="91" t="s">
        <v>225</v>
      </c>
      <c r="D31" s="91" t="s">
        <v>225</v>
      </c>
      <c r="E31" s="91" t="s">
        <v>225</v>
      </c>
      <c r="F31" s="91" t="s">
        <v>225</v>
      </c>
      <c r="G31" s="91" t="s">
        <v>225</v>
      </c>
      <c r="H31" s="91" t="s">
        <v>225</v>
      </c>
      <c r="I31" s="91" t="s">
        <v>225</v>
      </c>
      <c r="J31" s="91" t="s">
        <v>225</v>
      </c>
      <c r="K31" s="91" t="s">
        <v>225</v>
      </c>
      <c r="L31" s="91" t="s">
        <v>225</v>
      </c>
      <c r="M31" s="91" t="s">
        <v>225</v>
      </c>
      <c r="N31" s="91" t="s">
        <v>225</v>
      </c>
      <c r="O31" s="91"/>
      <c r="P31" s="91"/>
      <c r="Q31" s="91">
        <f t="shared" si="0"/>
        <v>12</v>
      </c>
      <c r="R31" s="91" t="s">
        <v>333</v>
      </c>
    </row>
    <row r="32" spans="1:18" s="85" customFormat="1" x14ac:dyDescent="0.3">
      <c r="A32" s="91">
        <v>28</v>
      </c>
      <c r="B32" s="91" t="s">
        <v>73</v>
      </c>
      <c r="C32" s="91" t="s">
        <v>225</v>
      </c>
      <c r="D32" s="91" t="s">
        <v>225</v>
      </c>
      <c r="E32" s="91" t="s">
        <v>225</v>
      </c>
      <c r="F32" s="91" t="s">
        <v>225</v>
      </c>
      <c r="G32" s="91" t="s">
        <v>225</v>
      </c>
      <c r="H32" s="91" t="s">
        <v>225</v>
      </c>
      <c r="I32" s="91" t="s">
        <v>225</v>
      </c>
      <c r="J32" s="91" t="s">
        <v>225</v>
      </c>
      <c r="K32" s="91" t="s">
        <v>225</v>
      </c>
      <c r="L32" s="91" t="s">
        <v>225</v>
      </c>
      <c r="M32" s="91" t="s">
        <v>225</v>
      </c>
      <c r="N32" s="91" t="s">
        <v>225</v>
      </c>
      <c r="O32" s="91"/>
      <c r="P32" s="91"/>
      <c r="Q32" s="91">
        <f t="shared" si="0"/>
        <v>12</v>
      </c>
      <c r="R32" s="91" t="s">
        <v>335</v>
      </c>
    </row>
    <row r="33" spans="1:18" s="85" customFormat="1" x14ac:dyDescent="0.3">
      <c r="A33" s="270">
        <v>29</v>
      </c>
      <c r="B33" s="91" t="s">
        <v>74</v>
      </c>
      <c r="C33" s="91" t="s">
        <v>225</v>
      </c>
      <c r="D33" s="91" t="s">
        <v>225</v>
      </c>
      <c r="E33" s="91" t="s">
        <v>225</v>
      </c>
      <c r="F33" s="91" t="s">
        <v>225</v>
      </c>
      <c r="G33" s="91" t="s">
        <v>225</v>
      </c>
      <c r="H33" s="91" t="s">
        <v>225</v>
      </c>
      <c r="I33" s="91" t="s">
        <v>225</v>
      </c>
      <c r="J33" s="91" t="s">
        <v>225</v>
      </c>
      <c r="K33" s="91" t="s">
        <v>225</v>
      </c>
      <c r="L33" s="91" t="s">
        <v>225</v>
      </c>
      <c r="M33" s="91" t="s">
        <v>225</v>
      </c>
      <c r="N33" s="91" t="s">
        <v>225</v>
      </c>
      <c r="O33" s="91"/>
      <c r="P33" s="91"/>
      <c r="Q33" s="91">
        <f t="shared" si="0"/>
        <v>12</v>
      </c>
      <c r="R33" s="91" t="s">
        <v>334</v>
      </c>
    </row>
    <row r="34" spans="1:18" s="85" customFormat="1" x14ac:dyDescent="0.3">
      <c r="A34" s="91">
        <v>30</v>
      </c>
      <c r="B34" s="91" t="s">
        <v>75</v>
      </c>
      <c r="C34" s="91" t="s">
        <v>225</v>
      </c>
      <c r="D34" s="91" t="s">
        <v>225</v>
      </c>
      <c r="E34" s="91" t="s">
        <v>225</v>
      </c>
      <c r="F34" s="91" t="s">
        <v>225</v>
      </c>
      <c r="G34" s="91" t="s">
        <v>225</v>
      </c>
      <c r="H34" s="91" t="s">
        <v>225</v>
      </c>
      <c r="I34" s="91" t="s">
        <v>225</v>
      </c>
      <c r="J34" s="91" t="s">
        <v>225</v>
      </c>
      <c r="K34" s="91" t="s">
        <v>225</v>
      </c>
      <c r="L34" s="91" t="s">
        <v>225</v>
      </c>
      <c r="M34" s="91" t="s">
        <v>225</v>
      </c>
      <c r="N34" s="91" t="s">
        <v>225</v>
      </c>
      <c r="O34" s="91"/>
      <c r="P34" s="91"/>
      <c r="Q34" s="91">
        <f t="shared" si="0"/>
        <v>12</v>
      </c>
      <c r="R34" s="91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225</v>
      </c>
      <c r="D35" s="91" t="s">
        <v>225</v>
      </c>
      <c r="E35" s="91" t="s">
        <v>225</v>
      </c>
      <c r="F35" s="91" t="s">
        <v>225</v>
      </c>
      <c r="G35" s="91" t="s">
        <v>225</v>
      </c>
      <c r="H35" s="91" t="s">
        <v>225</v>
      </c>
      <c r="I35" s="91" t="s">
        <v>225</v>
      </c>
      <c r="J35" s="91" t="s">
        <v>225</v>
      </c>
      <c r="K35" s="91" t="s">
        <v>225</v>
      </c>
      <c r="L35" s="91" t="s">
        <v>225</v>
      </c>
      <c r="M35" s="91" t="s">
        <v>225</v>
      </c>
      <c r="N35" s="91" t="s">
        <v>225</v>
      </c>
      <c r="O35" s="91"/>
      <c r="P35" s="91"/>
      <c r="Q35" s="91">
        <f t="shared" si="0"/>
        <v>12</v>
      </c>
      <c r="R35" s="91" t="s">
        <v>374</v>
      </c>
    </row>
    <row r="36" spans="1:18" s="85" customFormat="1" x14ac:dyDescent="0.3">
      <c r="A36" s="270">
        <v>32</v>
      </c>
      <c r="B36" s="91" t="s">
        <v>76</v>
      </c>
      <c r="C36" s="91" t="s">
        <v>225</v>
      </c>
      <c r="D36" s="91" t="s">
        <v>225</v>
      </c>
      <c r="E36" s="91" t="s">
        <v>225</v>
      </c>
      <c r="F36" s="91" t="s">
        <v>225</v>
      </c>
      <c r="G36" s="91" t="s">
        <v>225</v>
      </c>
      <c r="H36" s="91" t="s">
        <v>225</v>
      </c>
      <c r="I36" s="91" t="s">
        <v>225</v>
      </c>
      <c r="J36" s="91" t="s">
        <v>225</v>
      </c>
      <c r="K36" s="91" t="s">
        <v>225</v>
      </c>
      <c r="L36" s="91" t="s">
        <v>225</v>
      </c>
      <c r="M36" s="91" t="s">
        <v>225</v>
      </c>
      <c r="N36" s="91" t="s">
        <v>225</v>
      </c>
      <c r="O36" s="91"/>
      <c r="P36" s="91"/>
      <c r="Q36" s="91">
        <f t="shared" si="0"/>
        <v>12</v>
      </c>
      <c r="R36" s="91" t="s">
        <v>375</v>
      </c>
    </row>
    <row r="37" spans="1:18" s="85" customFormat="1" x14ac:dyDescent="0.3">
      <c r="A37" s="91">
        <v>33</v>
      </c>
      <c r="B37" s="91" t="s">
        <v>77</v>
      </c>
      <c r="C37" s="91" t="s">
        <v>225</v>
      </c>
      <c r="D37" s="91" t="s">
        <v>225</v>
      </c>
      <c r="E37" s="91" t="s">
        <v>225</v>
      </c>
      <c r="F37" s="91" t="s">
        <v>225</v>
      </c>
      <c r="G37" s="91" t="s">
        <v>225</v>
      </c>
      <c r="H37" s="91" t="s">
        <v>225</v>
      </c>
      <c r="I37" s="91" t="s">
        <v>225</v>
      </c>
      <c r="J37" s="91" t="s">
        <v>225</v>
      </c>
      <c r="K37" s="91" t="s">
        <v>225</v>
      </c>
      <c r="L37" s="91" t="s">
        <v>225</v>
      </c>
      <c r="M37" s="91" t="s">
        <v>225</v>
      </c>
      <c r="N37" s="91" t="s">
        <v>225</v>
      </c>
      <c r="O37" s="91"/>
      <c r="P37" s="91"/>
      <c r="Q37" s="91">
        <f t="shared" si="0"/>
        <v>12</v>
      </c>
      <c r="R37" s="91" t="s">
        <v>537</v>
      </c>
    </row>
    <row r="38" spans="1:18" s="85" customFormat="1" x14ac:dyDescent="0.3">
      <c r="A38" s="91">
        <v>34</v>
      </c>
      <c r="B38" s="91" t="s">
        <v>139</v>
      </c>
      <c r="C38" s="91" t="s">
        <v>225</v>
      </c>
      <c r="D38" s="91" t="s">
        <v>225</v>
      </c>
      <c r="E38" s="91" t="s">
        <v>225</v>
      </c>
      <c r="F38" s="91" t="s">
        <v>225</v>
      </c>
      <c r="G38" s="91" t="s">
        <v>225</v>
      </c>
      <c r="H38" s="91" t="s">
        <v>225</v>
      </c>
      <c r="I38" s="91" t="s">
        <v>225</v>
      </c>
      <c r="J38" s="91" t="s">
        <v>225</v>
      </c>
      <c r="K38" s="91" t="s">
        <v>225</v>
      </c>
      <c r="L38" s="91" t="s">
        <v>225</v>
      </c>
      <c r="M38" s="91" t="s">
        <v>225</v>
      </c>
      <c r="N38" s="91" t="s">
        <v>225</v>
      </c>
      <c r="O38" s="91"/>
      <c r="P38" s="91"/>
      <c r="Q38" s="91">
        <f t="shared" si="0"/>
        <v>12</v>
      </c>
      <c r="R38" s="91" t="s">
        <v>377</v>
      </c>
    </row>
    <row r="39" spans="1:18" s="85" customFormat="1" x14ac:dyDescent="0.3">
      <c r="A39" s="270">
        <v>35</v>
      </c>
      <c r="B39" s="91" t="s">
        <v>140</v>
      </c>
      <c r="C39" s="91" t="s">
        <v>225</v>
      </c>
      <c r="D39" s="91" t="s">
        <v>225</v>
      </c>
      <c r="E39" s="91" t="s">
        <v>225</v>
      </c>
      <c r="F39" s="91" t="s">
        <v>225</v>
      </c>
      <c r="G39" s="91" t="s">
        <v>225</v>
      </c>
      <c r="H39" s="91" t="s">
        <v>225</v>
      </c>
      <c r="I39" s="91" t="s">
        <v>225</v>
      </c>
      <c r="J39" s="91" t="s">
        <v>225</v>
      </c>
      <c r="K39" s="91" t="s">
        <v>225</v>
      </c>
      <c r="L39" s="91" t="s">
        <v>225</v>
      </c>
      <c r="M39" s="91" t="s">
        <v>225</v>
      </c>
      <c r="N39" s="91" t="s">
        <v>225</v>
      </c>
      <c r="O39" s="91"/>
      <c r="P39" s="91"/>
      <c r="Q39" s="91">
        <f t="shared" si="0"/>
        <v>12</v>
      </c>
      <c r="R39" s="91" t="s">
        <v>378</v>
      </c>
    </row>
    <row r="40" spans="1:18" s="85" customFormat="1" x14ac:dyDescent="0.3">
      <c r="A40" s="91">
        <v>36</v>
      </c>
      <c r="B40" s="91" t="s">
        <v>141</v>
      </c>
      <c r="C40" s="91" t="s">
        <v>225</v>
      </c>
      <c r="D40" s="91" t="s">
        <v>225</v>
      </c>
      <c r="E40" s="91" t="s">
        <v>225</v>
      </c>
      <c r="F40" s="91" t="s">
        <v>225</v>
      </c>
      <c r="G40" s="91" t="s">
        <v>225</v>
      </c>
      <c r="H40" s="91" t="s">
        <v>225</v>
      </c>
      <c r="I40" s="91" t="s">
        <v>225</v>
      </c>
      <c r="J40" s="91" t="s">
        <v>225</v>
      </c>
      <c r="K40" s="91" t="s">
        <v>225</v>
      </c>
      <c r="L40" s="91" t="s">
        <v>225</v>
      </c>
      <c r="M40" s="91" t="s">
        <v>225</v>
      </c>
      <c r="N40" s="91" t="s">
        <v>225</v>
      </c>
      <c r="O40" s="91"/>
      <c r="P40" s="91"/>
      <c r="Q40" s="91">
        <f t="shared" si="0"/>
        <v>12</v>
      </c>
      <c r="R40" s="91" t="s">
        <v>379</v>
      </c>
    </row>
    <row r="41" spans="1:18" s="85" customFormat="1" x14ac:dyDescent="0.3">
      <c r="A41" s="91">
        <v>37</v>
      </c>
      <c r="B41" s="91" t="s">
        <v>142</v>
      </c>
      <c r="C41" s="91" t="s">
        <v>225</v>
      </c>
      <c r="D41" s="91" t="s">
        <v>225</v>
      </c>
      <c r="E41" s="91" t="s">
        <v>225</v>
      </c>
      <c r="F41" s="91" t="s">
        <v>225</v>
      </c>
      <c r="G41" s="91" t="s">
        <v>225</v>
      </c>
      <c r="H41" s="91" t="s">
        <v>225</v>
      </c>
      <c r="I41" s="91" t="s">
        <v>225</v>
      </c>
      <c r="J41" s="91" t="s">
        <v>225</v>
      </c>
      <c r="K41" s="91" t="s">
        <v>225</v>
      </c>
      <c r="L41" s="91" t="s">
        <v>225</v>
      </c>
      <c r="M41" s="91" t="s">
        <v>225</v>
      </c>
      <c r="N41" s="91" t="s">
        <v>225</v>
      </c>
      <c r="O41" s="91"/>
      <c r="P41" s="91"/>
      <c r="Q41" s="91">
        <f t="shared" si="0"/>
        <v>12</v>
      </c>
      <c r="R41" s="91" t="s">
        <v>538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3" activePane="bottomRight" state="frozen"/>
      <selection activeCell="K10" sqref="K10"/>
      <selection pane="topRight" activeCell="K10" sqref="K10"/>
      <selection pane="bottomLeft" activeCell="K10" sqref="K10"/>
      <selection pane="bottomRight" activeCell="R31" sqref="R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346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345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211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20</v>
      </c>
      <c r="R5" s="91" t="s">
        <v>256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>
        <v>5</v>
      </c>
      <c r="H6" s="91"/>
      <c r="I6" s="91">
        <v>5</v>
      </c>
      <c r="J6" s="91"/>
      <c r="K6" s="91">
        <v>5</v>
      </c>
      <c r="L6" s="91"/>
      <c r="M6" s="91"/>
      <c r="N6" s="91"/>
      <c r="O6" s="91"/>
      <c r="P6" s="91"/>
      <c r="Q6" s="91">
        <f t="shared" ref="Q6:Q32" si="0">SUM(C6:P6)</f>
        <v>15</v>
      </c>
      <c r="R6" s="91" t="s">
        <v>255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15</v>
      </c>
      <c r="R8" s="91" t="s">
        <v>180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93" customFormat="1" x14ac:dyDescent="0.3">
      <c r="A10" s="92">
        <v>6</v>
      </c>
      <c r="B10" s="102" t="s">
        <v>165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/>
      <c r="D11" s="91"/>
      <c r="E11" s="91"/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15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185</v>
      </c>
    </row>
    <row r="13" spans="1:18" s="85" customFormat="1" x14ac:dyDescent="0.3">
      <c r="A13" s="91">
        <v>9</v>
      </c>
      <c r="B13" s="101" t="s">
        <v>186</v>
      </c>
      <c r="C13" s="91"/>
      <c r="D13" s="91"/>
      <c r="E13" s="91"/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15</v>
      </c>
      <c r="R13" s="91" t="s">
        <v>354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351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280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15</v>
      </c>
      <c r="R21" s="91" t="s">
        <v>279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15</v>
      </c>
      <c r="R22" s="91" t="s">
        <v>285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319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293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>
        <v>5</v>
      </c>
      <c r="N26" s="91"/>
      <c r="O26" s="91"/>
      <c r="P26" s="91"/>
      <c r="Q26" s="91">
        <f t="shared" si="0"/>
        <v>20</v>
      </c>
      <c r="R26" s="91" t="s">
        <v>297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>
        <v>5</v>
      </c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291</v>
      </c>
    </row>
    <row r="28" spans="1:18" s="85" customFormat="1" x14ac:dyDescent="0.3">
      <c r="A28" s="91">
        <v>24</v>
      </c>
      <c r="B28" s="101" t="s">
        <v>167</v>
      </c>
      <c r="C28" s="91"/>
      <c r="D28" s="91"/>
      <c r="E28" s="91"/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12</v>
      </c>
      <c r="R28" s="91" t="s">
        <v>214</v>
      </c>
    </row>
    <row r="29" spans="1:18" s="85" customFormat="1" x14ac:dyDescent="0.3">
      <c r="A29" s="91">
        <v>25</v>
      </c>
      <c r="B29" s="101" t="s">
        <v>168</v>
      </c>
      <c r="C29" s="91"/>
      <c r="D29" s="91"/>
      <c r="E29" s="91"/>
      <c r="F29" s="91"/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24</v>
      </c>
      <c r="R29" s="91" t="s">
        <v>213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102" t="s">
        <v>288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>SUM(C31:P31)</f>
        <v>0</v>
      </c>
      <c r="R31" s="92" t="s">
        <v>291</v>
      </c>
    </row>
    <row r="32" spans="1:18" s="93" customFormat="1" x14ac:dyDescent="0.3">
      <c r="A32" s="92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9" sqref="R9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6" t="s">
        <v>542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</row>
    <row r="2" spans="1:20" s="86" customFormat="1" x14ac:dyDescent="0.3">
      <c r="A2" s="317" t="s">
        <v>541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</row>
    <row r="3" spans="1:20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175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/>
      <c r="N5" s="91" t="s">
        <v>106</v>
      </c>
      <c r="O5" s="91"/>
      <c r="P5" s="91"/>
      <c r="Q5" s="91">
        <f>COUNTA(C5:P5)</f>
        <v>11</v>
      </c>
      <c r="R5" s="91" t="s">
        <v>553</v>
      </c>
    </row>
    <row r="6" spans="1:20" s="108" customFormat="1" x14ac:dyDescent="0.3">
      <c r="A6" s="107">
        <v>2</v>
      </c>
      <c r="B6" s="107" t="s">
        <v>23</v>
      </c>
      <c r="C6" s="91" t="s">
        <v>545</v>
      </c>
      <c r="D6" s="91"/>
      <c r="E6" s="91" t="s">
        <v>545</v>
      </c>
      <c r="F6" s="91" t="s">
        <v>106</v>
      </c>
      <c r="G6" s="91" t="s">
        <v>545</v>
      </c>
      <c r="H6" s="91" t="s">
        <v>106</v>
      </c>
      <c r="I6" s="91" t="s">
        <v>545</v>
      </c>
      <c r="J6" s="91" t="s">
        <v>106</v>
      </c>
      <c r="K6" s="91" t="s">
        <v>545</v>
      </c>
      <c r="L6" s="91"/>
      <c r="M6" s="91" t="s">
        <v>226</v>
      </c>
      <c r="N6" s="91" t="s">
        <v>226</v>
      </c>
      <c r="O6" s="91" t="s">
        <v>226</v>
      </c>
      <c r="P6" s="91" t="s">
        <v>226</v>
      </c>
      <c r="Q6" s="91"/>
      <c r="R6" s="107" t="s">
        <v>566</v>
      </c>
    </row>
    <row r="7" spans="1:20" s="85" customFormat="1" x14ac:dyDescent="0.3">
      <c r="A7" s="91">
        <v>3</v>
      </c>
      <c r="B7" s="91" t="s">
        <v>59</v>
      </c>
      <c r="C7" s="91" t="s">
        <v>225</v>
      </c>
      <c r="D7" s="91" t="s">
        <v>225</v>
      </c>
      <c r="E7" s="91" t="s">
        <v>225</v>
      </c>
      <c r="F7" s="91" t="s">
        <v>225</v>
      </c>
      <c r="G7" s="91" t="s">
        <v>225</v>
      </c>
      <c r="H7" s="91" t="s">
        <v>225</v>
      </c>
      <c r="I7" s="91" t="s">
        <v>225</v>
      </c>
      <c r="J7" s="91" t="s">
        <v>225</v>
      </c>
      <c r="K7" s="91" t="s">
        <v>225</v>
      </c>
      <c r="L7" s="91" t="s">
        <v>225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207</v>
      </c>
      <c r="D9" s="91" t="s">
        <v>569</v>
      </c>
      <c r="E9" s="91" t="s">
        <v>207</v>
      </c>
      <c r="F9" s="91" t="s">
        <v>569</v>
      </c>
      <c r="G9" s="91" t="s">
        <v>207</v>
      </c>
      <c r="H9" s="91" t="s">
        <v>569</v>
      </c>
      <c r="I9" s="91" t="s">
        <v>207</v>
      </c>
      <c r="J9" s="91" t="s">
        <v>569</v>
      </c>
      <c r="K9" s="91" t="s">
        <v>545</v>
      </c>
      <c r="L9" s="91" t="s">
        <v>569</v>
      </c>
      <c r="M9" s="91" t="s">
        <v>457</v>
      </c>
      <c r="N9" s="91"/>
      <c r="O9" s="91"/>
      <c r="P9" s="91"/>
      <c r="Q9" s="91">
        <f t="shared" si="0"/>
        <v>11</v>
      </c>
      <c r="R9" s="91" t="s">
        <v>570</v>
      </c>
    </row>
    <row r="10" spans="1:20" s="85" customFormat="1" x14ac:dyDescent="0.3">
      <c r="A10" s="91">
        <v>6</v>
      </c>
      <c r="B10" s="91" t="s">
        <v>57</v>
      </c>
      <c r="C10" s="91" t="s">
        <v>233</v>
      </c>
      <c r="D10" s="91"/>
      <c r="E10" s="91" t="s">
        <v>233</v>
      </c>
      <c r="F10" s="91"/>
      <c r="G10" s="91" t="s">
        <v>233</v>
      </c>
      <c r="H10" s="91"/>
      <c r="I10" s="91" t="s">
        <v>233</v>
      </c>
      <c r="J10" s="91"/>
      <c r="K10" s="91" t="s">
        <v>233</v>
      </c>
      <c r="L10" s="91"/>
      <c r="M10" s="91"/>
      <c r="N10" s="91"/>
      <c r="O10" s="91"/>
      <c r="P10" s="91"/>
      <c r="Q10" s="91">
        <f t="shared" si="0"/>
        <v>5</v>
      </c>
      <c r="R10" s="91" t="s">
        <v>82</v>
      </c>
    </row>
    <row r="11" spans="1:20" s="85" customFormat="1" x14ac:dyDescent="0.3">
      <c r="A11" s="91">
        <v>7</v>
      </c>
      <c r="B11" s="91" t="s">
        <v>64</v>
      </c>
      <c r="C11" s="91" t="s">
        <v>533</v>
      </c>
      <c r="D11" s="91" t="s">
        <v>106</v>
      </c>
      <c r="E11" s="91" t="s">
        <v>533</v>
      </c>
      <c r="F11" s="91" t="s">
        <v>106</v>
      </c>
      <c r="G11" s="91" t="s">
        <v>533</v>
      </c>
      <c r="H11" s="91" t="s">
        <v>106</v>
      </c>
      <c r="I11" s="91" t="s">
        <v>533</v>
      </c>
      <c r="J11" s="91" t="s">
        <v>106</v>
      </c>
      <c r="K11" s="91" t="s">
        <v>533</v>
      </c>
      <c r="L11" s="91" t="s">
        <v>106</v>
      </c>
      <c r="M11" s="91" t="s">
        <v>550</v>
      </c>
      <c r="N11" s="91"/>
      <c r="O11" s="91"/>
      <c r="P11" s="91"/>
      <c r="Q11" s="91">
        <f t="shared" si="0"/>
        <v>11</v>
      </c>
      <c r="R11" s="91" t="s">
        <v>567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525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458</v>
      </c>
      <c r="D13" s="91" t="s">
        <v>458</v>
      </c>
      <c r="E13" s="91" t="s">
        <v>458</v>
      </c>
      <c r="F13" s="91" t="s">
        <v>458</v>
      </c>
      <c r="G13" s="91"/>
      <c r="H13" s="91" t="s">
        <v>208</v>
      </c>
      <c r="I13" s="91" t="s">
        <v>106</v>
      </c>
      <c r="J13" s="91"/>
      <c r="K13" s="91" t="s">
        <v>106</v>
      </c>
      <c r="L13" s="91" t="s">
        <v>208</v>
      </c>
      <c r="M13" s="91" t="s">
        <v>226</v>
      </c>
      <c r="N13" s="91" t="s">
        <v>208</v>
      </c>
      <c r="O13" s="91"/>
      <c r="P13" s="91"/>
      <c r="Q13" s="91"/>
      <c r="R13" s="91" t="s">
        <v>563</v>
      </c>
    </row>
    <row r="14" spans="1:20" s="99" customFormat="1" x14ac:dyDescent="0.3">
      <c r="A14" s="267">
        <v>10</v>
      </c>
      <c r="B14" s="267" t="s">
        <v>67</v>
      </c>
      <c r="C14" s="267" t="s">
        <v>106</v>
      </c>
      <c r="D14" s="267"/>
      <c r="E14" s="267" t="s">
        <v>106</v>
      </c>
      <c r="F14" s="267"/>
      <c r="G14" s="267" t="s">
        <v>106</v>
      </c>
      <c r="H14" s="267"/>
      <c r="I14" s="267" t="s">
        <v>106</v>
      </c>
      <c r="J14" s="267"/>
      <c r="K14" s="267" t="s">
        <v>106</v>
      </c>
      <c r="L14" s="267"/>
      <c r="M14" s="267"/>
      <c r="N14" s="267"/>
      <c r="O14" s="267"/>
      <c r="P14" s="267"/>
      <c r="Q14" s="267">
        <f t="shared" si="0"/>
        <v>5</v>
      </c>
      <c r="R14" s="267" t="s">
        <v>93</v>
      </c>
    </row>
    <row r="15" spans="1:20" s="85" customFormat="1" x14ac:dyDescent="0.3">
      <c r="A15" s="107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 t="s">
        <v>208</v>
      </c>
      <c r="M15" s="91" t="s">
        <v>208</v>
      </c>
      <c r="N15" s="91" t="s">
        <v>208</v>
      </c>
      <c r="O15" s="91"/>
      <c r="P15" s="91"/>
      <c r="Q15" s="91"/>
      <c r="R15" s="91" t="s">
        <v>565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 t="s">
        <v>106</v>
      </c>
      <c r="E16" s="91" t="s">
        <v>107</v>
      </c>
      <c r="F16" s="91" t="s">
        <v>106</v>
      </c>
      <c r="G16" s="91" t="s">
        <v>107</v>
      </c>
      <c r="H16" s="91" t="s">
        <v>106</v>
      </c>
      <c r="I16" s="91" t="s">
        <v>107</v>
      </c>
      <c r="J16" s="91" t="s">
        <v>106</v>
      </c>
      <c r="K16" s="91" t="s">
        <v>226</v>
      </c>
      <c r="L16" s="91" t="s">
        <v>106</v>
      </c>
      <c r="M16" s="91" t="s">
        <v>564</v>
      </c>
      <c r="N16" s="91"/>
      <c r="O16" s="91"/>
      <c r="P16" s="91"/>
      <c r="Q16" s="91">
        <f t="shared" si="0"/>
        <v>11</v>
      </c>
      <c r="R16" s="91" t="s">
        <v>568</v>
      </c>
    </row>
    <row r="17" spans="1:18" s="93" customFormat="1" x14ac:dyDescent="0.3">
      <c r="A17" s="92">
        <v>13</v>
      </c>
      <c r="B17" s="92" t="s">
        <v>65</v>
      </c>
      <c r="C17" s="92" t="s">
        <v>533</v>
      </c>
      <c r="D17" s="92"/>
      <c r="E17" s="92" t="s">
        <v>533</v>
      </c>
      <c r="F17" s="92"/>
      <c r="G17" s="92" t="s">
        <v>533</v>
      </c>
      <c r="H17" s="92" t="s">
        <v>106</v>
      </c>
      <c r="I17" s="92" t="s">
        <v>533</v>
      </c>
      <c r="J17" s="92" t="s">
        <v>106</v>
      </c>
      <c r="K17" s="92" t="s">
        <v>533</v>
      </c>
      <c r="L17" s="92" t="s">
        <v>106</v>
      </c>
      <c r="M17" s="92" t="s">
        <v>533</v>
      </c>
      <c r="N17" s="92" t="s">
        <v>106</v>
      </c>
      <c r="O17" s="92" t="s">
        <v>533</v>
      </c>
      <c r="P17" s="92"/>
      <c r="Q17" s="92">
        <f t="shared" si="0"/>
        <v>11</v>
      </c>
      <c r="R17" s="92" t="s">
        <v>532</v>
      </c>
    </row>
    <row r="18" spans="1:18" s="85" customFormat="1" x14ac:dyDescent="0.3">
      <c r="A18" s="107">
        <v>14</v>
      </c>
      <c r="B18" s="91" t="s">
        <v>116</v>
      </c>
      <c r="C18" s="91" t="s">
        <v>290</v>
      </c>
      <c r="D18" s="91"/>
      <c r="E18" s="91" t="s">
        <v>290</v>
      </c>
      <c r="F18" s="91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 t="s">
        <v>290</v>
      </c>
      <c r="N18" s="91"/>
      <c r="O18" s="91"/>
      <c r="P18" s="91"/>
      <c r="Q18" s="91">
        <f t="shared" si="0"/>
        <v>6</v>
      </c>
      <c r="R18" s="91" t="s">
        <v>288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 t="s">
        <v>208</v>
      </c>
      <c r="L19" s="91" t="s">
        <v>208</v>
      </c>
      <c r="M19" s="91" t="s">
        <v>208</v>
      </c>
      <c r="N19" s="91" t="s">
        <v>208</v>
      </c>
      <c r="O19" s="91"/>
      <c r="P19" s="91"/>
      <c r="Q19" s="91">
        <f t="shared" si="0"/>
        <v>12</v>
      </c>
      <c r="R19" s="91" t="s">
        <v>212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208</v>
      </c>
      <c r="E20" s="91"/>
      <c r="F20" s="91" t="s">
        <v>208</v>
      </c>
      <c r="G20" s="91"/>
      <c r="H20" s="91" t="s">
        <v>208</v>
      </c>
      <c r="I20" s="91"/>
      <c r="J20" s="91" t="s">
        <v>208</v>
      </c>
      <c r="K20" s="91"/>
      <c r="L20" s="91" t="s">
        <v>208</v>
      </c>
      <c r="M20" s="91"/>
      <c r="N20" s="91" t="s">
        <v>208</v>
      </c>
      <c r="O20" s="91"/>
      <c r="P20" s="91"/>
      <c r="Q20" s="91">
        <f t="shared" si="0"/>
        <v>6</v>
      </c>
      <c r="R20" s="91" t="s">
        <v>211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225</v>
      </c>
      <c r="E21" s="91"/>
      <c r="F21" s="91" t="s">
        <v>225</v>
      </c>
      <c r="G21" s="91"/>
      <c r="H21" s="91" t="s">
        <v>225</v>
      </c>
      <c r="I21" s="91"/>
      <c r="J21" s="91" t="s">
        <v>225</v>
      </c>
      <c r="K21" s="91"/>
      <c r="L21" s="91" t="s">
        <v>225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 t="s">
        <v>461</v>
      </c>
      <c r="N22" s="92" t="s">
        <v>461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207</v>
      </c>
      <c r="E25" s="91"/>
      <c r="F25" s="91" t="s">
        <v>207</v>
      </c>
      <c r="G25" s="91"/>
      <c r="H25" s="91" t="s">
        <v>207</v>
      </c>
      <c r="I25" s="91"/>
      <c r="J25" s="91" t="s">
        <v>207</v>
      </c>
      <c r="K25" s="91"/>
      <c r="L25" s="91" t="s">
        <v>207</v>
      </c>
      <c r="M25" s="91"/>
      <c r="N25" s="91"/>
      <c r="O25" s="91"/>
      <c r="P25" s="91"/>
      <c r="Q25" s="91">
        <f t="shared" si="0"/>
        <v>5</v>
      </c>
      <c r="R25" s="91" t="s">
        <v>188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85" customFormat="1" x14ac:dyDescent="0.3">
      <c r="A27" s="107">
        <v>23</v>
      </c>
      <c r="B27" s="91" t="s">
        <v>68</v>
      </c>
      <c r="C27" s="91" t="s">
        <v>225</v>
      </c>
      <c r="D27" s="91" t="s">
        <v>225</v>
      </c>
      <c r="E27" s="91" t="s">
        <v>225</v>
      </c>
      <c r="F27" s="91" t="s">
        <v>225</v>
      </c>
      <c r="G27" s="91" t="s">
        <v>225</v>
      </c>
      <c r="H27" s="91" t="s">
        <v>225</v>
      </c>
      <c r="I27" s="91" t="s">
        <v>225</v>
      </c>
      <c r="J27" s="91" t="s">
        <v>225</v>
      </c>
      <c r="K27" s="91" t="s">
        <v>225</v>
      </c>
      <c r="L27" s="91" t="s">
        <v>225</v>
      </c>
      <c r="M27" s="91" t="s">
        <v>225</v>
      </c>
      <c r="N27" s="91" t="s">
        <v>225</v>
      </c>
      <c r="O27" s="91"/>
      <c r="P27" s="91"/>
      <c r="Q27" s="91">
        <f t="shared" si="0"/>
        <v>12</v>
      </c>
      <c r="R27" s="91" t="s">
        <v>534</v>
      </c>
    </row>
    <row r="28" spans="1:18" s="85" customFormat="1" x14ac:dyDescent="0.3">
      <c r="A28" s="91">
        <v>24</v>
      </c>
      <c r="B28" s="91" t="s">
        <v>69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 t="s">
        <v>225</v>
      </c>
      <c r="J28" s="91" t="s">
        <v>225</v>
      </c>
      <c r="K28" s="91" t="s">
        <v>225</v>
      </c>
      <c r="L28" s="91" t="s">
        <v>225</v>
      </c>
      <c r="M28" s="91" t="s">
        <v>225</v>
      </c>
      <c r="N28" s="91" t="s">
        <v>225</v>
      </c>
      <c r="O28" s="91"/>
      <c r="P28" s="91"/>
      <c r="Q28" s="91">
        <f t="shared" si="0"/>
        <v>12</v>
      </c>
      <c r="R28" s="91" t="s">
        <v>364</v>
      </c>
    </row>
    <row r="29" spans="1:18" s="85" customFormat="1" x14ac:dyDescent="0.3">
      <c r="A29" s="91">
        <v>25</v>
      </c>
      <c r="B29" s="91" t="s">
        <v>70</v>
      </c>
      <c r="C29" s="91" t="s">
        <v>225</v>
      </c>
      <c r="D29" s="91" t="s">
        <v>225</v>
      </c>
      <c r="E29" s="91" t="s">
        <v>225</v>
      </c>
      <c r="F29" s="91" t="s">
        <v>225</v>
      </c>
      <c r="G29" s="91" t="s">
        <v>225</v>
      </c>
      <c r="H29" s="91" t="s">
        <v>225</v>
      </c>
      <c r="I29" s="91" t="s">
        <v>225</v>
      </c>
      <c r="J29" s="91" t="s">
        <v>225</v>
      </c>
      <c r="K29" s="91" t="s">
        <v>225</v>
      </c>
      <c r="L29" s="91" t="s">
        <v>225</v>
      </c>
      <c r="M29" s="91" t="s">
        <v>225</v>
      </c>
      <c r="N29" s="91" t="s">
        <v>225</v>
      </c>
      <c r="O29" s="91"/>
      <c r="P29" s="91"/>
      <c r="Q29" s="91">
        <f t="shared" si="0"/>
        <v>12</v>
      </c>
      <c r="R29" s="91" t="s">
        <v>535</v>
      </c>
    </row>
    <row r="30" spans="1:18" s="85" customFormat="1" x14ac:dyDescent="0.3">
      <c r="A30" s="270">
        <v>26</v>
      </c>
      <c r="B30" s="91" t="s">
        <v>71</v>
      </c>
      <c r="C30" s="91" t="s">
        <v>225</v>
      </c>
      <c r="D30" s="91" t="s">
        <v>225</v>
      </c>
      <c r="E30" s="91" t="s">
        <v>225</v>
      </c>
      <c r="F30" s="91" t="s">
        <v>225</v>
      </c>
      <c r="G30" s="91" t="s">
        <v>225</v>
      </c>
      <c r="H30" s="91" t="s">
        <v>225</v>
      </c>
      <c r="I30" s="91" t="s">
        <v>225</v>
      </c>
      <c r="J30" s="91" t="s">
        <v>225</v>
      </c>
      <c r="K30" s="91" t="s">
        <v>225</v>
      </c>
      <c r="L30" s="91" t="s">
        <v>225</v>
      </c>
      <c r="M30" s="91" t="s">
        <v>225</v>
      </c>
      <c r="N30" s="91" t="s">
        <v>225</v>
      </c>
      <c r="O30" s="91"/>
      <c r="P30" s="91"/>
      <c r="Q30" s="91">
        <f t="shared" si="0"/>
        <v>12</v>
      </c>
      <c r="R30" s="91" t="s">
        <v>373</v>
      </c>
    </row>
    <row r="31" spans="1:18" s="85" customFormat="1" x14ac:dyDescent="0.3">
      <c r="A31" s="91">
        <v>27</v>
      </c>
      <c r="B31" s="91" t="s">
        <v>72</v>
      </c>
      <c r="C31" s="91" t="s">
        <v>225</v>
      </c>
      <c r="D31" s="91"/>
      <c r="E31" s="91" t="s">
        <v>225</v>
      </c>
      <c r="F31" s="91"/>
      <c r="G31" s="91" t="s">
        <v>225</v>
      </c>
      <c r="H31" s="91"/>
      <c r="I31" s="91" t="s">
        <v>225</v>
      </c>
      <c r="J31" s="91"/>
      <c r="K31" s="91" t="s">
        <v>225</v>
      </c>
      <c r="L31" s="91"/>
      <c r="M31" s="91" t="s">
        <v>225</v>
      </c>
      <c r="N31" s="91"/>
      <c r="O31" s="91"/>
      <c r="P31" s="91"/>
      <c r="Q31" s="91">
        <f t="shared" si="0"/>
        <v>6</v>
      </c>
      <c r="R31" s="91" t="s">
        <v>333</v>
      </c>
    </row>
    <row r="32" spans="1:18" s="85" customFormat="1" x14ac:dyDescent="0.3">
      <c r="A32" s="91">
        <v>28</v>
      </c>
      <c r="B32" s="91" t="s">
        <v>73</v>
      </c>
      <c r="C32" s="91" t="s">
        <v>225</v>
      </c>
      <c r="D32" s="91" t="s">
        <v>225</v>
      </c>
      <c r="E32" s="91" t="s">
        <v>225</v>
      </c>
      <c r="F32" s="91" t="s">
        <v>225</v>
      </c>
      <c r="G32" s="91" t="s">
        <v>225</v>
      </c>
      <c r="H32" s="91" t="s">
        <v>225</v>
      </c>
      <c r="I32" s="91" t="s">
        <v>225</v>
      </c>
      <c r="J32" s="91" t="s">
        <v>225</v>
      </c>
      <c r="K32" s="91" t="s">
        <v>107</v>
      </c>
      <c r="L32" s="91" t="s">
        <v>225</v>
      </c>
      <c r="M32" s="91" t="s">
        <v>225</v>
      </c>
      <c r="N32" s="91" t="s">
        <v>225</v>
      </c>
      <c r="O32" s="91"/>
      <c r="P32" s="91"/>
      <c r="Q32" s="91">
        <f t="shared" si="0"/>
        <v>12</v>
      </c>
      <c r="R32" s="91" t="s">
        <v>335</v>
      </c>
    </row>
    <row r="33" spans="1:18" s="85" customFormat="1" x14ac:dyDescent="0.3">
      <c r="A33" s="270">
        <v>29</v>
      </c>
      <c r="B33" s="91" t="s">
        <v>74</v>
      </c>
      <c r="C33" s="91" t="s">
        <v>225</v>
      </c>
      <c r="D33" s="91"/>
      <c r="E33" s="91" t="s">
        <v>225</v>
      </c>
      <c r="F33" s="91"/>
      <c r="G33" s="91" t="s">
        <v>225</v>
      </c>
      <c r="H33" s="91"/>
      <c r="I33" s="91" t="s">
        <v>225</v>
      </c>
      <c r="J33" s="91"/>
      <c r="K33" s="91" t="s">
        <v>225</v>
      </c>
      <c r="L33" s="91"/>
      <c r="M33" s="91" t="s">
        <v>225</v>
      </c>
      <c r="N33" s="91"/>
      <c r="O33" s="91"/>
      <c r="P33" s="91"/>
      <c r="Q33" s="91">
        <f t="shared" si="0"/>
        <v>6</v>
      </c>
      <c r="R33" s="91" t="s">
        <v>334</v>
      </c>
    </row>
    <row r="34" spans="1:18" s="85" customFormat="1" x14ac:dyDescent="0.3">
      <c r="A34" s="91">
        <v>30</v>
      </c>
      <c r="B34" s="91" t="s">
        <v>75</v>
      </c>
      <c r="C34" s="91" t="s">
        <v>225</v>
      </c>
      <c r="D34" s="91"/>
      <c r="E34" s="91" t="s">
        <v>225</v>
      </c>
      <c r="F34" s="91"/>
      <c r="G34" s="91" t="s">
        <v>225</v>
      </c>
      <c r="H34" s="91"/>
      <c r="I34" s="91" t="s">
        <v>225</v>
      </c>
      <c r="J34" s="91"/>
      <c r="K34" s="91" t="s">
        <v>225</v>
      </c>
      <c r="L34" s="91"/>
      <c r="M34" s="91" t="s">
        <v>225</v>
      </c>
      <c r="N34" s="91"/>
      <c r="O34" s="91"/>
      <c r="P34" s="91"/>
      <c r="Q34" s="91">
        <f t="shared" si="0"/>
        <v>6</v>
      </c>
      <c r="R34" s="91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225</v>
      </c>
      <c r="D35" s="91" t="s">
        <v>225</v>
      </c>
      <c r="E35" s="91" t="s">
        <v>225</v>
      </c>
      <c r="F35" s="91" t="s">
        <v>225</v>
      </c>
      <c r="G35" s="91" t="s">
        <v>225</v>
      </c>
      <c r="H35" s="91" t="s">
        <v>225</v>
      </c>
      <c r="I35" s="91" t="s">
        <v>225</v>
      </c>
      <c r="J35" s="91" t="s">
        <v>225</v>
      </c>
      <c r="K35" s="91" t="s">
        <v>225</v>
      </c>
      <c r="L35" s="91" t="s">
        <v>225</v>
      </c>
      <c r="M35" s="91" t="s">
        <v>225</v>
      </c>
      <c r="N35" s="91" t="s">
        <v>225</v>
      </c>
      <c r="O35" s="91"/>
      <c r="P35" s="91"/>
      <c r="Q35" s="91">
        <f t="shared" si="0"/>
        <v>12</v>
      </c>
      <c r="R35" s="91" t="s">
        <v>374</v>
      </c>
    </row>
    <row r="36" spans="1:18" s="85" customFormat="1" x14ac:dyDescent="0.3">
      <c r="A36" s="270">
        <v>32</v>
      </c>
      <c r="B36" s="91" t="s">
        <v>76</v>
      </c>
      <c r="C36" s="91" t="s">
        <v>225</v>
      </c>
      <c r="D36" s="91" t="s">
        <v>225</v>
      </c>
      <c r="E36" s="91" t="s">
        <v>225</v>
      </c>
      <c r="F36" s="91" t="s">
        <v>225</v>
      </c>
      <c r="G36" s="91" t="s">
        <v>225</v>
      </c>
      <c r="H36" s="91" t="s">
        <v>225</v>
      </c>
      <c r="I36" s="91" t="s">
        <v>225</v>
      </c>
      <c r="J36" s="91" t="s">
        <v>225</v>
      </c>
      <c r="K36" s="91" t="s">
        <v>225</v>
      </c>
      <c r="L36" s="91" t="s">
        <v>225</v>
      </c>
      <c r="M36" s="91" t="s">
        <v>225</v>
      </c>
      <c r="N36" s="91" t="s">
        <v>225</v>
      </c>
      <c r="O36" s="91"/>
      <c r="P36" s="91"/>
      <c r="Q36" s="91">
        <f t="shared" si="0"/>
        <v>12</v>
      </c>
      <c r="R36" s="91" t="s">
        <v>375</v>
      </c>
    </row>
    <row r="37" spans="1:18" s="85" customFormat="1" x14ac:dyDescent="0.3">
      <c r="A37" s="91">
        <v>33</v>
      </c>
      <c r="B37" s="91" t="s">
        <v>77</v>
      </c>
      <c r="C37" s="91" t="s">
        <v>225</v>
      </c>
      <c r="D37" s="91" t="s">
        <v>225</v>
      </c>
      <c r="E37" s="91" t="s">
        <v>225</v>
      </c>
      <c r="F37" s="91" t="s">
        <v>225</v>
      </c>
      <c r="G37" s="91" t="s">
        <v>225</v>
      </c>
      <c r="H37" s="91" t="s">
        <v>225</v>
      </c>
      <c r="I37" s="91" t="s">
        <v>225</v>
      </c>
      <c r="J37" s="91" t="s">
        <v>225</v>
      </c>
      <c r="K37" s="91" t="s">
        <v>225</v>
      </c>
      <c r="L37" s="91" t="s">
        <v>225</v>
      </c>
      <c r="M37" s="91" t="s">
        <v>225</v>
      </c>
      <c r="N37" s="91" t="s">
        <v>225</v>
      </c>
      <c r="O37" s="91"/>
      <c r="P37" s="91"/>
      <c r="Q37" s="91">
        <f t="shared" si="0"/>
        <v>12</v>
      </c>
      <c r="R37" s="91" t="s">
        <v>537</v>
      </c>
    </row>
    <row r="38" spans="1:18" s="85" customFormat="1" x14ac:dyDescent="0.3">
      <c r="A38" s="91">
        <v>34</v>
      </c>
      <c r="B38" s="91" t="s">
        <v>139</v>
      </c>
      <c r="C38" s="91" t="s">
        <v>225</v>
      </c>
      <c r="D38" s="91" t="s">
        <v>225</v>
      </c>
      <c r="E38" s="91" t="s">
        <v>225</v>
      </c>
      <c r="F38" s="91" t="s">
        <v>225</v>
      </c>
      <c r="G38" s="91" t="s">
        <v>225</v>
      </c>
      <c r="H38" s="91" t="s">
        <v>225</v>
      </c>
      <c r="I38" s="91" t="s">
        <v>225</v>
      </c>
      <c r="J38" s="91" t="s">
        <v>225</v>
      </c>
      <c r="K38" s="91" t="s">
        <v>225</v>
      </c>
      <c r="L38" s="91" t="s">
        <v>225</v>
      </c>
      <c r="M38" s="91" t="s">
        <v>225</v>
      </c>
      <c r="N38" s="91" t="s">
        <v>225</v>
      </c>
      <c r="O38" s="91"/>
      <c r="P38" s="91"/>
      <c r="Q38" s="91">
        <f t="shared" si="0"/>
        <v>12</v>
      </c>
      <c r="R38" s="91" t="s">
        <v>377</v>
      </c>
    </row>
    <row r="39" spans="1:18" s="85" customFormat="1" x14ac:dyDescent="0.3">
      <c r="A39" s="270">
        <v>35</v>
      </c>
      <c r="B39" s="91" t="s">
        <v>140</v>
      </c>
      <c r="C39" s="91"/>
      <c r="D39" s="91" t="s">
        <v>225</v>
      </c>
      <c r="E39" s="91" t="s">
        <v>208</v>
      </c>
      <c r="F39" s="91" t="s">
        <v>225</v>
      </c>
      <c r="G39" s="91" t="s">
        <v>208</v>
      </c>
      <c r="H39" s="91" t="s">
        <v>225</v>
      </c>
      <c r="I39" s="91" t="s">
        <v>208</v>
      </c>
      <c r="J39" s="91" t="s">
        <v>225</v>
      </c>
      <c r="K39" s="91" t="s">
        <v>208</v>
      </c>
      <c r="L39" s="91" t="s">
        <v>225</v>
      </c>
      <c r="M39" s="91"/>
      <c r="N39" s="91" t="s">
        <v>225</v>
      </c>
      <c r="O39" s="91"/>
      <c r="P39" s="91"/>
      <c r="Q39" s="91">
        <f t="shared" si="0"/>
        <v>10</v>
      </c>
      <c r="R39" s="91" t="s">
        <v>557</v>
      </c>
    </row>
    <row r="40" spans="1:18" s="85" customFormat="1" x14ac:dyDescent="0.3">
      <c r="A40" s="91">
        <v>36</v>
      </c>
      <c r="B40" s="91" t="s">
        <v>141</v>
      </c>
      <c r="C40" s="91" t="s">
        <v>225</v>
      </c>
      <c r="D40" s="91" t="s">
        <v>225</v>
      </c>
      <c r="E40" s="91" t="s">
        <v>225</v>
      </c>
      <c r="F40" s="91" t="s">
        <v>225</v>
      </c>
      <c r="G40" s="91" t="s">
        <v>225</v>
      </c>
      <c r="H40" s="91" t="s">
        <v>225</v>
      </c>
      <c r="I40" s="91" t="s">
        <v>225</v>
      </c>
      <c r="J40" s="91" t="s">
        <v>225</v>
      </c>
      <c r="K40" s="91" t="s">
        <v>225</v>
      </c>
      <c r="L40" s="91" t="s">
        <v>225</v>
      </c>
      <c r="M40" s="91" t="s">
        <v>225</v>
      </c>
      <c r="N40" s="91" t="s">
        <v>225</v>
      </c>
      <c r="O40" s="91"/>
      <c r="P40" s="91"/>
      <c r="Q40" s="91">
        <f t="shared" si="0"/>
        <v>12</v>
      </c>
      <c r="R40" s="91" t="s">
        <v>379</v>
      </c>
    </row>
    <row r="41" spans="1:18" s="85" customFormat="1" x14ac:dyDescent="0.3">
      <c r="A41" s="91">
        <v>37</v>
      </c>
      <c r="B41" s="91" t="s">
        <v>142</v>
      </c>
      <c r="C41" s="91" t="s">
        <v>225</v>
      </c>
      <c r="D41" s="91" t="s">
        <v>225</v>
      </c>
      <c r="E41" s="91" t="s">
        <v>225</v>
      </c>
      <c r="F41" s="91" t="s">
        <v>225</v>
      </c>
      <c r="G41" s="91" t="s">
        <v>225</v>
      </c>
      <c r="H41" s="91" t="s">
        <v>225</v>
      </c>
      <c r="I41" s="91" t="s">
        <v>225</v>
      </c>
      <c r="J41" s="91" t="s">
        <v>225</v>
      </c>
      <c r="K41" s="91" t="s">
        <v>225</v>
      </c>
      <c r="L41" s="91" t="s">
        <v>225</v>
      </c>
      <c r="M41" s="91" t="s">
        <v>225</v>
      </c>
      <c r="N41" s="91" t="s">
        <v>225</v>
      </c>
      <c r="O41" s="91"/>
      <c r="P41" s="91"/>
      <c r="Q41" s="91">
        <f t="shared" si="0"/>
        <v>12</v>
      </c>
      <c r="R41" s="91" t="s">
        <v>538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O16" sqref="O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517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515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/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25</v>
      </c>
      <c r="R5" s="91" t="s">
        <v>256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>
        <v>1</v>
      </c>
      <c r="O6" s="91"/>
      <c r="P6" s="91"/>
      <c r="Q6" s="91">
        <f t="shared" ref="Q6:Q32" si="0">SUM(C6:P6)</f>
        <v>26</v>
      </c>
      <c r="R6" s="91" t="s">
        <v>255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>
        <v>1</v>
      </c>
      <c r="O7" s="91"/>
      <c r="P7" s="91"/>
      <c r="Q7" s="91">
        <f t="shared" si="0"/>
        <v>2</v>
      </c>
      <c r="R7" s="91" t="s">
        <v>439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1</v>
      </c>
      <c r="L8" s="91"/>
      <c r="M8" s="91"/>
      <c r="N8" s="91"/>
      <c r="O8" s="91"/>
      <c r="P8" s="91"/>
      <c r="Q8" s="91">
        <f t="shared" si="0"/>
        <v>21</v>
      </c>
      <c r="R8" s="91" t="s">
        <v>180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/>
      <c r="H9" s="91"/>
      <c r="I9" s="91"/>
      <c r="J9" s="91"/>
      <c r="K9" s="91">
        <v>1</v>
      </c>
      <c r="L9" s="91"/>
      <c r="M9" s="91"/>
      <c r="N9" s="91"/>
      <c r="O9" s="91"/>
      <c r="P9" s="91"/>
      <c r="Q9" s="91">
        <f t="shared" si="0"/>
        <v>1</v>
      </c>
      <c r="R9" s="91" t="s">
        <v>185</v>
      </c>
    </row>
    <row r="10" spans="1:18" s="85" customFormat="1" x14ac:dyDescent="0.3">
      <c r="A10" s="91">
        <v>6</v>
      </c>
      <c r="B10" s="101" t="s">
        <v>165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1</v>
      </c>
      <c r="L10" s="91"/>
      <c r="M10" s="91"/>
      <c r="N10" s="91"/>
      <c r="O10" s="91"/>
      <c r="P10" s="91"/>
      <c r="Q10" s="91">
        <f t="shared" si="0"/>
        <v>21</v>
      </c>
      <c r="R10" s="91" t="s">
        <v>521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>
        <v>1</v>
      </c>
      <c r="L11" s="91">
        <v>5</v>
      </c>
      <c r="M11" s="91"/>
      <c r="N11" s="91"/>
      <c r="O11" s="91"/>
      <c r="P11" s="91"/>
      <c r="Q11" s="91">
        <f t="shared" si="0"/>
        <v>26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185</v>
      </c>
    </row>
    <row r="13" spans="1:18" s="85" customFormat="1" x14ac:dyDescent="0.3">
      <c r="A13" s="91">
        <v>9</v>
      </c>
      <c r="B13" s="101" t="s">
        <v>186</v>
      </c>
      <c r="C13" s="91">
        <v>1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18</v>
      </c>
      <c r="R13" s="91" t="s">
        <v>354</v>
      </c>
    </row>
    <row r="14" spans="1:18" s="85" customFormat="1" x14ac:dyDescent="0.3">
      <c r="A14" s="91">
        <v>10</v>
      </c>
      <c r="B14" s="101" t="s">
        <v>83</v>
      </c>
      <c r="C14" s="91">
        <v>1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22</v>
      </c>
      <c r="R14" s="91" t="s">
        <v>351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520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9" customFormat="1" x14ac:dyDescent="0.3">
      <c r="A18" s="267">
        <v>14</v>
      </c>
      <c r="B18" s="269" t="s">
        <v>104</v>
      </c>
      <c r="C18" s="267"/>
      <c r="D18" s="267"/>
      <c r="E18" s="267">
        <v>5</v>
      </c>
      <c r="F18" s="267"/>
      <c r="G18" s="267"/>
      <c r="H18" s="267"/>
      <c r="I18" s="267">
        <v>5</v>
      </c>
      <c r="J18" s="267"/>
      <c r="K18" s="267"/>
      <c r="L18" s="267"/>
      <c r="M18" s="267"/>
      <c r="N18" s="267"/>
      <c r="O18" s="267"/>
      <c r="P18" s="267"/>
      <c r="Q18" s="267"/>
      <c r="R18" s="267" t="s">
        <v>280</v>
      </c>
    </row>
    <row r="19" spans="1:18" s="99" customFormat="1" x14ac:dyDescent="0.3">
      <c r="A19" s="267">
        <v>15</v>
      </c>
      <c r="B19" s="269" t="s">
        <v>96</v>
      </c>
      <c r="C19" s="267"/>
      <c r="D19" s="267"/>
      <c r="E19" s="267">
        <v>5</v>
      </c>
      <c r="F19" s="267"/>
      <c r="G19" s="267">
        <v>5</v>
      </c>
      <c r="H19" s="267"/>
      <c r="I19" s="267">
        <v>5</v>
      </c>
      <c r="J19" s="267"/>
      <c r="K19" s="267">
        <v>5</v>
      </c>
      <c r="L19" s="267"/>
      <c r="M19" s="267">
        <v>5</v>
      </c>
      <c r="N19" s="267"/>
      <c r="O19" s="267"/>
      <c r="P19" s="267"/>
      <c r="Q19" s="267">
        <f t="shared" si="0"/>
        <v>25</v>
      </c>
      <c r="R19" s="267" t="s">
        <v>449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9" customFormat="1" x14ac:dyDescent="0.3">
      <c r="A21" s="267">
        <v>17</v>
      </c>
      <c r="B21" s="269" t="s">
        <v>97</v>
      </c>
      <c r="C21" s="267"/>
      <c r="D21" s="267"/>
      <c r="E21" s="267">
        <v>5</v>
      </c>
      <c r="F21" s="267"/>
      <c r="G21" s="267">
        <v>5</v>
      </c>
      <c r="H21" s="267"/>
      <c r="I21" s="267">
        <v>5</v>
      </c>
      <c r="J21" s="267"/>
      <c r="K21" s="267">
        <v>5</v>
      </c>
      <c r="L21" s="267"/>
      <c r="M21" s="267">
        <v>5</v>
      </c>
      <c r="N21" s="267"/>
      <c r="O21" s="267"/>
      <c r="P21" s="267"/>
      <c r="Q21" s="267">
        <f t="shared" si="0"/>
        <v>25</v>
      </c>
      <c r="R21" s="267" t="s">
        <v>279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294">
        <v>5</v>
      </c>
      <c r="F22" s="294"/>
      <c r="G22" s="294">
        <v>5</v>
      </c>
      <c r="H22" s="294"/>
      <c r="I22" s="294">
        <v>5</v>
      </c>
      <c r="J22" s="294"/>
      <c r="K22" s="294">
        <v>5</v>
      </c>
      <c r="L22" s="294"/>
      <c r="M22" s="294">
        <v>5</v>
      </c>
      <c r="N22" s="92"/>
      <c r="O22" s="92"/>
      <c r="P22" s="92"/>
      <c r="Q22" s="295">
        <f t="shared" si="0"/>
        <v>25</v>
      </c>
      <c r="R22" s="92" t="s">
        <v>285</v>
      </c>
    </row>
    <row r="23" spans="1:18" s="85" customFormat="1" x14ac:dyDescent="0.3">
      <c r="A23" s="91">
        <v>19</v>
      </c>
      <c r="B23" s="101" t="s">
        <v>99</v>
      </c>
      <c r="C23" s="91"/>
      <c r="D23" s="91"/>
      <c r="E23" s="91"/>
      <c r="F23" s="91"/>
      <c r="G23" s="91"/>
      <c r="H23" s="91"/>
      <c r="I23" s="91"/>
      <c r="J23" s="91"/>
      <c r="K23" s="91">
        <v>1</v>
      </c>
      <c r="L23" s="91"/>
      <c r="M23" s="91"/>
      <c r="N23" s="91"/>
      <c r="O23" s="91"/>
      <c r="P23" s="91"/>
      <c r="Q23" s="91">
        <f t="shared" si="0"/>
        <v>1</v>
      </c>
      <c r="R23" s="91" t="s">
        <v>293</v>
      </c>
    </row>
    <row r="24" spans="1:18" s="85" customFormat="1" x14ac:dyDescent="0.3">
      <c r="A24" s="91">
        <v>20</v>
      </c>
      <c r="B24" s="101" t="s">
        <v>319</v>
      </c>
      <c r="C24" s="91"/>
      <c r="D24" s="91"/>
      <c r="E24" s="91">
        <v>5</v>
      </c>
      <c r="F24" s="91"/>
      <c r="G24" s="91">
        <v>5</v>
      </c>
      <c r="H24" s="91"/>
      <c r="I24" s="91">
        <v>5</v>
      </c>
      <c r="J24" s="91"/>
      <c r="K24" s="91"/>
      <c r="L24" s="91"/>
      <c r="M24" s="91"/>
      <c r="N24" s="91"/>
      <c r="O24" s="91"/>
      <c r="P24" s="91"/>
      <c r="Q24" s="91"/>
      <c r="R24" s="91" t="s">
        <v>293</v>
      </c>
    </row>
    <row r="25" spans="1:18" s="85" customFormat="1" x14ac:dyDescent="0.3">
      <c r="A25" s="91">
        <v>21</v>
      </c>
      <c r="B25" s="101" t="s">
        <v>58</v>
      </c>
      <c r="C25" s="91">
        <v>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</v>
      </c>
      <c r="R25" s="91" t="s">
        <v>524</v>
      </c>
    </row>
    <row r="26" spans="1:18" s="85" customFormat="1" x14ac:dyDescent="0.3">
      <c r="A26" s="91">
        <v>22</v>
      </c>
      <c r="B26" s="101" t="s">
        <v>100</v>
      </c>
      <c r="C26" s="91">
        <v>1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21</v>
      </c>
      <c r="R26" s="91" t="s">
        <v>523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/>
      <c r="F27" s="91"/>
      <c r="G27" s="91">
        <v>5</v>
      </c>
      <c r="H27" s="91"/>
      <c r="I27" s="91"/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291</v>
      </c>
    </row>
    <row r="28" spans="1:18" s="85" customFormat="1" x14ac:dyDescent="0.3">
      <c r="A28" s="91">
        <v>24</v>
      </c>
      <c r="B28" s="101" t="s">
        <v>167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214</v>
      </c>
    </row>
    <row r="29" spans="1:18" s="85" customFormat="1" x14ac:dyDescent="0.3">
      <c r="A29" s="91">
        <v>25</v>
      </c>
      <c r="B29" s="101" t="s">
        <v>168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213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293</v>
      </c>
    </row>
    <row r="31" spans="1:18" s="85" customFormat="1" x14ac:dyDescent="0.3">
      <c r="A31" s="91">
        <v>27</v>
      </c>
      <c r="B31" s="101" t="s">
        <v>288</v>
      </c>
      <c r="C31" s="91">
        <v>1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ref="Q31" si="1">SUM(C31:P31)</f>
        <v>21</v>
      </c>
      <c r="R31" s="91" t="s">
        <v>522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C10" sqref="C10:G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6" t="s">
        <v>581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</row>
    <row r="2" spans="1:20" s="86" customFormat="1" x14ac:dyDescent="0.3">
      <c r="A2" s="317" t="s">
        <v>580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</row>
    <row r="3" spans="1:20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165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107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 t="s">
        <v>457</v>
      </c>
      <c r="N5" s="91" t="s">
        <v>106</v>
      </c>
      <c r="O5" s="91"/>
      <c r="P5" s="91"/>
      <c r="Q5" s="91">
        <f>COUNTA(C5:P5)</f>
        <v>12</v>
      </c>
      <c r="R5" s="91" t="s">
        <v>586</v>
      </c>
    </row>
    <row r="6" spans="1:20" s="108" customFormat="1" x14ac:dyDescent="0.3">
      <c r="A6" s="107">
        <v>2</v>
      </c>
      <c r="B6" s="107" t="s">
        <v>23</v>
      </c>
      <c r="C6" s="91" t="s">
        <v>545</v>
      </c>
      <c r="D6" s="91" t="s">
        <v>106</v>
      </c>
      <c r="E6" s="91" t="s">
        <v>545</v>
      </c>
      <c r="F6" s="91" t="s">
        <v>106</v>
      </c>
      <c r="G6" s="91" t="s">
        <v>545</v>
      </c>
      <c r="H6" s="91" t="s">
        <v>106</v>
      </c>
      <c r="I6" s="91" t="s">
        <v>545</v>
      </c>
      <c r="J6" s="91" t="s">
        <v>106</v>
      </c>
      <c r="K6" s="91" t="s">
        <v>545</v>
      </c>
      <c r="L6" s="91" t="s">
        <v>106</v>
      </c>
      <c r="M6" s="91"/>
      <c r="N6" s="91" t="s">
        <v>106</v>
      </c>
      <c r="O6" s="91"/>
      <c r="P6" s="91"/>
      <c r="Q6" s="91"/>
      <c r="R6" s="107" t="s">
        <v>566</v>
      </c>
    </row>
    <row r="7" spans="1:20" s="85" customFormat="1" x14ac:dyDescent="0.3">
      <c r="A7" s="91">
        <v>3</v>
      </c>
      <c r="B7" s="91" t="s">
        <v>59</v>
      </c>
      <c r="C7" s="91" t="s">
        <v>225</v>
      </c>
      <c r="D7" s="91" t="s">
        <v>225</v>
      </c>
      <c r="E7" s="91" t="s">
        <v>225</v>
      </c>
      <c r="F7" s="91" t="s">
        <v>225</v>
      </c>
      <c r="G7" s="91" t="s">
        <v>225</v>
      </c>
      <c r="H7" s="91" t="s">
        <v>225</v>
      </c>
      <c r="I7" s="91" t="s">
        <v>225</v>
      </c>
      <c r="J7" s="91" t="s">
        <v>225</v>
      </c>
      <c r="K7" s="91" t="s">
        <v>225</v>
      </c>
      <c r="L7" s="91" t="s">
        <v>225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569</v>
      </c>
      <c r="E9" s="91" t="s">
        <v>106</v>
      </c>
      <c r="F9" s="91" t="s">
        <v>569</v>
      </c>
      <c r="G9" s="91" t="s">
        <v>106</v>
      </c>
      <c r="H9" s="91" t="s">
        <v>569</v>
      </c>
      <c r="I9" s="91" t="s">
        <v>207</v>
      </c>
      <c r="J9" s="91" t="s">
        <v>569</v>
      </c>
      <c r="K9" s="91" t="s">
        <v>207</v>
      </c>
      <c r="L9" s="91" t="s">
        <v>569</v>
      </c>
      <c r="M9" s="91" t="s">
        <v>207</v>
      </c>
      <c r="N9" s="91"/>
      <c r="O9" s="91"/>
      <c r="P9" s="91"/>
      <c r="Q9" s="91">
        <f t="shared" si="0"/>
        <v>11</v>
      </c>
      <c r="R9" s="91" t="s">
        <v>584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 t="s">
        <v>208</v>
      </c>
      <c r="J10" s="91"/>
      <c r="K10" s="91" t="s">
        <v>208</v>
      </c>
      <c r="L10" s="91"/>
      <c r="M10" s="91" t="s">
        <v>208</v>
      </c>
      <c r="N10" s="91"/>
      <c r="O10" s="91"/>
      <c r="P10" s="91"/>
      <c r="Q10" s="91">
        <f t="shared" si="0"/>
        <v>3</v>
      </c>
      <c r="R10" s="91" t="s">
        <v>263</v>
      </c>
    </row>
    <row r="11" spans="1:20" s="85" customFormat="1" x14ac:dyDescent="0.3">
      <c r="A11" s="91">
        <v>7</v>
      </c>
      <c r="B11" s="91" t="s">
        <v>64</v>
      </c>
      <c r="C11" s="91" t="s">
        <v>533</v>
      </c>
      <c r="D11" s="91" t="s">
        <v>106</v>
      </c>
      <c r="E11" s="91" t="s">
        <v>533</v>
      </c>
      <c r="F11" s="91" t="s">
        <v>106</v>
      </c>
      <c r="G11" s="91" t="s">
        <v>533</v>
      </c>
      <c r="H11" s="91" t="s">
        <v>106</v>
      </c>
      <c r="I11" s="91" t="s">
        <v>533</v>
      </c>
      <c r="J11" s="91" t="s">
        <v>106</v>
      </c>
      <c r="K11" s="91" t="s">
        <v>533</v>
      </c>
      <c r="L11" s="91" t="s">
        <v>106</v>
      </c>
      <c r="M11" s="91"/>
      <c r="N11" s="91"/>
      <c r="O11" s="91"/>
      <c r="P11" s="91"/>
      <c r="Q11" s="91">
        <f t="shared" si="0"/>
        <v>10</v>
      </c>
      <c r="R11" s="91" t="s">
        <v>587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525</v>
      </c>
    </row>
    <row r="13" spans="1:20" s="99" customFormat="1" ht="17.25" customHeight="1" x14ac:dyDescent="0.3">
      <c r="A13" s="267">
        <v>9</v>
      </c>
      <c r="B13" s="267" t="s">
        <v>66</v>
      </c>
      <c r="C13" s="267" t="s">
        <v>106</v>
      </c>
      <c r="D13" s="267"/>
      <c r="E13" s="267" t="s">
        <v>106</v>
      </c>
      <c r="F13" s="267"/>
      <c r="G13" s="267" t="s">
        <v>106</v>
      </c>
      <c r="H13" s="267"/>
      <c r="I13" s="267" t="s">
        <v>106</v>
      </c>
      <c r="J13" s="267" t="s">
        <v>208</v>
      </c>
      <c r="K13" s="267"/>
      <c r="L13" s="267" t="s">
        <v>208</v>
      </c>
      <c r="M13" s="267"/>
      <c r="N13" s="267" t="s">
        <v>208</v>
      </c>
      <c r="O13" s="267"/>
      <c r="P13" s="267"/>
      <c r="Q13" s="267"/>
      <c r="R13" s="267" t="s">
        <v>606</v>
      </c>
    </row>
    <row r="14" spans="1:20" s="99" customFormat="1" x14ac:dyDescent="0.3">
      <c r="A14" s="267">
        <v>10</v>
      </c>
      <c r="B14" s="267" t="s">
        <v>67</v>
      </c>
      <c r="C14" s="267" t="s">
        <v>106</v>
      </c>
      <c r="D14" s="267"/>
      <c r="E14" s="267" t="s">
        <v>106</v>
      </c>
      <c r="F14" s="267"/>
      <c r="G14" s="267" t="s">
        <v>106</v>
      </c>
      <c r="H14" s="267"/>
      <c r="I14" s="267" t="s">
        <v>106</v>
      </c>
      <c r="J14" s="267"/>
      <c r="K14" s="267" t="s">
        <v>106</v>
      </c>
      <c r="L14" s="267"/>
      <c r="M14" s="267" t="s">
        <v>106</v>
      </c>
      <c r="N14" s="267"/>
      <c r="O14" s="267"/>
      <c r="P14" s="267"/>
      <c r="Q14" s="267">
        <f t="shared" si="0"/>
        <v>6</v>
      </c>
      <c r="R14" s="267" t="s">
        <v>93</v>
      </c>
    </row>
    <row r="15" spans="1:20" s="85" customFormat="1" x14ac:dyDescent="0.3">
      <c r="A15" s="107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 t="s">
        <v>208</v>
      </c>
      <c r="M15" s="91" t="s">
        <v>208</v>
      </c>
      <c r="N15" s="91" t="s">
        <v>208</v>
      </c>
      <c r="O15" s="91"/>
      <c r="P15" s="91"/>
      <c r="Q15" s="91"/>
      <c r="R15" s="91" t="s">
        <v>565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 t="s">
        <v>208</v>
      </c>
      <c r="F16" s="91" t="s">
        <v>208</v>
      </c>
      <c r="G16" s="91" t="s">
        <v>208</v>
      </c>
      <c r="H16" s="91" t="s">
        <v>208</v>
      </c>
      <c r="I16" s="91"/>
      <c r="J16" s="91" t="s">
        <v>208</v>
      </c>
      <c r="K16" s="91"/>
      <c r="L16" s="91" t="s">
        <v>208</v>
      </c>
      <c r="M16" s="91"/>
      <c r="N16" s="91"/>
      <c r="O16" s="91"/>
      <c r="P16" s="91"/>
      <c r="Q16" s="91">
        <f t="shared" ref="Q16" si="1">COUNTA(C16:P16)</f>
        <v>6</v>
      </c>
      <c r="R16" s="91" t="s">
        <v>607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290</v>
      </c>
      <c r="D18" s="91"/>
      <c r="E18" s="91" t="s">
        <v>290</v>
      </c>
      <c r="F18" s="91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 t="s">
        <v>290</v>
      </c>
      <c r="N18" s="91"/>
      <c r="O18" s="91"/>
      <c r="P18" s="91"/>
      <c r="Q18" s="91">
        <f t="shared" si="0"/>
        <v>6</v>
      </c>
      <c r="R18" s="91" t="s">
        <v>288</v>
      </c>
    </row>
    <row r="19" spans="1:18" s="99" customFormat="1" x14ac:dyDescent="0.3">
      <c r="A19" s="267">
        <v>15</v>
      </c>
      <c r="B19" s="267" t="s">
        <v>33</v>
      </c>
      <c r="C19" s="267" t="s">
        <v>208</v>
      </c>
      <c r="D19" s="267" t="s">
        <v>208</v>
      </c>
      <c r="E19" s="267" t="s">
        <v>208</v>
      </c>
      <c r="F19" s="267" t="s">
        <v>208</v>
      </c>
      <c r="G19" s="267" t="s">
        <v>208</v>
      </c>
      <c r="H19" s="267" t="s">
        <v>208</v>
      </c>
      <c r="I19" s="267" t="s">
        <v>208</v>
      </c>
      <c r="J19" s="267" t="s">
        <v>208</v>
      </c>
      <c r="K19" s="267" t="s">
        <v>208</v>
      </c>
      <c r="L19" s="267" t="s">
        <v>208</v>
      </c>
      <c r="M19" s="267" t="s">
        <v>208</v>
      </c>
      <c r="N19" s="267" t="s">
        <v>208</v>
      </c>
      <c r="O19" s="267"/>
      <c r="P19" s="267"/>
      <c r="Q19" s="267">
        <f t="shared" si="0"/>
        <v>12</v>
      </c>
      <c r="R19" s="267" t="s">
        <v>212</v>
      </c>
    </row>
    <row r="20" spans="1:18" s="99" customFormat="1" x14ac:dyDescent="0.3">
      <c r="A20" s="267">
        <v>16</v>
      </c>
      <c r="B20" s="267" t="s">
        <v>35</v>
      </c>
      <c r="C20" s="267"/>
      <c r="D20" s="267" t="s">
        <v>208</v>
      </c>
      <c r="E20" s="267"/>
      <c r="F20" s="267" t="s">
        <v>208</v>
      </c>
      <c r="G20" s="267"/>
      <c r="H20" s="267" t="s">
        <v>208</v>
      </c>
      <c r="I20" s="267"/>
      <c r="J20" s="267" t="s">
        <v>208</v>
      </c>
      <c r="K20" s="267"/>
      <c r="L20" s="267" t="s">
        <v>208</v>
      </c>
      <c r="M20" s="267"/>
      <c r="N20" s="267" t="s">
        <v>208</v>
      </c>
      <c r="O20" s="267"/>
      <c r="P20" s="267"/>
      <c r="Q20" s="267">
        <f t="shared" si="0"/>
        <v>6</v>
      </c>
      <c r="R20" s="267" t="s">
        <v>211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225</v>
      </c>
      <c r="E21" s="91"/>
      <c r="F21" s="91" t="s">
        <v>225</v>
      </c>
      <c r="G21" s="91"/>
      <c r="H21" s="91" t="s">
        <v>225</v>
      </c>
      <c r="I21" s="91"/>
      <c r="J21" s="91" t="s">
        <v>225</v>
      </c>
      <c r="K21" s="91"/>
      <c r="L21" s="91" t="s">
        <v>225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 t="s">
        <v>461</v>
      </c>
      <c r="N22" s="92" t="s">
        <v>461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207</v>
      </c>
      <c r="E25" s="91"/>
      <c r="F25" s="91" t="s">
        <v>207</v>
      </c>
      <c r="G25" s="91"/>
      <c r="H25" s="91" t="s">
        <v>207</v>
      </c>
      <c r="I25" s="91"/>
      <c r="J25" s="91" t="s">
        <v>207</v>
      </c>
      <c r="K25" s="91"/>
      <c r="L25" s="91" t="s">
        <v>207</v>
      </c>
      <c r="M25" s="91"/>
      <c r="N25" s="91" t="s">
        <v>207</v>
      </c>
      <c r="O25" s="91"/>
      <c r="P25" s="91"/>
      <c r="Q25" s="91">
        <f t="shared" si="0"/>
        <v>6</v>
      </c>
      <c r="R25" s="91" t="s">
        <v>188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85" customFormat="1" x14ac:dyDescent="0.3">
      <c r="A27" s="107">
        <v>23</v>
      </c>
      <c r="B27" s="91" t="s">
        <v>68</v>
      </c>
      <c r="C27" s="91" t="s">
        <v>225</v>
      </c>
      <c r="D27" s="91" t="s">
        <v>225</v>
      </c>
      <c r="E27" s="91" t="s">
        <v>225</v>
      </c>
      <c r="F27" s="91" t="s">
        <v>225</v>
      </c>
      <c r="G27" s="91" t="s">
        <v>225</v>
      </c>
      <c r="H27" s="91" t="s">
        <v>225</v>
      </c>
      <c r="I27" s="91" t="s">
        <v>225</v>
      </c>
      <c r="J27" s="91" t="s">
        <v>225</v>
      </c>
      <c r="K27" s="91" t="s">
        <v>225</v>
      </c>
      <c r="L27" s="91" t="s">
        <v>225</v>
      </c>
      <c r="M27" s="91" t="s">
        <v>225</v>
      </c>
      <c r="N27" s="91" t="s">
        <v>225</v>
      </c>
      <c r="O27" s="91"/>
      <c r="P27" s="91"/>
      <c r="Q27" s="91">
        <f t="shared" si="0"/>
        <v>12</v>
      </c>
      <c r="R27" s="91" t="s">
        <v>534</v>
      </c>
    </row>
    <row r="28" spans="1:18" s="85" customFormat="1" x14ac:dyDescent="0.3">
      <c r="A28" s="91">
        <v>24</v>
      </c>
      <c r="B28" s="91" t="s">
        <v>69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 t="s">
        <v>225</v>
      </c>
      <c r="J28" s="91" t="s">
        <v>225</v>
      </c>
      <c r="K28" s="91" t="s">
        <v>225</v>
      </c>
      <c r="L28" s="91" t="s">
        <v>225</v>
      </c>
      <c r="M28" s="91" t="s">
        <v>225</v>
      </c>
      <c r="N28" s="91" t="s">
        <v>225</v>
      </c>
      <c r="O28" s="91"/>
      <c r="P28" s="91"/>
      <c r="Q28" s="91">
        <f t="shared" si="0"/>
        <v>12</v>
      </c>
      <c r="R28" s="91" t="s">
        <v>364</v>
      </c>
    </row>
    <row r="29" spans="1:18" s="85" customFormat="1" x14ac:dyDescent="0.3">
      <c r="A29" s="91">
        <v>25</v>
      </c>
      <c r="B29" s="91" t="s">
        <v>70</v>
      </c>
      <c r="C29" s="91" t="s">
        <v>225</v>
      </c>
      <c r="D29" s="91" t="s">
        <v>225</v>
      </c>
      <c r="E29" s="91" t="s">
        <v>225</v>
      </c>
      <c r="F29" s="91" t="s">
        <v>225</v>
      </c>
      <c r="G29" s="91" t="s">
        <v>225</v>
      </c>
      <c r="H29" s="91" t="s">
        <v>225</v>
      </c>
      <c r="I29" s="91" t="s">
        <v>225</v>
      </c>
      <c r="J29" s="91" t="s">
        <v>225</v>
      </c>
      <c r="K29" s="91" t="s">
        <v>225</v>
      </c>
      <c r="L29" s="91" t="s">
        <v>225</v>
      </c>
      <c r="M29" s="91" t="s">
        <v>225</v>
      </c>
      <c r="N29" s="91" t="s">
        <v>225</v>
      </c>
      <c r="O29" s="91"/>
      <c r="P29" s="91"/>
      <c r="Q29" s="91">
        <f t="shared" si="0"/>
        <v>12</v>
      </c>
      <c r="R29" s="91" t="s">
        <v>535</v>
      </c>
    </row>
    <row r="30" spans="1:18" s="85" customFormat="1" x14ac:dyDescent="0.3">
      <c r="A30" s="270">
        <v>26</v>
      </c>
      <c r="B30" s="91" t="s">
        <v>71</v>
      </c>
      <c r="C30" s="91" t="s">
        <v>225</v>
      </c>
      <c r="D30" s="91" t="s">
        <v>225</v>
      </c>
      <c r="E30" s="91" t="s">
        <v>225</v>
      </c>
      <c r="F30" s="91" t="s">
        <v>225</v>
      </c>
      <c r="G30" s="91" t="s">
        <v>225</v>
      </c>
      <c r="H30" s="91" t="s">
        <v>225</v>
      </c>
      <c r="I30" s="91" t="s">
        <v>225</v>
      </c>
      <c r="J30" s="91" t="s">
        <v>225</v>
      </c>
      <c r="K30" s="91" t="s">
        <v>225</v>
      </c>
      <c r="L30" s="91" t="s">
        <v>225</v>
      </c>
      <c r="M30" s="91" t="s">
        <v>225</v>
      </c>
      <c r="N30" s="91" t="s">
        <v>225</v>
      </c>
      <c r="O30" s="91"/>
      <c r="P30" s="91"/>
      <c r="Q30" s="91">
        <f t="shared" si="0"/>
        <v>12</v>
      </c>
      <c r="R30" s="91" t="s">
        <v>373</v>
      </c>
    </row>
    <row r="31" spans="1:18" s="85" customFormat="1" x14ac:dyDescent="0.3">
      <c r="A31" s="91">
        <v>27</v>
      </c>
      <c r="B31" s="91" t="s">
        <v>72</v>
      </c>
      <c r="C31" s="91" t="s">
        <v>225</v>
      </c>
      <c r="D31" s="91"/>
      <c r="E31" s="91" t="s">
        <v>225</v>
      </c>
      <c r="F31" s="91"/>
      <c r="G31" s="91" t="s">
        <v>225</v>
      </c>
      <c r="H31" s="91"/>
      <c r="I31" s="91" t="s">
        <v>225</v>
      </c>
      <c r="J31" s="91"/>
      <c r="K31" s="91" t="s">
        <v>225</v>
      </c>
      <c r="L31" s="91"/>
      <c r="M31" s="91" t="s">
        <v>225</v>
      </c>
      <c r="N31" s="91"/>
      <c r="O31" s="91"/>
      <c r="P31" s="91"/>
      <c r="Q31" s="91">
        <f t="shared" si="0"/>
        <v>6</v>
      </c>
      <c r="R31" s="91" t="s">
        <v>333</v>
      </c>
    </row>
    <row r="32" spans="1:18" s="85" customFormat="1" x14ac:dyDescent="0.3">
      <c r="A32" s="91">
        <v>28</v>
      </c>
      <c r="B32" s="91" t="s">
        <v>73</v>
      </c>
      <c r="C32" s="91" t="s">
        <v>225</v>
      </c>
      <c r="D32" s="91" t="s">
        <v>225</v>
      </c>
      <c r="E32" s="91" t="s">
        <v>225</v>
      </c>
      <c r="F32" s="91" t="s">
        <v>225</v>
      </c>
      <c r="G32" s="91" t="s">
        <v>225</v>
      </c>
      <c r="H32" s="91" t="s">
        <v>225</v>
      </c>
      <c r="I32" s="91" t="s">
        <v>225</v>
      </c>
      <c r="J32" s="91" t="s">
        <v>225</v>
      </c>
      <c r="K32" s="91" t="s">
        <v>107</v>
      </c>
      <c r="L32" s="91" t="s">
        <v>225</v>
      </c>
      <c r="M32" s="91" t="s">
        <v>225</v>
      </c>
      <c r="N32" s="91" t="s">
        <v>225</v>
      </c>
      <c r="O32" s="91"/>
      <c r="P32" s="91"/>
      <c r="Q32" s="91">
        <f t="shared" si="0"/>
        <v>12</v>
      </c>
      <c r="R32" s="91" t="s">
        <v>335</v>
      </c>
    </row>
    <row r="33" spans="1:18" s="85" customFormat="1" x14ac:dyDescent="0.3">
      <c r="A33" s="270">
        <v>29</v>
      </c>
      <c r="B33" s="91" t="s">
        <v>74</v>
      </c>
      <c r="C33" s="91" t="s">
        <v>225</v>
      </c>
      <c r="D33" s="91"/>
      <c r="E33" s="91" t="s">
        <v>225</v>
      </c>
      <c r="F33" s="91"/>
      <c r="G33" s="91" t="s">
        <v>225</v>
      </c>
      <c r="H33" s="91"/>
      <c r="I33" s="91" t="s">
        <v>225</v>
      </c>
      <c r="J33" s="91"/>
      <c r="K33" s="91" t="s">
        <v>225</v>
      </c>
      <c r="L33" s="91"/>
      <c r="M33" s="91" t="s">
        <v>225</v>
      </c>
      <c r="N33" s="91"/>
      <c r="O33" s="91"/>
      <c r="P33" s="91"/>
      <c r="Q33" s="91">
        <f t="shared" si="0"/>
        <v>6</v>
      </c>
      <c r="R33" s="91" t="s">
        <v>334</v>
      </c>
    </row>
    <row r="34" spans="1:18" s="85" customFormat="1" x14ac:dyDescent="0.3">
      <c r="A34" s="91">
        <v>30</v>
      </c>
      <c r="B34" s="91" t="s">
        <v>75</v>
      </c>
      <c r="C34" s="91" t="s">
        <v>225</v>
      </c>
      <c r="D34" s="91"/>
      <c r="E34" s="91" t="s">
        <v>225</v>
      </c>
      <c r="F34" s="91"/>
      <c r="G34" s="91" t="s">
        <v>225</v>
      </c>
      <c r="H34" s="91"/>
      <c r="I34" s="91" t="s">
        <v>225</v>
      </c>
      <c r="J34" s="91"/>
      <c r="K34" s="91" t="s">
        <v>225</v>
      </c>
      <c r="L34" s="91"/>
      <c r="M34" s="91" t="s">
        <v>225</v>
      </c>
      <c r="N34" s="91"/>
      <c r="O34" s="91"/>
      <c r="P34" s="91"/>
      <c r="Q34" s="91">
        <f t="shared" si="0"/>
        <v>6</v>
      </c>
      <c r="R34" s="91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225</v>
      </c>
      <c r="D35" s="91" t="s">
        <v>225</v>
      </c>
      <c r="E35" s="91" t="s">
        <v>225</v>
      </c>
      <c r="F35" s="91" t="s">
        <v>225</v>
      </c>
      <c r="G35" s="91" t="s">
        <v>225</v>
      </c>
      <c r="H35" s="91" t="s">
        <v>225</v>
      </c>
      <c r="I35" s="91" t="s">
        <v>225</v>
      </c>
      <c r="J35" s="91" t="s">
        <v>225</v>
      </c>
      <c r="K35" s="91" t="s">
        <v>225</v>
      </c>
      <c r="L35" s="91" t="s">
        <v>225</v>
      </c>
      <c r="M35" s="91" t="s">
        <v>225</v>
      </c>
      <c r="N35" s="91" t="s">
        <v>225</v>
      </c>
      <c r="O35" s="91"/>
      <c r="P35" s="91"/>
      <c r="Q35" s="91">
        <f t="shared" si="0"/>
        <v>12</v>
      </c>
      <c r="R35" s="91" t="s">
        <v>374</v>
      </c>
    </row>
    <row r="36" spans="1:18" s="85" customFormat="1" x14ac:dyDescent="0.3">
      <c r="A36" s="270">
        <v>32</v>
      </c>
      <c r="B36" s="91" t="s">
        <v>76</v>
      </c>
      <c r="C36" s="91" t="s">
        <v>225</v>
      </c>
      <c r="D36" s="91" t="s">
        <v>225</v>
      </c>
      <c r="E36" s="91" t="s">
        <v>225</v>
      </c>
      <c r="F36" s="91" t="s">
        <v>225</v>
      </c>
      <c r="G36" s="91" t="s">
        <v>225</v>
      </c>
      <c r="H36" s="91" t="s">
        <v>225</v>
      </c>
      <c r="I36" s="91" t="s">
        <v>225</v>
      </c>
      <c r="J36" s="91" t="s">
        <v>225</v>
      </c>
      <c r="K36" s="91" t="s">
        <v>225</v>
      </c>
      <c r="L36" s="91" t="s">
        <v>225</v>
      </c>
      <c r="M36" s="91" t="s">
        <v>225</v>
      </c>
      <c r="N36" s="91" t="s">
        <v>225</v>
      </c>
      <c r="O36" s="91"/>
      <c r="P36" s="91"/>
      <c r="Q36" s="91">
        <f t="shared" si="0"/>
        <v>12</v>
      </c>
      <c r="R36" s="91" t="s">
        <v>375</v>
      </c>
    </row>
    <row r="37" spans="1:18" s="85" customFormat="1" x14ac:dyDescent="0.3">
      <c r="A37" s="91">
        <v>33</v>
      </c>
      <c r="B37" s="91" t="s">
        <v>77</v>
      </c>
      <c r="C37" s="91" t="s">
        <v>225</v>
      </c>
      <c r="D37" s="91" t="s">
        <v>225</v>
      </c>
      <c r="E37" s="91" t="s">
        <v>225</v>
      </c>
      <c r="F37" s="91" t="s">
        <v>225</v>
      </c>
      <c r="G37" s="91" t="s">
        <v>225</v>
      </c>
      <c r="H37" s="91" t="s">
        <v>225</v>
      </c>
      <c r="I37" s="91" t="s">
        <v>225</v>
      </c>
      <c r="J37" s="91" t="s">
        <v>225</v>
      </c>
      <c r="K37" s="91" t="s">
        <v>225</v>
      </c>
      <c r="L37" s="91" t="s">
        <v>225</v>
      </c>
      <c r="M37" s="91" t="s">
        <v>225</v>
      </c>
      <c r="N37" s="91" t="s">
        <v>225</v>
      </c>
      <c r="O37" s="91"/>
      <c r="P37" s="91"/>
      <c r="Q37" s="91">
        <f t="shared" si="0"/>
        <v>12</v>
      </c>
      <c r="R37" s="91" t="s">
        <v>537</v>
      </c>
    </row>
    <row r="38" spans="1:18" s="85" customFormat="1" x14ac:dyDescent="0.3">
      <c r="A38" s="91">
        <v>34</v>
      </c>
      <c r="B38" s="91" t="s">
        <v>139</v>
      </c>
      <c r="C38" s="91" t="s">
        <v>225</v>
      </c>
      <c r="D38" s="91" t="s">
        <v>225</v>
      </c>
      <c r="E38" s="91" t="s">
        <v>225</v>
      </c>
      <c r="F38" s="91" t="s">
        <v>225</v>
      </c>
      <c r="G38" s="91" t="s">
        <v>225</v>
      </c>
      <c r="H38" s="91" t="s">
        <v>225</v>
      </c>
      <c r="I38" s="91" t="s">
        <v>225</v>
      </c>
      <c r="J38" s="91" t="s">
        <v>225</v>
      </c>
      <c r="K38" s="91" t="s">
        <v>225</v>
      </c>
      <c r="L38" s="91" t="s">
        <v>225</v>
      </c>
      <c r="M38" s="91" t="s">
        <v>225</v>
      </c>
      <c r="N38" s="91" t="s">
        <v>225</v>
      </c>
      <c r="O38" s="91"/>
      <c r="P38" s="91"/>
      <c r="Q38" s="91">
        <f t="shared" si="0"/>
        <v>12</v>
      </c>
      <c r="R38" s="91" t="s">
        <v>377</v>
      </c>
    </row>
    <row r="39" spans="1:18" s="85" customFormat="1" x14ac:dyDescent="0.3">
      <c r="A39" s="270">
        <v>35</v>
      </c>
      <c r="B39" s="91" t="s">
        <v>140</v>
      </c>
      <c r="C39" s="91"/>
      <c r="D39" s="91" t="s">
        <v>225</v>
      </c>
      <c r="E39" s="91" t="s">
        <v>208</v>
      </c>
      <c r="F39" s="91" t="s">
        <v>225</v>
      </c>
      <c r="G39" s="91" t="s">
        <v>208</v>
      </c>
      <c r="H39" s="91" t="s">
        <v>225</v>
      </c>
      <c r="I39" s="91" t="s">
        <v>208</v>
      </c>
      <c r="J39" s="91" t="s">
        <v>225</v>
      </c>
      <c r="K39" s="91" t="s">
        <v>208</v>
      </c>
      <c r="L39" s="91" t="s">
        <v>225</v>
      </c>
      <c r="M39" s="91"/>
      <c r="N39" s="91" t="s">
        <v>225</v>
      </c>
      <c r="O39" s="91"/>
      <c r="P39" s="91"/>
      <c r="Q39" s="91">
        <f t="shared" si="0"/>
        <v>10</v>
      </c>
      <c r="R39" s="91" t="s">
        <v>557</v>
      </c>
    </row>
    <row r="40" spans="1:18" s="85" customFormat="1" x14ac:dyDescent="0.3">
      <c r="A40" s="91">
        <v>36</v>
      </c>
      <c r="B40" s="91" t="s">
        <v>141</v>
      </c>
      <c r="C40" s="91" t="s">
        <v>225</v>
      </c>
      <c r="D40" s="91" t="s">
        <v>225</v>
      </c>
      <c r="E40" s="91" t="s">
        <v>225</v>
      </c>
      <c r="F40" s="91" t="s">
        <v>225</v>
      </c>
      <c r="G40" s="91" t="s">
        <v>225</v>
      </c>
      <c r="H40" s="91" t="s">
        <v>225</v>
      </c>
      <c r="I40" s="91" t="s">
        <v>225</v>
      </c>
      <c r="J40" s="91" t="s">
        <v>225</v>
      </c>
      <c r="K40" s="91" t="s">
        <v>225</v>
      </c>
      <c r="L40" s="91" t="s">
        <v>225</v>
      </c>
      <c r="M40" s="91" t="s">
        <v>225</v>
      </c>
      <c r="N40" s="91" t="s">
        <v>225</v>
      </c>
      <c r="O40" s="91"/>
      <c r="P40" s="91"/>
      <c r="Q40" s="91">
        <f t="shared" si="0"/>
        <v>12</v>
      </c>
      <c r="R40" s="91" t="s">
        <v>379</v>
      </c>
    </row>
    <row r="41" spans="1:18" s="85" customFormat="1" x14ac:dyDescent="0.3">
      <c r="A41" s="91">
        <v>37</v>
      </c>
      <c r="B41" s="91" t="s">
        <v>142</v>
      </c>
      <c r="C41" s="91" t="s">
        <v>225</v>
      </c>
      <c r="D41" s="91" t="s">
        <v>225</v>
      </c>
      <c r="E41" s="91" t="s">
        <v>225</v>
      </c>
      <c r="F41" s="91" t="s">
        <v>225</v>
      </c>
      <c r="G41" s="91" t="s">
        <v>225</v>
      </c>
      <c r="H41" s="91" t="s">
        <v>225</v>
      </c>
      <c r="I41" s="91" t="s">
        <v>225</v>
      </c>
      <c r="J41" s="91" t="s">
        <v>225</v>
      </c>
      <c r="K41" s="91" t="s">
        <v>225</v>
      </c>
      <c r="L41" s="91" t="s">
        <v>225</v>
      </c>
      <c r="M41" s="91" t="s">
        <v>225</v>
      </c>
      <c r="N41" s="91" t="s">
        <v>225</v>
      </c>
      <c r="O41" s="91"/>
      <c r="P41" s="91"/>
      <c r="Q41" s="91">
        <f t="shared" si="0"/>
        <v>12</v>
      </c>
      <c r="R41" s="91" t="s">
        <v>538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R14" sqref="R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540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541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353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256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255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</v>
      </c>
      <c r="R7" s="91" t="s">
        <v>280</v>
      </c>
    </row>
    <row r="8" spans="1:18" s="93" customFormat="1" x14ac:dyDescent="0.3">
      <c r="A8" s="92">
        <v>4</v>
      </c>
      <c r="B8" s="102" t="s">
        <v>90</v>
      </c>
      <c r="C8" s="92">
        <v>5</v>
      </c>
      <c r="D8" s="92"/>
      <c r="E8" s="92">
        <v>5</v>
      </c>
      <c r="F8" s="92"/>
      <c r="G8" s="92">
        <v>5</v>
      </c>
      <c r="H8" s="92"/>
      <c r="I8" s="92">
        <v>5</v>
      </c>
      <c r="J8" s="92"/>
      <c r="K8" s="92">
        <v>1</v>
      </c>
      <c r="L8" s="92"/>
      <c r="M8" s="92"/>
      <c r="N8" s="92"/>
      <c r="O8" s="92"/>
      <c r="P8" s="92"/>
      <c r="Q8" s="92">
        <f t="shared" si="0"/>
        <v>21</v>
      </c>
      <c r="R8" s="92" t="s">
        <v>180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185</v>
      </c>
    </row>
    <row r="10" spans="1:18" s="99" customFormat="1" x14ac:dyDescent="0.3">
      <c r="A10" s="267">
        <v>6</v>
      </c>
      <c r="B10" s="269" t="s">
        <v>165</v>
      </c>
      <c r="C10" s="267">
        <v>5</v>
      </c>
      <c r="D10" s="267"/>
      <c r="E10" s="267">
        <v>5</v>
      </c>
      <c r="F10" s="267"/>
      <c r="G10" s="267">
        <v>5</v>
      </c>
      <c r="H10" s="267"/>
      <c r="I10" s="267">
        <v>5</v>
      </c>
      <c r="J10" s="267"/>
      <c r="K10" s="267">
        <v>5</v>
      </c>
      <c r="L10" s="267"/>
      <c r="M10" s="267">
        <v>1</v>
      </c>
      <c r="N10" s="267"/>
      <c r="O10" s="267"/>
      <c r="P10" s="267"/>
      <c r="Q10" s="267">
        <f t="shared" si="0"/>
        <v>26</v>
      </c>
      <c r="R10" s="267" t="s">
        <v>284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284</v>
      </c>
    </row>
    <row r="13" spans="1:18" s="85" customFormat="1" x14ac:dyDescent="0.3">
      <c r="A13" s="91">
        <v>9</v>
      </c>
      <c r="B13" s="101" t="s">
        <v>186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5</v>
      </c>
      <c r="N13" s="91"/>
      <c r="O13" s="91"/>
      <c r="P13" s="91"/>
      <c r="Q13" s="91">
        <f>SUM(C13:P13)</f>
        <v>30</v>
      </c>
      <c r="R13" s="91" t="s">
        <v>354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571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520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1</v>
      </c>
      <c r="N17" s="91"/>
      <c r="O17" s="91"/>
      <c r="P17" s="91"/>
      <c r="Q17" s="91"/>
      <c r="R17" s="91"/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280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/>
      <c r="F19" s="91"/>
      <c r="G19" s="91"/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449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21</v>
      </c>
      <c r="R21" s="91" t="s">
        <v>552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01">
        <f t="shared" si="0"/>
        <v>21</v>
      </c>
      <c r="R22" s="92" t="s">
        <v>555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>
        <v>1</v>
      </c>
      <c r="L23" s="92"/>
      <c r="M23" s="92"/>
      <c r="N23" s="92"/>
      <c r="O23" s="92"/>
      <c r="P23" s="92"/>
      <c r="Q23" s="92">
        <f t="shared" si="0"/>
        <v>1</v>
      </c>
      <c r="R23" s="92" t="s">
        <v>293</v>
      </c>
    </row>
    <row r="24" spans="1:18" s="93" customFormat="1" x14ac:dyDescent="0.3">
      <c r="A24" s="92">
        <v>20</v>
      </c>
      <c r="B24" s="102" t="s">
        <v>319</v>
      </c>
      <c r="C24" s="92"/>
      <c r="D24" s="92"/>
      <c r="E24" s="92">
        <v>5</v>
      </c>
      <c r="F24" s="92"/>
      <c r="G24" s="92">
        <v>5</v>
      </c>
      <c r="H24" s="92"/>
      <c r="I24" s="92">
        <v>5</v>
      </c>
      <c r="J24" s="92"/>
      <c r="K24" s="92"/>
      <c r="L24" s="92"/>
      <c r="M24" s="92"/>
      <c r="N24" s="92"/>
      <c r="O24" s="92"/>
      <c r="P24" s="92"/>
      <c r="Q24" s="92"/>
      <c r="R24" s="92" t="s">
        <v>293</v>
      </c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524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523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/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10</v>
      </c>
      <c r="R27" s="91" t="s">
        <v>291</v>
      </c>
    </row>
    <row r="28" spans="1:18" s="85" customFormat="1" x14ac:dyDescent="0.3">
      <c r="A28" s="91">
        <v>24</v>
      </c>
      <c r="B28" s="101" t="s">
        <v>167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>
        <v>1</v>
      </c>
      <c r="N28" s="91">
        <v>4</v>
      </c>
      <c r="O28" s="91"/>
      <c r="P28" s="91"/>
      <c r="Q28" s="91">
        <f t="shared" si="0"/>
        <v>25</v>
      </c>
      <c r="R28" s="91" t="s">
        <v>556</v>
      </c>
    </row>
    <row r="29" spans="1:18" s="85" customFormat="1" x14ac:dyDescent="0.3">
      <c r="A29" s="91">
        <v>25</v>
      </c>
      <c r="B29" s="101" t="s">
        <v>168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>
        <v>4</v>
      </c>
      <c r="N29" s="91">
        <v>4</v>
      </c>
      <c r="O29" s="91"/>
      <c r="P29" s="91"/>
      <c r="Q29" s="91">
        <f t="shared" si="0"/>
        <v>48</v>
      </c>
      <c r="R29" s="91" t="s">
        <v>213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>
        <v>1</v>
      </c>
      <c r="L30" s="92"/>
      <c r="M30" s="92"/>
      <c r="N30" s="92"/>
      <c r="O30" s="92"/>
      <c r="P30" s="92"/>
      <c r="Q30" s="92">
        <f t="shared" si="0"/>
        <v>1</v>
      </c>
      <c r="R30" s="92" t="s">
        <v>293</v>
      </c>
    </row>
    <row r="31" spans="1:18" s="99" customFormat="1" x14ac:dyDescent="0.3">
      <c r="A31" s="267">
        <v>27</v>
      </c>
      <c r="B31" s="269" t="s">
        <v>288</v>
      </c>
      <c r="C31" s="267">
        <v>5</v>
      </c>
      <c r="D31" s="267"/>
      <c r="E31" s="267">
        <v>5</v>
      </c>
      <c r="F31" s="267"/>
      <c r="G31" s="267">
        <v>5</v>
      </c>
      <c r="H31" s="267"/>
      <c r="I31" s="267">
        <v>5</v>
      </c>
      <c r="J31" s="267"/>
      <c r="K31" s="267">
        <v>5</v>
      </c>
      <c r="L31" s="267"/>
      <c r="M31" s="267">
        <v>1</v>
      </c>
      <c r="N31" s="267"/>
      <c r="O31" s="267"/>
      <c r="P31" s="267"/>
      <c r="Q31" s="267">
        <f t="shared" si="0"/>
        <v>26</v>
      </c>
      <c r="R31" s="267" t="s">
        <v>522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6" activePane="bottomRight" state="frozen"/>
      <selection activeCell="L92" sqref="L92"/>
      <selection pane="topRight" activeCell="L92" sqref="L92"/>
      <selection pane="bottomLeft" activeCell="L92" sqref="L92"/>
      <selection pane="bottomRight" activeCell="N13" sqref="N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6" t="s">
        <v>611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</row>
    <row r="2" spans="1:20" s="86" customFormat="1" x14ac:dyDescent="0.3">
      <c r="A2" s="317" t="s">
        <v>610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</row>
    <row r="3" spans="1:20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225</v>
      </c>
      <c r="D5" s="91" t="s">
        <v>225</v>
      </c>
      <c r="E5" s="91" t="s">
        <v>225</v>
      </c>
      <c r="F5" s="91" t="s">
        <v>225</v>
      </c>
      <c r="G5" s="91" t="s">
        <v>225</v>
      </c>
      <c r="H5" s="91" t="s">
        <v>225</v>
      </c>
      <c r="I5" s="91" t="s">
        <v>225</v>
      </c>
      <c r="J5" s="91" t="s">
        <v>225</v>
      </c>
      <c r="K5" s="91" t="s">
        <v>225</v>
      </c>
      <c r="L5" s="91" t="s">
        <v>225</v>
      </c>
      <c r="M5" s="91" t="s">
        <v>225</v>
      </c>
      <c r="N5" s="91" t="s">
        <v>225</v>
      </c>
      <c r="O5" s="91"/>
      <c r="P5" s="91"/>
      <c r="Q5" s="91">
        <f>COUNTA(C5:P5)</f>
        <v>12</v>
      </c>
      <c r="R5" s="91" t="s">
        <v>629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612</v>
      </c>
    </row>
    <row r="7" spans="1:20" s="85" customFormat="1" x14ac:dyDescent="0.3">
      <c r="A7" s="91">
        <v>3</v>
      </c>
      <c r="B7" s="91" t="s">
        <v>59</v>
      </c>
      <c r="C7" s="91"/>
      <c r="D7" s="91"/>
      <c r="E7" s="91"/>
      <c r="F7" s="91"/>
      <c r="G7" s="91" t="s">
        <v>225</v>
      </c>
      <c r="H7" s="91" t="s">
        <v>225</v>
      </c>
      <c r="I7" s="91" t="s">
        <v>225</v>
      </c>
      <c r="J7" s="91" t="s">
        <v>225</v>
      </c>
      <c r="K7" s="91" t="s">
        <v>225</v>
      </c>
      <c r="L7" s="91" t="s">
        <v>225</v>
      </c>
      <c r="M7" s="91"/>
      <c r="N7" s="91"/>
      <c r="O7" s="91"/>
      <c r="P7" s="91"/>
      <c r="Q7" s="91">
        <f t="shared" ref="Q7:Q41" si="0">COUNTA(C7:P7)</f>
        <v>6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107</v>
      </c>
      <c r="D8" s="91"/>
      <c r="E8" s="91" t="s">
        <v>107</v>
      </c>
      <c r="F8" s="91"/>
      <c r="G8" s="91" t="s">
        <v>107</v>
      </c>
      <c r="H8" s="91" t="s">
        <v>234</v>
      </c>
      <c r="I8" s="91" t="s">
        <v>107</v>
      </c>
      <c r="J8" s="91" t="s">
        <v>234</v>
      </c>
      <c r="K8" s="91" t="s">
        <v>107</v>
      </c>
      <c r="L8" s="91" t="s">
        <v>234</v>
      </c>
      <c r="M8" s="91" t="s">
        <v>457</v>
      </c>
      <c r="N8" s="91" t="s">
        <v>234</v>
      </c>
      <c r="O8" s="91" t="s">
        <v>234</v>
      </c>
      <c r="P8" s="91" t="s">
        <v>234</v>
      </c>
      <c r="Q8" s="91">
        <v>6</v>
      </c>
      <c r="R8" s="91" t="s">
        <v>634</v>
      </c>
    </row>
    <row r="9" spans="1:20" s="85" customFormat="1" x14ac:dyDescent="0.3">
      <c r="A9" s="107">
        <v>5</v>
      </c>
      <c r="B9" s="91" t="s">
        <v>63</v>
      </c>
      <c r="C9" s="91" t="s">
        <v>207</v>
      </c>
      <c r="D9" s="91"/>
      <c r="E9" s="91" t="s">
        <v>207</v>
      </c>
      <c r="F9" s="91"/>
      <c r="G9" s="91" t="s">
        <v>207</v>
      </c>
      <c r="H9" s="91"/>
      <c r="I9" s="91" t="s">
        <v>207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5</v>
      </c>
      <c r="R9" s="91" t="s">
        <v>446</v>
      </c>
    </row>
    <row r="10" spans="1:20" s="85" customFormat="1" x14ac:dyDescent="0.3">
      <c r="A10" s="91">
        <v>6</v>
      </c>
      <c r="B10" s="91" t="s">
        <v>57</v>
      </c>
      <c r="C10" s="91" t="s">
        <v>106</v>
      </c>
      <c r="D10" s="91"/>
      <c r="E10" s="91" t="s">
        <v>106</v>
      </c>
      <c r="F10" s="91"/>
      <c r="G10" s="91" t="s">
        <v>106</v>
      </c>
      <c r="H10" s="91"/>
      <c r="I10" s="91" t="s">
        <v>208</v>
      </c>
      <c r="J10" s="91"/>
      <c r="K10" s="91" t="s">
        <v>208</v>
      </c>
      <c r="L10" s="91"/>
      <c r="M10" s="91" t="s">
        <v>208</v>
      </c>
      <c r="N10" s="91"/>
      <c r="O10" s="91"/>
      <c r="P10" s="91"/>
      <c r="Q10" s="91">
        <f t="shared" si="0"/>
        <v>6</v>
      </c>
      <c r="R10" s="91" t="s">
        <v>640</v>
      </c>
    </row>
    <row r="11" spans="1:20" s="85" customFormat="1" x14ac:dyDescent="0.3">
      <c r="A11" s="91">
        <v>7</v>
      </c>
      <c r="B11" s="91" t="s">
        <v>64</v>
      </c>
      <c r="C11" s="91" t="s">
        <v>533</v>
      </c>
      <c r="D11" s="91"/>
      <c r="E11" s="91" t="s">
        <v>533</v>
      </c>
      <c r="F11" s="91"/>
      <c r="G11" s="91" t="s">
        <v>533</v>
      </c>
      <c r="H11" s="91" t="s">
        <v>106</v>
      </c>
      <c r="I11" s="91" t="s">
        <v>533</v>
      </c>
      <c r="J11" s="91" t="s">
        <v>106</v>
      </c>
      <c r="K11" s="91" t="s">
        <v>533</v>
      </c>
      <c r="L11" s="91" t="s">
        <v>106</v>
      </c>
      <c r="M11" s="91" t="s">
        <v>533</v>
      </c>
      <c r="N11" s="91" t="s">
        <v>106</v>
      </c>
      <c r="O11" s="91"/>
      <c r="P11" s="91"/>
      <c r="Q11" s="91">
        <f t="shared" si="0"/>
        <v>10</v>
      </c>
      <c r="R11" s="91" t="s">
        <v>635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 t="s">
        <v>109</v>
      </c>
      <c r="J12" s="91"/>
      <c r="K12" s="91" t="s">
        <v>109</v>
      </c>
      <c r="L12" s="91"/>
      <c r="M12" s="91"/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625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5</v>
      </c>
      <c r="R14" s="91" t="s">
        <v>93</v>
      </c>
    </row>
    <row r="15" spans="1:20" s="85" customFormat="1" x14ac:dyDescent="0.3">
      <c r="A15" s="107">
        <v>11</v>
      </c>
      <c r="B15" s="91" t="s">
        <v>220</v>
      </c>
      <c r="C15" s="91" t="s">
        <v>208</v>
      </c>
      <c r="D15" s="91" t="s">
        <v>208</v>
      </c>
      <c r="E15" s="91" t="s">
        <v>208</v>
      </c>
      <c r="F15" s="91" t="s">
        <v>208</v>
      </c>
      <c r="G15" s="91" t="s">
        <v>208</v>
      </c>
      <c r="H15" s="91" t="s">
        <v>208</v>
      </c>
      <c r="I15" s="91" t="s">
        <v>208</v>
      </c>
      <c r="J15" s="91" t="s">
        <v>208</v>
      </c>
      <c r="K15" s="91" t="s">
        <v>208</v>
      </c>
      <c r="L15" s="91"/>
      <c r="M15" s="91" t="s">
        <v>208</v>
      </c>
      <c r="N15" s="91"/>
      <c r="O15" s="91"/>
      <c r="P15" s="91"/>
      <c r="Q15" s="91"/>
      <c r="R15" s="91" t="s">
        <v>565</v>
      </c>
    </row>
    <row r="16" spans="1:20" s="85" customFormat="1" x14ac:dyDescent="0.3">
      <c r="A16" s="91">
        <v>12</v>
      </c>
      <c r="B16" s="91" t="s">
        <v>61</v>
      </c>
      <c r="C16" s="91" t="s">
        <v>208</v>
      </c>
      <c r="D16" s="91" t="s">
        <v>106</v>
      </c>
      <c r="E16" s="91" t="s">
        <v>208</v>
      </c>
      <c r="F16" s="91" t="s">
        <v>106</v>
      </c>
      <c r="G16" s="91" t="s">
        <v>208</v>
      </c>
      <c r="H16" s="91" t="s">
        <v>106</v>
      </c>
      <c r="I16" s="91" t="s">
        <v>106</v>
      </c>
      <c r="J16" s="91" t="s">
        <v>106</v>
      </c>
      <c r="K16" s="91" t="s">
        <v>106</v>
      </c>
      <c r="L16" s="91" t="s">
        <v>106</v>
      </c>
      <c r="M16" s="91" t="s">
        <v>106</v>
      </c>
      <c r="N16" s="91"/>
      <c r="O16" s="91"/>
      <c r="P16" s="91"/>
      <c r="Q16" s="91">
        <f t="shared" ref="Q16" si="1">COUNTA(C16:P16)</f>
        <v>11</v>
      </c>
      <c r="R16" s="91" t="s">
        <v>636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290</v>
      </c>
      <c r="D18" s="91"/>
      <c r="E18" s="91" t="s">
        <v>290</v>
      </c>
      <c r="F18" s="91"/>
      <c r="G18" s="91" t="s">
        <v>290</v>
      </c>
      <c r="H18" s="91"/>
      <c r="I18" s="91" t="s">
        <v>290</v>
      </c>
      <c r="J18" s="91"/>
      <c r="K18" s="91" t="s">
        <v>290</v>
      </c>
      <c r="L18" s="91"/>
      <c r="M18" s="91" t="s">
        <v>290</v>
      </c>
      <c r="N18" s="91"/>
      <c r="O18" s="91"/>
      <c r="P18" s="91"/>
      <c r="Q18" s="91">
        <f t="shared" si="0"/>
        <v>6</v>
      </c>
      <c r="R18" s="91" t="s">
        <v>288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/>
      <c r="L19" s="91" t="s">
        <v>208</v>
      </c>
      <c r="M19" s="91"/>
      <c r="N19" s="91" t="s">
        <v>208</v>
      </c>
      <c r="O19" s="91"/>
      <c r="P19" s="91"/>
      <c r="Q19" s="91">
        <f t="shared" si="0"/>
        <v>10</v>
      </c>
      <c r="R19" s="91" t="s">
        <v>212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208</v>
      </c>
      <c r="E20" s="91"/>
      <c r="F20" s="91" t="s">
        <v>208</v>
      </c>
      <c r="G20" s="91"/>
      <c r="H20" s="91" t="s">
        <v>208</v>
      </c>
      <c r="I20" s="91"/>
      <c r="J20" s="91" t="s">
        <v>208</v>
      </c>
      <c r="K20" s="91" t="s">
        <v>80</v>
      </c>
      <c r="L20" s="91" t="s">
        <v>208</v>
      </c>
      <c r="M20" s="91" t="s">
        <v>80</v>
      </c>
      <c r="N20" s="91"/>
      <c r="O20" s="91"/>
      <c r="P20" s="91"/>
      <c r="Q20" s="91">
        <f t="shared" si="0"/>
        <v>7</v>
      </c>
      <c r="R20" s="91" t="s">
        <v>211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225</v>
      </c>
      <c r="E21" s="91"/>
      <c r="F21" s="91" t="s">
        <v>225</v>
      </c>
      <c r="G21" s="91"/>
      <c r="H21" s="91" t="s">
        <v>225</v>
      </c>
      <c r="I21" s="91"/>
      <c r="J21" s="91" t="s">
        <v>225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207</v>
      </c>
      <c r="E25" s="91"/>
      <c r="F25" s="91" t="s">
        <v>207</v>
      </c>
      <c r="G25" s="91"/>
      <c r="H25" s="91" t="s">
        <v>207</v>
      </c>
      <c r="I25" s="91"/>
      <c r="J25" s="91" t="s">
        <v>207</v>
      </c>
      <c r="K25" s="91"/>
      <c r="L25" s="91" t="s">
        <v>207</v>
      </c>
      <c r="M25" s="91"/>
      <c r="N25" s="91"/>
      <c r="O25" s="91"/>
      <c r="P25" s="91"/>
      <c r="Q25" s="91">
        <f t="shared" si="0"/>
        <v>5</v>
      </c>
      <c r="R25" s="91" t="s">
        <v>188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85" customFormat="1" x14ac:dyDescent="0.3">
      <c r="A27" s="107">
        <v>23</v>
      </c>
      <c r="B27" s="91" t="s">
        <v>68</v>
      </c>
      <c r="C27" s="91" t="s">
        <v>225</v>
      </c>
      <c r="D27" s="91" t="s">
        <v>225</v>
      </c>
      <c r="E27" s="91" t="s">
        <v>225</v>
      </c>
      <c r="F27" s="91" t="s">
        <v>225</v>
      </c>
      <c r="G27" s="91" t="s">
        <v>225</v>
      </c>
      <c r="H27" s="91" t="s">
        <v>225</v>
      </c>
      <c r="I27" s="91" t="s">
        <v>225</v>
      </c>
      <c r="J27" s="91" t="s">
        <v>225</v>
      </c>
      <c r="K27" s="91" t="s">
        <v>225</v>
      </c>
      <c r="L27" s="91" t="s">
        <v>225</v>
      </c>
      <c r="M27" s="91" t="s">
        <v>225</v>
      </c>
      <c r="N27" s="91" t="s">
        <v>225</v>
      </c>
      <c r="O27" s="91"/>
      <c r="P27" s="91"/>
      <c r="Q27" s="91">
        <f t="shared" si="0"/>
        <v>12</v>
      </c>
      <c r="R27" s="91" t="s">
        <v>534</v>
      </c>
    </row>
    <row r="28" spans="1:18" s="85" customFormat="1" x14ac:dyDescent="0.3">
      <c r="A28" s="91">
        <v>24</v>
      </c>
      <c r="B28" s="91" t="s">
        <v>69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 t="s">
        <v>225</v>
      </c>
      <c r="J28" s="91" t="s">
        <v>225</v>
      </c>
      <c r="K28" s="91" t="s">
        <v>225</v>
      </c>
      <c r="L28" s="91" t="s">
        <v>225</v>
      </c>
      <c r="M28" s="91" t="s">
        <v>225</v>
      </c>
      <c r="N28" s="91" t="s">
        <v>225</v>
      </c>
      <c r="O28" s="91"/>
      <c r="P28" s="91"/>
      <c r="Q28" s="91">
        <f t="shared" si="0"/>
        <v>12</v>
      </c>
      <c r="R28" s="91" t="s">
        <v>364</v>
      </c>
    </row>
    <row r="29" spans="1:18" s="85" customFormat="1" x14ac:dyDescent="0.3">
      <c r="A29" s="91">
        <v>25</v>
      </c>
      <c r="B29" s="91" t="s">
        <v>70</v>
      </c>
      <c r="C29" s="91" t="s">
        <v>225</v>
      </c>
      <c r="D29" s="91" t="s">
        <v>225</v>
      </c>
      <c r="E29" s="91" t="s">
        <v>225</v>
      </c>
      <c r="F29" s="91" t="s">
        <v>225</v>
      </c>
      <c r="G29" s="91" t="s">
        <v>225</v>
      </c>
      <c r="H29" s="91" t="s">
        <v>225</v>
      </c>
      <c r="I29" s="91" t="s">
        <v>225</v>
      </c>
      <c r="J29" s="91" t="s">
        <v>225</v>
      </c>
      <c r="K29" s="91" t="s">
        <v>225</v>
      </c>
      <c r="L29" s="91" t="s">
        <v>225</v>
      </c>
      <c r="M29" s="91" t="s">
        <v>225</v>
      </c>
      <c r="N29" s="91" t="s">
        <v>225</v>
      </c>
      <c r="O29" s="91"/>
      <c r="P29" s="91"/>
      <c r="Q29" s="91">
        <f t="shared" si="0"/>
        <v>12</v>
      </c>
      <c r="R29" s="91" t="s">
        <v>535</v>
      </c>
    </row>
    <row r="30" spans="1:18" s="85" customFormat="1" x14ac:dyDescent="0.3">
      <c r="A30" s="270">
        <v>26</v>
      </c>
      <c r="B30" s="91" t="s">
        <v>71</v>
      </c>
      <c r="C30" s="91" t="s">
        <v>225</v>
      </c>
      <c r="D30" s="91" t="s">
        <v>225</v>
      </c>
      <c r="E30" s="91" t="s">
        <v>225</v>
      </c>
      <c r="F30" s="91" t="s">
        <v>225</v>
      </c>
      <c r="G30" s="91" t="s">
        <v>225</v>
      </c>
      <c r="H30" s="91" t="s">
        <v>225</v>
      </c>
      <c r="I30" s="91" t="s">
        <v>225</v>
      </c>
      <c r="J30" s="91" t="s">
        <v>225</v>
      </c>
      <c r="K30" s="91" t="s">
        <v>225</v>
      </c>
      <c r="L30" s="91" t="s">
        <v>225</v>
      </c>
      <c r="M30" s="91" t="s">
        <v>225</v>
      </c>
      <c r="N30" s="91" t="s">
        <v>225</v>
      </c>
      <c r="O30" s="91"/>
      <c r="P30" s="91"/>
      <c r="Q30" s="91">
        <f t="shared" si="0"/>
        <v>12</v>
      </c>
      <c r="R30" s="91" t="s">
        <v>373</v>
      </c>
    </row>
    <row r="31" spans="1:18" s="85" customFormat="1" x14ac:dyDescent="0.3">
      <c r="A31" s="91">
        <v>27</v>
      </c>
      <c r="B31" s="91" t="s">
        <v>72</v>
      </c>
      <c r="C31" s="91" t="s">
        <v>225</v>
      </c>
      <c r="D31" s="91"/>
      <c r="E31" s="91" t="s">
        <v>225</v>
      </c>
      <c r="F31" s="91"/>
      <c r="G31" s="91" t="s">
        <v>225</v>
      </c>
      <c r="H31" s="91"/>
      <c r="I31" s="91" t="s">
        <v>225</v>
      </c>
      <c r="J31" s="91"/>
      <c r="K31" s="91" t="s">
        <v>225</v>
      </c>
      <c r="L31" s="91"/>
      <c r="M31" s="91" t="s">
        <v>225</v>
      </c>
      <c r="N31" s="91"/>
      <c r="O31" s="91"/>
      <c r="P31" s="91"/>
      <c r="Q31" s="91">
        <f t="shared" si="0"/>
        <v>6</v>
      </c>
      <c r="R31" s="91" t="s">
        <v>333</v>
      </c>
    </row>
    <row r="32" spans="1:18" s="85" customFormat="1" x14ac:dyDescent="0.3">
      <c r="A32" s="91">
        <v>28</v>
      </c>
      <c r="B32" s="91" t="s">
        <v>73</v>
      </c>
      <c r="C32" s="91" t="s">
        <v>225</v>
      </c>
      <c r="D32" s="91" t="s">
        <v>225</v>
      </c>
      <c r="E32" s="91" t="s">
        <v>225</v>
      </c>
      <c r="F32" s="91" t="s">
        <v>225</v>
      </c>
      <c r="G32" s="91" t="s">
        <v>225</v>
      </c>
      <c r="H32" s="91" t="s">
        <v>225</v>
      </c>
      <c r="I32" s="91" t="s">
        <v>225</v>
      </c>
      <c r="J32" s="91" t="s">
        <v>225</v>
      </c>
      <c r="K32" s="91" t="s">
        <v>107</v>
      </c>
      <c r="L32" s="91" t="s">
        <v>225</v>
      </c>
      <c r="M32" s="91" t="s">
        <v>225</v>
      </c>
      <c r="N32" s="91" t="s">
        <v>225</v>
      </c>
      <c r="O32" s="91"/>
      <c r="P32" s="91"/>
      <c r="Q32" s="91">
        <f t="shared" si="0"/>
        <v>12</v>
      </c>
      <c r="R32" s="91" t="s">
        <v>335</v>
      </c>
    </row>
    <row r="33" spans="1:18" s="85" customFormat="1" x14ac:dyDescent="0.3">
      <c r="A33" s="270">
        <v>29</v>
      </c>
      <c r="B33" s="91" t="s">
        <v>74</v>
      </c>
      <c r="C33" s="91" t="s">
        <v>225</v>
      </c>
      <c r="D33" s="91"/>
      <c r="E33" s="91" t="s">
        <v>225</v>
      </c>
      <c r="F33" s="91"/>
      <c r="G33" s="91" t="s">
        <v>225</v>
      </c>
      <c r="H33" s="91"/>
      <c r="I33" s="91" t="s">
        <v>225</v>
      </c>
      <c r="J33" s="91"/>
      <c r="K33" s="91" t="s">
        <v>225</v>
      </c>
      <c r="L33" s="91"/>
      <c r="M33" s="91" t="s">
        <v>225</v>
      </c>
      <c r="N33" s="91"/>
      <c r="O33" s="91"/>
      <c r="P33" s="91"/>
      <c r="Q33" s="91">
        <f t="shared" si="0"/>
        <v>6</v>
      </c>
      <c r="R33" s="91" t="s">
        <v>334</v>
      </c>
    </row>
    <row r="34" spans="1:18" s="85" customFormat="1" x14ac:dyDescent="0.3">
      <c r="A34" s="91">
        <v>30</v>
      </c>
      <c r="B34" s="91" t="s">
        <v>75</v>
      </c>
      <c r="C34" s="91" t="s">
        <v>225</v>
      </c>
      <c r="D34" s="91"/>
      <c r="E34" s="91" t="s">
        <v>225</v>
      </c>
      <c r="F34" s="91"/>
      <c r="G34" s="91" t="s">
        <v>225</v>
      </c>
      <c r="H34" s="91"/>
      <c r="I34" s="91" t="s">
        <v>225</v>
      </c>
      <c r="J34" s="91"/>
      <c r="K34" s="91" t="s">
        <v>225</v>
      </c>
      <c r="L34" s="91"/>
      <c r="M34" s="91" t="s">
        <v>225</v>
      </c>
      <c r="N34" s="91"/>
      <c r="O34" s="91"/>
      <c r="P34" s="91"/>
      <c r="Q34" s="91">
        <f t="shared" si="0"/>
        <v>6</v>
      </c>
      <c r="R34" s="91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225</v>
      </c>
      <c r="D35" s="91" t="s">
        <v>225</v>
      </c>
      <c r="E35" s="91" t="s">
        <v>225</v>
      </c>
      <c r="F35" s="91" t="s">
        <v>225</v>
      </c>
      <c r="G35" s="91" t="s">
        <v>225</v>
      </c>
      <c r="H35" s="91" t="s">
        <v>225</v>
      </c>
      <c r="I35" s="91" t="s">
        <v>225</v>
      </c>
      <c r="J35" s="91" t="s">
        <v>225</v>
      </c>
      <c r="K35" s="91" t="s">
        <v>225</v>
      </c>
      <c r="L35" s="91" t="s">
        <v>225</v>
      </c>
      <c r="M35" s="91" t="s">
        <v>225</v>
      </c>
      <c r="N35" s="91" t="s">
        <v>225</v>
      </c>
      <c r="O35" s="91"/>
      <c r="P35" s="91"/>
      <c r="Q35" s="91">
        <f t="shared" si="0"/>
        <v>12</v>
      </c>
      <c r="R35" s="91" t="s">
        <v>374</v>
      </c>
    </row>
    <row r="36" spans="1:18" s="85" customFormat="1" x14ac:dyDescent="0.3">
      <c r="A36" s="270">
        <v>32</v>
      </c>
      <c r="B36" s="91" t="s">
        <v>76</v>
      </c>
      <c r="C36" s="91" t="s">
        <v>225</v>
      </c>
      <c r="D36" s="91" t="s">
        <v>225</v>
      </c>
      <c r="E36" s="91" t="s">
        <v>225</v>
      </c>
      <c r="F36" s="91" t="s">
        <v>225</v>
      </c>
      <c r="G36" s="91" t="s">
        <v>225</v>
      </c>
      <c r="H36" s="91" t="s">
        <v>225</v>
      </c>
      <c r="I36" s="91" t="s">
        <v>225</v>
      </c>
      <c r="J36" s="91" t="s">
        <v>225</v>
      </c>
      <c r="K36" s="91" t="s">
        <v>225</v>
      </c>
      <c r="L36" s="91" t="s">
        <v>225</v>
      </c>
      <c r="M36" s="91" t="s">
        <v>225</v>
      </c>
      <c r="N36" s="91" t="s">
        <v>225</v>
      </c>
      <c r="O36" s="91"/>
      <c r="P36" s="91"/>
      <c r="Q36" s="91">
        <f t="shared" si="0"/>
        <v>12</v>
      </c>
      <c r="R36" s="91" t="s">
        <v>375</v>
      </c>
    </row>
    <row r="37" spans="1:18" s="85" customFormat="1" x14ac:dyDescent="0.3">
      <c r="A37" s="91">
        <v>33</v>
      </c>
      <c r="B37" s="91" t="s">
        <v>77</v>
      </c>
      <c r="C37" s="91" t="s">
        <v>225</v>
      </c>
      <c r="D37" s="91" t="s">
        <v>225</v>
      </c>
      <c r="E37" s="91" t="s">
        <v>225</v>
      </c>
      <c r="F37" s="91" t="s">
        <v>225</v>
      </c>
      <c r="G37" s="91" t="s">
        <v>225</v>
      </c>
      <c r="H37" s="91" t="s">
        <v>225</v>
      </c>
      <c r="I37" s="91" t="s">
        <v>225</v>
      </c>
      <c r="J37" s="91" t="s">
        <v>225</v>
      </c>
      <c r="K37" s="91" t="s">
        <v>225</v>
      </c>
      <c r="L37" s="91" t="s">
        <v>225</v>
      </c>
      <c r="M37" s="91" t="s">
        <v>225</v>
      </c>
      <c r="N37" s="91" t="s">
        <v>225</v>
      </c>
      <c r="O37" s="91"/>
      <c r="P37" s="91"/>
      <c r="Q37" s="91">
        <f t="shared" si="0"/>
        <v>12</v>
      </c>
      <c r="R37" s="91" t="s">
        <v>537</v>
      </c>
    </row>
    <row r="38" spans="1:18" s="85" customFormat="1" x14ac:dyDescent="0.3">
      <c r="A38" s="91">
        <v>34</v>
      </c>
      <c r="B38" s="91" t="s">
        <v>139</v>
      </c>
      <c r="C38" s="91" t="s">
        <v>225</v>
      </c>
      <c r="D38" s="91" t="s">
        <v>225</v>
      </c>
      <c r="E38" s="91" t="s">
        <v>225</v>
      </c>
      <c r="F38" s="91" t="s">
        <v>225</v>
      </c>
      <c r="G38" s="91" t="s">
        <v>225</v>
      </c>
      <c r="H38" s="91" t="s">
        <v>225</v>
      </c>
      <c r="I38" s="91" t="s">
        <v>225</v>
      </c>
      <c r="J38" s="91" t="s">
        <v>225</v>
      </c>
      <c r="K38" s="91" t="s">
        <v>225</v>
      </c>
      <c r="L38" s="91" t="s">
        <v>225</v>
      </c>
      <c r="M38" s="91" t="s">
        <v>225</v>
      </c>
      <c r="N38" s="91" t="s">
        <v>225</v>
      </c>
      <c r="O38" s="91"/>
      <c r="P38" s="91"/>
      <c r="Q38" s="91">
        <f t="shared" si="0"/>
        <v>12</v>
      </c>
      <c r="R38" s="91" t="s">
        <v>377</v>
      </c>
    </row>
    <row r="39" spans="1:18" s="85" customFormat="1" x14ac:dyDescent="0.3">
      <c r="A39" s="270">
        <v>35</v>
      </c>
      <c r="B39" s="91" t="s">
        <v>140</v>
      </c>
      <c r="C39" s="91" t="s">
        <v>208</v>
      </c>
      <c r="D39" s="91" t="s">
        <v>225</v>
      </c>
      <c r="E39" s="91" t="s">
        <v>208</v>
      </c>
      <c r="F39" s="91" t="s">
        <v>225</v>
      </c>
      <c r="G39" s="91" t="s">
        <v>208</v>
      </c>
      <c r="H39" s="91" t="s">
        <v>225</v>
      </c>
      <c r="I39" s="91" t="s">
        <v>208</v>
      </c>
      <c r="J39" s="91" t="s">
        <v>225</v>
      </c>
      <c r="K39" s="91" t="s">
        <v>208</v>
      </c>
      <c r="L39" s="91" t="s">
        <v>225</v>
      </c>
      <c r="M39" s="91"/>
      <c r="N39" s="91" t="s">
        <v>225</v>
      </c>
      <c r="O39" s="91"/>
      <c r="P39" s="91"/>
      <c r="Q39" s="91">
        <f t="shared" si="0"/>
        <v>11</v>
      </c>
      <c r="R39" s="91" t="s">
        <v>557</v>
      </c>
    </row>
    <row r="40" spans="1:18" s="85" customFormat="1" x14ac:dyDescent="0.3">
      <c r="A40" s="91">
        <v>36</v>
      </c>
      <c r="B40" s="91" t="s">
        <v>141</v>
      </c>
      <c r="C40" s="91" t="s">
        <v>225</v>
      </c>
      <c r="D40" s="91" t="s">
        <v>225</v>
      </c>
      <c r="E40" s="91" t="s">
        <v>225</v>
      </c>
      <c r="F40" s="91" t="s">
        <v>225</v>
      </c>
      <c r="G40" s="91" t="s">
        <v>225</v>
      </c>
      <c r="H40" s="91" t="s">
        <v>225</v>
      </c>
      <c r="I40" s="91" t="s">
        <v>225</v>
      </c>
      <c r="J40" s="91" t="s">
        <v>225</v>
      </c>
      <c r="K40" s="91" t="s">
        <v>225</v>
      </c>
      <c r="L40" s="91" t="s">
        <v>225</v>
      </c>
      <c r="M40" s="91" t="s">
        <v>225</v>
      </c>
      <c r="N40" s="91" t="s">
        <v>225</v>
      </c>
      <c r="O40" s="91"/>
      <c r="P40" s="91"/>
      <c r="Q40" s="91">
        <f t="shared" si="0"/>
        <v>12</v>
      </c>
      <c r="R40" s="91" t="s">
        <v>379</v>
      </c>
    </row>
    <row r="41" spans="1:18" s="85" customFormat="1" x14ac:dyDescent="0.3">
      <c r="A41" s="91">
        <v>37</v>
      </c>
      <c r="B41" s="91" t="s">
        <v>142</v>
      </c>
      <c r="C41" s="91" t="s">
        <v>225</v>
      </c>
      <c r="D41" s="91" t="s">
        <v>225</v>
      </c>
      <c r="E41" s="91" t="s">
        <v>225</v>
      </c>
      <c r="F41" s="91" t="s">
        <v>225</v>
      </c>
      <c r="G41" s="91" t="s">
        <v>225</v>
      </c>
      <c r="H41" s="91" t="s">
        <v>225</v>
      </c>
      <c r="I41" s="91" t="s">
        <v>225</v>
      </c>
      <c r="J41" s="91" t="s">
        <v>225</v>
      </c>
      <c r="K41" s="91" t="s">
        <v>225</v>
      </c>
      <c r="L41" s="91" t="s">
        <v>225</v>
      </c>
      <c r="M41" s="91" t="s">
        <v>225</v>
      </c>
      <c r="N41" s="91" t="s">
        <v>225</v>
      </c>
      <c r="O41" s="91"/>
      <c r="P41" s="91"/>
      <c r="Q41" s="91">
        <f t="shared" si="0"/>
        <v>12</v>
      </c>
      <c r="R41" s="91" t="s">
        <v>538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7" activePane="bottomRight" state="frozen"/>
      <selection activeCell="K10" sqref="K10"/>
      <selection pane="topRight" activeCell="K10" sqref="K10"/>
      <selection pane="bottomLeft" activeCell="K10" sqref="K10"/>
      <selection pane="bottomRight" activeCell="R24" sqref="R2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579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580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366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1</v>
      </c>
      <c r="L5" s="91"/>
      <c r="M5" s="91"/>
      <c r="N5" s="91"/>
      <c r="O5" s="91"/>
      <c r="P5" s="91"/>
      <c r="Q5" s="91">
        <f>SUM(C5:P5)</f>
        <v>21</v>
      </c>
      <c r="R5" s="91" t="s">
        <v>256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255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/>
      <c r="O7" s="91"/>
      <c r="P7" s="91"/>
      <c r="Q7" s="91">
        <f t="shared" si="0"/>
        <v>1</v>
      </c>
      <c r="R7" s="91" t="s">
        <v>280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>
        <v>1</v>
      </c>
      <c r="N8" s="91"/>
      <c r="O8" s="91"/>
      <c r="P8" s="91"/>
      <c r="Q8" s="91">
        <f t="shared" si="0"/>
        <v>1</v>
      </c>
      <c r="R8" s="91" t="s">
        <v>280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185</v>
      </c>
    </row>
    <row r="10" spans="1:18" s="93" customFormat="1" x14ac:dyDescent="0.3">
      <c r="A10" s="92">
        <v>6</v>
      </c>
      <c r="B10" s="102" t="s">
        <v>165</v>
      </c>
      <c r="C10" s="92">
        <v>5</v>
      </c>
      <c r="D10" s="92"/>
      <c r="E10" s="92">
        <v>5</v>
      </c>
      <c r="F10" s="92"/>
      <c r="G10" s="92">
        <v>5</v>
      </c>
      <c r="H10" s="92"/>
      <c r="I10" s="92">
        <v>5</v>
      </c>
      <c r="J10" s="92"/>
      <c r="K10" s="92">
        <v>5</v>
      </c>
      <c r="L10" s="92"/>
      <c r="M10" s="92">
        <v>1</v>
      </c>
      <c r="N10" s="92"/>
      <c r="O10" s="92"/>
      <c r="P10" s="92"/>
      <c r="Q10" s="92">
        <f t="shared" si="0"/>
        <v>26</v>
      </c>
      <c r="R10" s="92" t="s">
        <v>284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>
        <v>1</v>
      </c>
      <c r="O12" s="91"/>
      <c r="P12" s="91"/>
      <c r="Q12" s="91"/>
      <c r="R12" s="91" t="s">
        <v>182</v>
      </c>
    </row>
    <row r="13" spans="1:18" s="99" customFormat="1" x14ac:dyDescent="0.3">
      <c r="A13" s="267">
        <v>9</v>
      </c>
      <c r="B13" s="269" t="s">
        <v>186</v>
      </c>
      <c r="C13" s="267">
        <v>5</v>
      </c>
      <c r="D13" s="267"/>
      <c r="E13" s="267">
        <v>5</v>
      </c>
      <c r="F13" s="267"/>
      <c r="G13" s="267">
        <v>5</v>
      </c>
      <c r="H13" s="267"/>
      <c r="I13" s="267">
        <v>5</v>
      </c>
      <c r="J13" s="267"/>
      <c r="K13" s="267">
        <v>5</v>
      </c>
      <c r="L13" s="267"/>
      <c r="M13" s="267">
        <v>1</v>
      </c>
      <c r="N13" s="267"/>
      <c r="O13" s="267"/>
      <c r="P13" s="267"/>
      <c r="Q13" s="267">
        <f>SUM(C13:P13)</f>
        <v>26</v>
      </c>
      <c r="R13" s="267" t="s">
        <v>354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591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>
        <v>5</v>
      </c>
      <c r="K16" s="91"/>
      <c r="L16" s="91">
        <v>5</v>
      </c>
      <c r="M16" s="91"/>
      <c r="N16" s="91">
        <v>5</v>
      </c>
      <c r="O16" s="91"/>
      <c r="P16" s="91"/>
      <c r="Q16" s="91">
        <f t="shared" si="0"/>
        <v>30</v>
      </c>
      <c r="R16" s="91" t="s">
        <v>520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583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>
        <v>5</v>
      </c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280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16</v>
      </c>
      <c r="R19" s="91" t="s">
        <v>449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552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01">
        <f t="shared" si="0"/>
        <v>26</v>
      </c>
      <c r="R22" s="91" t="s">
        <v>582</v>
      </c>
    </row>
    <row r="23" spans="1:18" s="99" customFormat="1" x14ac:dyDescent="0.3">
      <c r="A23" s="267">
        <v>19</v>
      </c>
      <c r="B23" s="269" t="s">
        <v>99</v>
      </c>
      <c r="C23" s="267"/>
      <c r="D23" s="267"/>
      <c r="E23" s="267"/>
      <c r="F23" s="267"/>
      <c r="G23" s="267"/>
      <c r="H23" s="267"/>
      <c r="I23" s="267">
        <v>1</v>
      </c>
      <c r="J23" s="267"/>
      <c r="K23" s="267"/>
      <c r="L23" s="267"/>
      <c r="M23" s="267"/>
      <c r="N23" s="267"/>
      <c r="O23" s="267"/>
      <c r="P23" s="267"/>
      <c r="Q23" s="267">
        <f t="shared" si="0"/>
        <v>1</v>
      </c>
      <c r="R23" s="267" t="s">
        <v>291</v>
      </c>
    </row>
    <row r="24" spans="1:18" s="93" customFormat="1" x14ac:dyDescent="0.3">
      <c r="A24" s="92">
        <v>20</v>
      </c>
      <c r="B24" s="102" t="s">
        <v>319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524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523</v>
      </c>
    </row>
    <row r="27" spans="1:18" s="99" customFormat="1" x14ac:dyDescent="0.3">
      <c r="A27" s="267">
        <v>23</v>
      </c>
      <c r="B27" s="269" t="s">
        <v>31</v>
      </c>
      <c r="C27" s="267">
        <v>5</v>
      </c>
      <c r="D27" s="267"/>
      <c r="E27" s="267">
        <v>5</v>
      </c>
      <c r="F27" s="267"/>
      <c r="G27" s="267">
        <v>5</v>
      </c>
      <c r="H27" s="267"/>
      <c r="I27" s="267">
        <v>1</v>
      </c>
      <c r="J27" s="267"/>
      <c r="K27" s="267"/>
      <c r="L27" s="267"/>
      <c r="M27" s="267"/>
      <c r="N27" s="267"/>
      <c r="O27" s="267"/>
      <c r="P27" s="267"/>
      <c r="Q27" s="267">
        <f t="shared" si="0"/>
        <v>16</v>
      </c>
      <c r="R27" s="267" t="s">
        <v>291</v>
      </c>
    </row>
    <row r="28" spans="1:18" s="99" customFormat="1" x14ac:dyDescent="0.3">
      <c r="A28" s="267">
        <v>24</v>
      </c>
      <c r="B28" s="269" t="s">
        <v>167</v>
      </c>
      <c r="C28" s="267"/>
      <c r="D28" s="267">
        <v>4</v>
      </c>
      <c r="E28" s="267"/>
      <c r="F28" s="267">
        <v>4</v>
      </c>
      <c r="G28" s="267"/>
      <c r="H28" s="267">
        <v>4</v>
      </c>
      <c r="I28" s="267"/>
      <c r="J28" s="267">
        <v>4</v>
      </c>
      <c r="K28" s="267"/>
      <c r="L28" s="267">
        <v>4</v>
      </c>
      <c r="M28" s="267"/>
      <c r="N28" s="267">
        <v>4</v>
      </c>
      <c r="O28" s="267"/>
      <c r="P28" s="267"/>
      <c r="Q28" s="267">
        <f t="shared" si="0"/>
        <v>24</v>
      </c>
      <c r="R28" s="267" t="s">
        <v>214</v>
      </c>
    </row>
    <row r="29" spans="1:18" s="99" customFormat="1" x14ac:dyDescent="0.3">
      <c r="A29" s="267">
        <v>25</v>
      </c>
      <c r="B29" s="269" t="s">
        <v>168</v>
      </c>
      <c r="C29" s="267">
        <v>4</v>
      </c>
      <c r="D29" s="267">
        <v>4</v>
      </c>
      <c r="E29" s="267">
        <v>4</v>
      </c>
      <c r="F29" s="267">
        <v>4</v>
      </c>
      <c r="G29" s="267">
        <v>4</v>
      </c>
      <c r="H29" s="267">
        <v>4</v>
      </c>
      <c r="I29" s="267">
        <v>4</v>
      </c>
      <c r="J29" s="267">
        <v>4</v>
      </c>
      <c r="K29" s="267">
        <v>4</v>
      </c>
      <c r="L29" s="267">
        <v>4</v>
      </c>
      <c r="M29" s="267">
        <v>4</v>
      </c>
      <c r="N29" s="267">
        <v>4</v>
      </c>
      <c r="O29" s="267"/>
      <c r="P29" s="267"/>
      <c r="Q29" s="267">
        <f t="shared" si="0"/>
        <v>48</v>
      </c>
      <c r="R29" s="267" t="s">
        <v>213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293</v>
      </c>
    </row>
    <row r="31" spans="1:18" s="85" customFormat="1" x14ac:dyDescent="0.3">
      <c r="A31" s="91">
        <v>27</v>
      </c>
      <c r="B31" s="101" t="s">
        <v>288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5</v>
      </c>
      <c r="N31" s="91"/>
      <c r="O31" s="91"/>
      <c r="P31" s="91"/>
      <c r="Q31" s="91">
        <f t="shared" si="0"/>
        <v>30</v>
      </c>
      <c r="R31" s="91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I16" sqref="I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608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609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308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180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0</v>
      </c>
      <c r="R6" s="91" t="s">
        <v>255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622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185</v>
      </c>
    </row>
    <row r="10" spans="1:18" s="85" customFormat="1" x14ac:dyDescent="0.3">
      <c r="A10" s="91">
        <v>6</v>
      </c>
      <c r="B10" s="101" t="s">
        <v>165</v>
      </c>
      <c r="C10" s="91"/>
      <c r="D10" s="91"/>
      <c r="E10" s="91"/>
      <c r="F10" s="91"/>
      <c r="G10" s="91"/>
      <c r="H10" s="91"/>
      <c r="I10" s="91"/>
      <c r="J10" s="91"/>
      <c r="K10" s="91">
        <v>1</v>
      </c>
      <c r="L10" s="91"/>
      <c r="M10" s="91"/>
      <c r="N10" s="91"/>
      <c r="O10" s="91"/>
      <c r="P10" s="91"/>
      <c r="Q10" s="91">
        <f t="shared" si="0"/>
        <v>1</v>
      </c>
      <c r="R10" s="91" t="s">
        <v>280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182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91" t="s">
        <v>354</v>
      </c>
    </row>
    <row r="13" spans="1:18" s="85" customFormat="1" x14ac:dyDescent="0.3">
      <c r="A13" s="91">
        <v>9</v>
      </c>
      <c r="B13" s="101" t="s">
        <v>186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22</v>
      </c>
      <c r="R13" s="91" t="s">
        <v>521</v>
      </c>
    </row>
    <row r="14" spans="1:18" s="93" customFormat="1" x14ac:dyDescent="0.3">
      <c r="A14" s="92">
        <v>10</v>
      </c>
      <c r="B14" s="102" t="s">
        <v>83</v>
      </c>
      <c r="C14" s="92">
        <v>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1</v>
      </c>
      <c r="R14" s="92" t="s">
        <v>571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/>
      <c r="J16" s="91">
        <v>5</v>
      </c>
      <c r="K16" s="91"/>
      <c r="L16" s="91"/>
      <c r="M16" s="91"/>
      <c r="N16" s="91"/>
      <c r="O16" s="91"/>
      <c r="P16" s="91"/>
      <c r="Q16" s="91">
        <f t="shared" si="0"/>
        <v>30</v>
      </c>
      <c r="R16" s="91" t="s">
        <v>616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5</v>
      </c>
      <c r="N17" s="91"/>
      <c r="O17" s="91"/>
      <c r="P17" s="91"/>
      <c r="Q17" s="91"/>
      <c r="R17" s="91" t="s">
        <v>641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280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/>
      <c r="H19" s="91"/>
      <c r="I19" s="91"/>
      <c r="J19" s="91"/>
      <c r="K19" s="91">
        <v>1</v>
      </c>
      <c r="L19" s="91"/>
      <c r="M19" s="91">
        <v>1</v>
      </c>
      <c r="N19" s="91"/>
      <c r="O19" s="91"/>
      <c r="P19" s="91"/>
      <c r="Q19" s="91">
        <f t="shared" si="0"/>
        <v>2</v>
      </c>
      <c r="R19" s="91" t="s">
        <v>449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552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301">
        <f t="shared" si="0"/>
        <v>25</v>
      </c>
      <c r="R22" s="91" t="s">
        <v>285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291</v>
      </c>
    </row>
    <row r="24" spans="1:18" s="93" customFormat="1" x14ac:dyDescent="0.3">
      <c r="A24" s="92">
        <v>20</v>
      </c>
      <c r="B24" s="102" t="s">
        <v>319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524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523</v>
      </c>
    </row>
    <row r="27" spans="1:18" s="93" customFormat="1" x14ac:dyDescent="0.3">
      <c r="A27" s="92">
        <v>23</v>
      </c>
      <c r="B27" s="102" t="s">
        <v>31</v>
      </c>
      <c r="C27" s="92">
        <v>5</v>
      </c>
      <c r="D27" s="92"/>
      <c r="E27" s="92">
        <v>5</v>
      </c>
      <c r="F27" s="92"/>
      <c r="G27" s="92">
        <v>5</v>
      </c>
      <c r="H27" s="92"/>
      <c r="I27" s="92">
        <v>1</v>
      </c>
      <c r="J27" s="92"/>
      <c r="K27" s="92"/>
      <c r="L27" s="92"/>
      <c r="M27" s="92"/>
      <c r="N27" s="92"/>
      <c r="O27" s="92"/>
      <c r="P27" s="92"/>
      <c r="Q27" s="92">
        <f t="shared" si="0"/>
        <v>16</v>
      </c>
      <c r="R27" s="92" t="s">
        <v>291</v>
      </c>
    </row>
    <row r="28" spans="1:18" s="85" customFormat="1" x14ac:dyDescent="0.3">
      <c r="A28" s="91">
        <v>24</v>
      </c>
      <c r="B28" s="101" t="s">
        <v>167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>
        <v>5</v>
      </c>
      <c r="L28" s="91">
        <v>1</v>
      </c>
      <c r="M28" s="91">
        <v>5</v>
      </c>
      <c r="N28" s="91"/>
      <c r="O28" s="91"/>
      <c r="P28" s="91"/>
      <c r="Q28" s="91">
        <f t="shared" si="0"/>
        <v>27</v>
      </c>
      <c r="R28" s="91" t="s">
        <v>619</v>
      </c>
    </row>
    <row r="29" spans="1:18" s="85" customFormat="1" x14ac:dyDescent="0.3">
      <c r="A29" s="91">
        <v>25</v>
      </c>
      <c r="B29" s="101" t="s">
        <v>168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1</v>
      </c>
      <c r="J29" s="91">
        <v>4</v>
      </c>
      <c r="K29" s="91"/>
      <c r="L29" s="91">
        <v>4</v>
      </c>
      <c r="M29" s="91">
        <v>1</v>
      </c>
      <c r="N29" s="91">
        <v>1</v>
      </c>
      <c r="O29" s="91"/>
      <c r="P29" s="91"/>
      <c r="Q29" s="91">
        <f t="shared" si="0"/>
        <v>35</v>
      </c>
      <c r="R29" s="91" t="s">
        <v>213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293</v>
      </c>
    </row>
    <row r="31" spans="1:18" s="85" customFormat="1" x14ac:dyDescent="0.3">
      <c r="A31" s="91">
        <v>27</v>
      </c>
      <c r="B31" s="101" t="s">
        <v>288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26</v>
      </c>
      <c r="R31" s="91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showWhiteSpace="0" zoomScale="115" zoomScaleNormal="11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J13" sqref="J13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76" customWidth="1"/>
    <col min="15" max="15" width="8.42578125" customWidth="1"/>
  </cols>
  <sheetData>
    <row r="1" spans="1:17" ht="18.75" x14ac:dyDescent="0.3">
      <c r="A1" s="408" t="s">
        <v>0</v>
      </c>
      <c r="B1" s="408"/>
      <c r="C1" s="408"/>
      <c r="D1" s="408"/>
      <c r="E1" s="408"/>
      <c r="F1" s="408"/>
      <c r="G1" s="408"/>
      <c r="H1" s="408"/>
      <c r="I1" s="328" t="s">
        <v>644</v>
      </c>
      <c r="J1" s="328"/>
      <c r="K1" s="328"/>
      <c r="L1" s="328"/>
      <c r="M1" s="328"/>
      <c r="N1" s="328"/>
    </row>
    <row r="2" spans="1:17" ht="18.75" x14ac:dyDescent="0.3">
      <c r="A2" s="409" t="s">
        <v>1</v>
      </c>
      <c r="B2" s="409"/>
      <c r="C2" s="409"/>
      <c r="D2" s="409"/>
      <c r="E2" s="409"/>
      <c r="F2" s="409"/>
      <c r="G2" s="409"/>
      <c r="H2" s="409"/>
      <c r="I2" s="410" t="s">
        <v>431</v>
      </c>
      <c r="J2" s="410"/>
      <c r="K2" s="410"/>
      <c r="L2" s="410"/>
      <c r="M2" s="410"/>
      <c r="N2" s="410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10" t="s">
        <v>643</v>
      </c>
      <c r="J3" s="410"/>
      <c r="K3" s="410"/>
      <c r="L3" s="410"/>
      <c r="M3" s="410"/>
      <c r="N3" s="410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34">
        <v>1</v>
      </c>
      <c r="B5" s="393" t="s">
        <v>381</v>
      </c>
      <c r="C5" s="360" t="s">
        <v>16</v>
      </c>
      <c r="D5" s="82" t="s">
        <v>543</v>
      </c>
      <c r="E5" s="82" t="s">
        <v>543</v>
      </c>
      <c r="F5" s="82" t="s">
        <v>543</v>
      </c>
      <c r="G5" s="82"/>
      <c r="H5" s="82"/>
      <c r="I5" s="82" t="s">
        <v>543</v>
      </c>
      <c r="J5" s="82"/>
      <c r="K5" s="54" t="s">
        <v>34</v>
      </c>
      <c r="L5" s="55" t="s">
        <v>544</v>
      </c>
      <c r="M5" s="55" t="s">
        <v>87</v>
      </c>
      <c r="N5" s="382" t="s">
        <v>264</v>
      </c>
      <c r="O5"/>
      <c r="P5"/>
      <c r="Q5"/>
    </row>
    <row r="6" spans="1:17" s="71" customFormat="1" ht="15" customHeight="1" x14ac:dyDescent="0.25">
      <c r="A6" s="335"/>
      <c r="B6" s="394"/>
      <c r="C6" s="361"/>
      <c r="D6" s="76" t="s">
        <v>21</v>
      </c>
      <c r="E6" s="76" t="s">
        <v>21</v>
      </c>
      <c r="F6" s="76" t="s">
        <v>21</v>
      </c>
      <c r="G6" s="76"/>
      <c r="H6" s="76"/>
      <c r="I6" s="76" t="s">
        <v>21</v>
      </c>
      <c r="J6" s="76"/>
      <c r="K6" s="68"/>
      <c r="L6" s="20"/>
      <c r="M6" s="20"/>
      <c r="N6" s="347"/>
    </row>
    <row r="7" spans="1:17" s="71" customFormat="1" ht="15" customHeight="1" x14ac:dyDescent="0.25">
      <c r="A7" s="335"/>
      <c r="B7" s="394"/>
      <c r="C7" s="369"/>
      <c r="D7" s="16"/>
      <c r="E7" s="16"/>
      <c r="F7" s="80"/>
      <c r="G7" s="80"/>
      <c r="H7" s="80"/>
      <c r="I7" s="80" t="s">
        <v>173</v>
      </c>
      <c r="J7" s="16"/>
      <c r="K7" s="61" t="s">
        <v>18</v>
      </c>
      <c r="L7" s="39" t="s">
        <v>19</v>
      </c>
      <c r="M7" s="39" t="s">
        <v>82</v>
      </c>
      <c r="N7" s="371"/>
    </row>
    <row r="8" spans="1:17" s="53" customFormat="1" ht="15" customHeight="1" x14ac:dyDescent="0.25">
      <c r="A8" s="335"/>
      <c r="B8" s="394"/>
      <c r="C8" s="361" t="s">
        <v>20</v>
      </c>
      <c r="D8" s="18" t="s">
        <v>235</v>
      </c>
      <c r="E8" s="18" t="s">
        <v>235</v>
      </c>
      <c r="F8" s="18" t="s">
        <v>235</v>
      </c>
      <c r="G8" s="18" t="s">
        <v>235</v>
      </c>
      <c r="H8" s="18" t="s">
        <v>235</v>
      </c>
      <c r="I8" s="18" t="s">
        <v>235</v>
      </c>
      <c r="J8" s="18"/>
      <c r="K8" s="18" t="s">
        <v>433</v>
      </c>
      <c r="L8" s="35" t="s">
        <v>427</v>
      </c>
      <c r="M8" s="35"/>
      <c r="N8" s="346" t="s">
        <v>232</v>
      </c>
      <c r="O8" s="71"/>
      <c r="P8" s="71"/>
    </row>
    <row r="9" spans="1:17" s="71" customFormat="1" ht="15" customHeight="1" x14ac:dyDescent="0.25">
      <c r="A9" s="335"/>
      <c r="B9" s="394"/>
      <c r="C9" s="361"/>
      <c r="D9" s="13" t="s">
        <v>237</v>
      </c>
      <c r="E9" s="13" t="s">
        <v>237</v>
      </c>
      <c r="F9" s="30" t="s">
        <v>237</v>
      </c>
      <c r="G9" s="30" t="s">
        <v>237</v>
      </c>
      <c r="H9" s="13" t="s">
        <v>237</v>
      </c>
      <c r="I9" s="13" t="s">
        <v>237</v>
      </c>
      <c r="J9" s="13"/>
      <c r="K9" s="56"/>
      <c r="L9" s="23"/>
      <c r="M9" s="23"/>
      <c r="N9" s="347"/>
    </row>
    <row r="10" spans="1:17" s="53" customFormat="1" ht="15" customHeight="1" thickBot="1" x14ac:dyDescent="0.3">
      <c r="A10" s="336"/>
      <c r="B10" s="395"/>
      <c r="C10" s="377"/>
      <c r="D10" s="63"/>
      <c r="E10" s="63"/>
      <c r="F10" s="63"/>
      <c r="G10" s="63"/>
      <c r="H10" s="211"/>
      <c r="I10" s="63" t="s">
        <v>173</v>
      </c>
      <c r="J10" s="63"/>
      <c r="K10" s="63"/>
      <c r="L10" s="195" t="s">
        <v>19</v>
      </c>
      <c r="M10" s="195" t="s">
        <v>98</v>
      </c>
      <c r="N10" s="378"/>
    </row>
    <row r="11" spans="1:17" s="71" customFormat="1" ht="15" customHeight="1" thickTop="1" x14ac:dyDescent="0.25">
      <c r="A11" s="335">
        <v>2</v>
      </c>
      <c r="B11" s="358" t="s">
        <v>359</v>
      </c>
      <c r="C11" s="379" t="s">
        <v>16</v>
      </c>
      <c r="D11" s="82" t="s">
        <v>621</v>
      </c>
      <c r="E11" s="82" t="s">
        <v>621</v>
      </c>
      <c r="F11" s="82" t="s">
        <v>621</v>
      </c>
      <c r="G11" s="82"/>
      <c r="H11" s="82" t="s">
        <v>621</v>
      </c>
      <c r="I11" s="82" t="s">
        <v>621</v>
      </c>
      <c r="J11" s="82"/>
      <c r="K11" s="54" t="s">
        <v>278</v>
      </c>
      <c r="L11" s="55" t="s">
        <v>620</v>
      </c>
      <c r="M11" s="55" t="s">
        <v>90</v>
      </c>
      <c r="N11" s="382" t="s">
        <v>425</v>
      </c>
    </row>
    <row r="12" spans="1:17" s="71" customFormat="1" ht="15" customHeight="1" x14ac:dyDescent="0.25">
      <c r="A12" s="335"/>
      <c r="B12" s="358"/>
      <c r="C12" s="381"/>
      <c r="D12" s="21" t="s">
        <v>21</v>
      </c>
      <c r="E12" s="21" t="s">
        <v>21</v>
      </c>
      <c r="F12" s="21" t="s">
        <v>21</v>
      </c>
      <c r="G12" s="21"/>
      <c r="H12" s="21" t="s">
        <v>21</v>
      </c>
      <c r="I12" s="21" t="s">
        <v>21</v>
      </c>
      <c r="J12" s="21"/>
      <c r="K12" s="56"/>
      <c r="L12" s="23"/>
      <c r="M12" s="23"/>
      <c r="N12" s="347"/>
    </row>
    <row r="13" spans="1:17" s="71" customFormat="1" ht="15" customHeight="1" x14ac:dyDescent="0.25">
      <c r="A13" s="335"/>
      <c r="B13" s="358"/>
      <c r="C13" s="396"/>
      <c r="D13" s="16"/>
      <c r="E13" s="80"/>
      <c r="F13" s="80"/>
      <c r="G13" s="80"/>
      <c r="H13" s="80" t="s">
        <v>173</v>
      </c>
      <c r="I13" s="80"/>
      <c r="J13" s="16"/>
      <c r="K13" s="61" t="s">
        <v>18</v>
      </c>
      <c r="L13" s="39" t="s">
        <v>19</v>
      </c>
      <c r="M13" s="39" t="s">
        <v>90</v>
      </c>
      <c r="N13" s="371"/>
    </row>
    <row r="14" spans="1:17" s="71" customFormat="1" ht="15" customHeight="1" x14ac:dyDescent="0.25">
      <c r="A14" s="335"/>
      <c r="B14" s="358"/>
      <c r="C14" s="362" t="s">
        <v>20</v>
      </c>
      <c r="D14" s="18" t="s">
        <v>235</v>
      </c>
      <c r="E14" s="14" t="s">
        <v>235</v>
      </c>
      <c r="F14" s="14" t="s">
        <v>235</v>
      </c>
      <c r="G14" s="14" t="s">
        <v>235</v>
      </c>
      <c r="H14" s="14" t="s">
        <v>235</v>
      </c>
      <c r="I14" s="18" t="s">
        <v>235</v>
      </c>
      <c r="J14" s="18"/>
      <c r="K14" s="18" t="s">
        <v>433</v>
      </c>
      <c r="L14" s="35" t="s">
        <v>427</v>
      </c>
      <c r="M14" s="35"/>
      <c r="N14" s="405" t="s">
        <v>242</v>
      </c>
    </row>
    <row r="15" spans="1:17" s="71" customFormat="1" ht="15" customHeight="1" x14ac:dyDescent="0.25">
      <c r="A15" s="335"/>
      <c r="B15" s="358"/>
      <c r="C15" s="361"/>
      <c r="D15" s="76" t="s">
        <v>237</v>
      </c>
      <c r="E15" s="76" t="s">
        <v>237</v>
      </c>
      <c r="F15" s="76" t="s">
        <v>237</v>
      </c>
      <c r="G15" s="76" t="s">
        <v>237</v>
      </c>
      <c r="H15" s="76" t="s">
        <v>237</v>
      </c>
      <c r="I15" s="76" t="s">
        <v>237</v>
      </c>
      <c r="J15" s="76"/>
      <c r="K15" s="76"/>
      <c r="L15" s="77"/>
      <c r="M15" s="77"/>
      <c r="N15" s="406"/>
    </row>
    <row r="16" spans="1:17" s="71" customFormat="1" ht="15" customHeight="1" thickBot="1" x14ac:dyDescent="0.3">
      <c r="A16" s="335"/>
      <c r="B16" s="358"/>
      <c r="C16" s="361"/>
      <c r="D16" s="24"/>
      <c r="E16" s="24"/>
      <c r="F16" s="24"/>
      <c r="G16" s="24"/>
      <c r="H16" s="24"/>
      <c r="I16" s="24" t="s">
        <v>173</v>
      </c>
      <c r="J16" s="24"/>
      <c r="K16" s="24"/>
      <c r="L16" s="73" t="s">
        <v>19</v>
      </c>
      <c r="M16" s="73" t="s">
        <v>295</v>
      </c>
      <c r="N16" s="407"/>
    </row>
    <row r="17" spans="1:16" s="119" customFormat="1" ht="15" customHeight="1" x14ac:dyDescent="0.25">
      <c r="A17" s="383">
        <v>3</v>
      </c>
      <c r="B17" s="385" t="s">
        <v>551</v>
      </c>
      <c r="C17" s="387" t="s">
        <v>16</v>
      </c>
      <c r="D17" s="151" t="s">
        <v>235</v>
      </c>
      <c r="E17" s="151" t="s">
        <v>235</v>
      </c>
      <c r="F17" s="151" t="s">
        <v>235</v>
      </c>
      <c r="G17" s="151" t="s">
        <v>235</v>
      </c>
      <c r="H17" s="151" t="s">
        <v>235</v>
      </c>
      <c r="I17" s="151" t="s">
        <v>235</v>
      </c>
      <c r="J17" s="151"/>
      <c r="K17" s="18" t="s">
        <v>433</v>
      </c>
      <c r="L17" s="122" t="s">
        <v>427</v>
      </c>
      <c r="M17" s="122"/>
      <c r="N17" s="400" t="s">
        <v>370</v>
      </c>
      <c r="O17" s="71"/>
      <c r="P17" s="71"/>
    </row>
    <row r="18" spans="1:16" s="119" customFormat="1" ht="15" customHeight="1" x14ac:dyDescent="0.25">
      <c r="A18" s="384"/>
      <c r="B18" s="386"/>
      <c r="C18" s="388"/>
      <c r="D18" s="138" t="s">
        <v>237</v>
      </c>
      <c r="E18" s="138" t="s">
        <v>237</v>
      </c>
      <c r="F18" s="138" t="s">
        <v>237</v>
      </c>
      <c r="G18" s="138" t="s">
        <v>237</v>
      </c>
      <c r="H18" s="138" t="s">
        <v>237</v>
      </c>
      <c r="I18" s="138" t="s">
        <v>237</v>
      </c>
      <c r="J18" s="138"/>
      <c r="K18" s="207"/>
      <c r="L18" s="208"/>
      <c r="M18" s="208"/>
      <c r="N18" s="401"/>
    </row>
    <row r="19" spans="1:16" s="119" customFormat="1" ht="15" customHeight="1" x14ac:dyDescent="0.25">
      <c r="A19" s="384"/>
      <c r="B19" s="386"/>
      <c r="C19" s="389"/>
      <c r="D19" s="123"/>
      <c r="E19" s="123"/>
      <c r="F19" s="123"/>
      <c r="G19" s="123"/>
      <c r="H19" s="123"/>
      <c r="I19" s="123" t="s">
        <v>173</v>
      </c>
      <c r="J19" s="123"/>
      <c r="K19" s="124"/>
      <c r="L19" s="125" t="s">
        <v>19</v>
      </c>
      <c r="M19" s="126" t="s">
        <v>97</v>
      </c>
      <c r="N19" s="402"/>
    </row>
    <row r="20" spans="1:16" s="119" customFormat="1" ht="15" customHeight="1" x14ac:dyDescent="0.25">
      <c r="A20" s="384"/>
      <c r="B20" s="386"/>
      <c r="C20" s="392" t="s">
        <v>20</v>
      </c>
      <c r="D20" s="18" t="s">
        <v>437</v>
      </c>
      <c r="E20" s="18" t="s">
        <v>437</v>
      </c>
      <c r="F20" s="18" t="s">
        <v>437</v>
      </c>
      <c r="G20" s="18" t="s">
        <v>437</v>
      </c>
      <c r="H20" s="18" t="s">
        <v>437</v>
      </c>
      <c r="I20" s="18"/>
      <c r="J20" s="127"/>
      <c r="K20" s="127"/>
      <c r="L20" s="35"/>
      <c r="M20" s="259"/>
      <c r="N20" s="403" t="s">
        <v>108</v>
      </c>
      <c r="O20" s="71"/>
      <c r="P20" s="71"/>
    </row>
    <row r="21" spans="1:16" s="119" customFormat="1" ht="15" customHeight="1" x14ac:dyDescent="0.25">
      <c r="A21" s="384"/>
      <c r="B21" s="386"/>
      <c r="C21" s="388"/>
      <c r="D21" s="21" t="s">
        <v>438</v>
      </c>
      <c r="E21" s="21" t="s">
        <v>438</v>
      </c>
      <c r="F21" s="21" t="s">
        <v>438</v>
      </c>
      <c r="G21" s="21" t="s">
        <v>438</v>
      </c>
      <c r="H21" s="21" t="s">
        <v>438</v>
      </c>
      <c r="I21" s="21"/>
      <c r="J21" s="260"/>
      <c r="K21" s="260"/>
      <c r="L21" s="29"/>
      <c r="M21" s="261"/>
      <c r="N21" s="401"/>
    </row>
    <row r="22" spans="1:16" s="119" customFormat="1" ht="15" customHeight="1" x14ac:dyDescent="0.25">
      <c r="A22" s="384"/>
      <c r="B22" s="386"/>
      <c r="C22" s="388"/>
      <c r="D22" s="21" t="s">
        <v>21</v>
      </c>
      <c r="E22" s="21" t="s">
        <v>21</v>
      </c>
      <c r="F22" s="21" t="s">
        <v>21</v>
      </c>
      <c r="G22" s="21" t="s">
        <v>21</v>
      </c>
      <c r="H22" s="13" t="s">
        <v>21</v>
      </c>
      <c r="I22" s="13"/>
      <c r="J22" s="260"/>
      <c r="K22" s="260" t="s">
        <v>278</v>
      </c>
      <c r="L22" s="29" t="s">
        <v>546</v>
      </c>
      <c r="M22" s="261" t="s">
        <v>88</v>
      </c>
      <c r="N22" s="401"/>
    </row>
    <row r="23" spans="1:16" s="119" customFormat="1" ht="15" customHeight="1" thickBot="1" x14ac:dyDescent="0.3">
      <c r="A23" s="384"/>
      <c r="B23" s="386"/>
      <c r="C23" s="388"/>
      <c r="D23" s="262"/>
      <c r="E23" s="262"/>
      <c r="F23" s="262"/>
      <c r="G23" s="288"/>
      <c r="H23" s="24" t="s">
        <v>173</v>
      </c>
      <c r="I23" s="262"/>
      <c r="J23" s="262"/>
      <c r="K23" s="262"/>
      <c r="L23" s="263" t="s">
        <v>19</v>
      </c>
      <c r="M23" s="263" t="s">
        <v>93</v>
      </c>
      <c r="N23" s="404"/>
    </row>
    <row r="24" spans="1:16" s="71" customFormat="1" ht="15.6" customHeight="1" x14ac:dyDescent="0.25">
      <c r="A24" s="349">
        <v>4</v>
      </c>
      <c r="B24" s="367" t="s">
        <v>382</v>
      </c>
      <c r="C24" s="397" t="s">
        <v>16</v>
      </c>
      <c r="D24" s="10" t="s">
        <v>235</v>
      </c>
      <c r="E24" s="10" t="s">
        <v>235</v>
      </c>
      <c r="F24" s="10" t="s">
        <v>235</v>
      </c>
      <c r="G24" s="10" t="s">
        <v>235</v>
      </c>
      <c r="H24" s="10" t="s">
        <v>235</v>
      </c>
      <c r="I24" s="10" t="s">
        <v>235</v>
      </c>
      <c r="J24" s="34"/>
      <c r="K24" s="18" t="s">
        <v>433</v>
      </c>
      <c r="L24" s="32" t="s">
        <v>427</v>
      </c>
      <c r="M24" s="11"/>
      <c r="N24" s="398" t="s">
        <v>369</v>
      </c>
    </row>
    <row r="25" spans="1:16" s="71" customFormat="1" ht="15.6" customHeight="1" x14ac:dyDescent="0.25">
      <c r="A25" s="335"/>
      <c r="B25" s="358"/>
      <c r="C25" s="380"/>
      <c r="D25" s="21" t="s">
        <v>237</v>
      </c>
      <c r="E25" s="21" t="s">
        <v>237</v>
      </c>
      <c r="F25" s="21" t="s">
        <v>237</v>
      </c>
      <c r="G25" s="21" t="s">
        <v>237</v>
      </c>
      <c r="H25" s="21" t="s">
        <v>237</v>
      </c>
      <c r="I25" s="21" t="s">
        <v>237</v>
      </c>
      <c r="J25" s="38"/>
      <c r="K25" s="14"/>
      <c r="L25" s="64"/>
      <c r="M25" s="22"/>
      <c r="N25" s="399"/>
    </row>
    <row r="26" spans="1:16" s="71" customFormat="1" ht="15.6" customHeight="1" x14ac:dyDescent="0.25">
      <c r="A26" s="335"/>
      <c r="B26" s="358"/>
      <c r="C26" s="381"/>
      <c r="D26" s="41"/>
      <c r="E26" s="41"/>
      <c r="F26" s="41"/>
      <c r="G26" s="41"/>
      <c r="H26" s="41"/>
      <c r="I26" s="41" t="s">
        <v>173</v>
      </c>
      <c r="J26" s="13"/>
      <c r="K26" s="134"/>
      <c r="L26" s="135" t="s">
        <v>19</v>
      </c>
      <c r="M26" s="15" t="s">
        <v>456</v>
      </c>
      <c r="N26" s="399"/>
    </row>
    <row r="27" spans="1:16" s="71" customFormat="1" ht="15.6" customHeight="1" x14ac:dyDescent="0.25">
      <c r="A27" s="335"/>
      <c r="B27" s="358"/>
      <c r="C27" s="362" t="s">
        <v>20</v>
      </c>
      <c r="D27" s="18" t="s">
        <v>613</v>
      </c>
      <c r="E27" s="18" t="s">
        <v>613</v>
      </c>
      <c r="F27" s="18" t="s">
        <v>613</v>
      </c>
      <c r="G27" s="18" t="s">
        <v>613</v>
      </c>
      <c r="H27" s="18" t="s">
        <v>613</v>
      </c>
      <c r="I27" s="18"/>
      <c r="J27" s="136"/>
      <c r="K27" s="136" t="s">
        <v>278</v>
      </c>
      <c r="L27" s="35" t="s">
        <v>548</v>
      </c>
      <c r="M27" s="137" t="s">
        <v>646</v>
      </c>
      <c r="N27" s="346" t="s">
        <v>171</v>
      </c>
    </row>
    <row r="28" spans="1:16" s="71" customFormat="1" ht="15.6" customHeight="1" x14ac:dyDescent="0.25">
      <c r="A28" s="335"/>
      <c r="B28" s="358"/>
      <c r="C28" s="361"/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/>
      <c r="J28" s="264"/>
      <c r="K28" s="264"/>
      <c r="L28" s="29"/>
      <c r="M28" s="221"/>
      <c r="N28" s="347"/>
    </row>
    <row r="29" spans="1:16" s="71" customFormat="1" ht="15.6" customHeight="1" thickBot="1" x14ac:dyDescent="0.3">
      <c r="A29" s="356"/>
      <c r="B29" s="359"/>
      <c r="C29" s="363"/>
      <c r="D29" s="69"/>
      <c r="E29" s="69"/>
      <c r="F29" s="69"/>
      <c r="G29" s="69"/>
      <c r="H29" s="69" t="s">
        <v>173</v>
      </c>
      <c r="I29" s="24"/>
      <c r="J29" s="24"/>
      <c r="K29" s="104"/>
      <c r="L29" s="73" t="s">
        <v>19</v>
      </c>
      <c r="M29" s="25" t="s">
        <v>130</v>
      </c>
      <c r="N29" s="348"/>
    </row>
    <row r="30" spans="1:16" s="53" customFormat="1" ht="15.6" customHeight="1" x14ac:dyDescent="0.25">
      <c r="A30" s="335">
        <v>5</v>
      </c>
      <c r="B30" s="358" t="s">
        <v>383</v>
      </c>
      <c r="C30" s="361" t="s">
        <v>16</v>
      </c>
      <c r="D30" s="14" t="s">
        <v>547</v>
      </c>
      <c r="E30" s="14" t="s">
        <v>547</v>
      </c>
      <c r="F30" s="14" t="s">
        <v>547</v>
      </c>
      <c r="G30" s="14" t="s">
        <v>547</v>
      </c>
      <c r="H30" s="14"/>
      <c r="I30" s="14" t="s">
        <v>22</v>
      </c>
      <c r="J30" s="14"/>
      <c r="K30" s="57" t="s">
        <v>34</v>
      </c>
      <c r="L30" s="19" t="s">
        <v>548</v>
      </c>
      <c r="M30" s="15" t="s">
        <v>131</v>
      </c>
      <c r="N30" s="347" t="s">
        <v>26</v>
      </c>
      <c r="O30" s="71"/>
    </row>
    <row r="31" spans="1:16" s="53" customFormat="1" ht="15.6" customHeight="1" x14ac:dyDescent="0.25">
      <c r="A31" s="335"/>
      <c r="B31" s="358"/>
      <c r="C31" s="361"/>
      <c r="D31" s="41"/>
      <c r="E31" s="41"/>
      <c r="F31" s="41"/>
      <c r="G31" s="41"/>
      <c r="H31" s="41"/>
      <c r="I31" s="41" t="s">
        <v>613</v>
      </c>
      <c r="J31" s="41"/>
      <c r="K31" s="66"/>
      <c r="L31" s="29" t="s">
        <v>648</v>
      </c>
      <c r="M31" s="31" t="s">
        <v>649</v>
      </c>
      <c r="N31" s="347"/>
    </row>
    <row r="32" spans="1:16" s="53" customFormat="1" ht="15.6" customHeight="1" x14ac:dyDescent="0.25">
      <c r="A32" s="335"/>
      <c r="B32" s="358"/>
      <c r="C32" s="361"/>
      <c r="D32" s="41" t="s">
        <v>21</v>
      </c>
      <c r="E32" s="41" t="s">
        <v>21</v>
      </c>
      <c r="F32" s="41" t="s">
        <v>21</v>
      </c>
      <c r="G32" s="41" t="s">
        <v>21</v>
      </c>
      <c r="H32" s="41"/>
      <c r="I32" s="41"/>
      <c r="J32" s="41"/>
      <c r="K32" s="66"/>
      <c r="L32" s="40"/>
      <c r="M32" s="31"/>
      <c r="N32" s="347"/>
    </row>
    <row r="33" spans="1:16" s="53" customFormat="1" ht="15.6" customHeight="1" x14ac:dyDescent="0.25">
      <c r="A33" s="335"/>
      <c r="B33" s="358"/>
      <c r="C33" s="361"/>
      <c r="D33" s="16"/>
      <c r="E33" s="16"/>
      <c r="F33" s="17"/>
      <c r="G33" s="17" t="s">
        <v>173</v>
      </c>
      <c r="H33" s="17"/>
      <c r="I33" s="16"/>
      <c r="J33" s="17"/>
      <c r="K33" s="66"/>
      <c r="L33" s="31" t="s">
        <v>19</v>
      </c>
      <c r="M33" s="31" t="s">
        <v>87</v>
      </c>
      <c r="N33" s="371"/>
    </row>
    <row r="34" spans="1:16" s="71" customFormat="1" ht="15.6" customHeight="1" x14ac:dyDescent="0.25">
      <c r="A34" s="335"/>
      <c r="B34" s="358"/>
      <c r="C34" s="362" t="s">
        <v>20</v>
      </c>
      <c r="D34" s="18" t="s">
        <v>235</v>
      </c>
      <c r="E34" s="18" t="s">
        <v>235</v>
      </c>
      <c r="F34" s="127" t="s">
        <v>235</v>
      </c>
      <c r="G34" s="127" t="s">
        <v>235</v>
      </c>
      <c r="H34" s="18" t="s">
        <v>235</v>
      </c>
      <c r="I34" s="18" t="s">
        <v>235</v>
      </c>
      <c r="J34" s="18"/>
      <c r="K34" s="18" t="s">
        <v>433</v>
      </c>
      <c r="L34" s="35" t="s">
        <v>427</v>
      </c>
      <c r="M34" s="36"/>
      <c r="N34" s="346" t="s">
        <v>232</v>
      </c>
      <c r="O34" s="71" t="s">
        <v>363</v>
      </c>
    </row>
    <row r="35" spans="1:16" s="71" customFormat="1" ht="15.6" customHeight="1" x14ac:dyDescent="0.25">
      <c r="A35" s="335"/>
      <c r="B35" s="358"/>
      <c r="C35" s="361"/>
      <c r="D35" s="76" t="s">
        <v>237</v>
      </c>
      <c r="E35" s="76" t="s">
        <v>237</v>
      </c>
      <c r="F35" s="138" t="s">
        <v>237</v>
      </c>
      <c r="G35" s="138" t="s">
        <v>237</v>
      </c>
      <c r="H35" s="76" t="s">
        <v>237</v>
      </c>
      <c r="I35" s="76" t="s">
        <v>237</v>
      </c>
      <c r="J35" s="76"/>
      <c r="K35" s="68"/>
      <c r="L35" s="77"/>
      <c r="M35" s="182"/>
      <c r="N35" s="347"/>
    </row>
    <row r="36" spans="1:16" s="53" customFormat="1" ht="15.6" customHeight="1" thickBot="1" x14ac:dyDescent="0.3">
      <c r="A36" s="336"/>
      <c r="B36" s="372"/>
      <c r="C36" s="377"/>
      <c r="D36" s="63"/>
      <c r="E36" s="63"/>
      <c r="F36" s="63"/>
      <c r="G36" s="63"/>
      <c r="H36" s="63"/>
      <c r="I36" s="63" t="s">
        <v>173</v>
      </c>
      <c r="J36" s="63"/>
      <c r="K36" s="58"/>
      <c r="L36" s="59" t="s">
        <v>19</v>
      </c>
      <c r="M36" s="59" t="s">
        <v>98</v>
      </c>
      <c r="N36" s="378"/>
    </row>
    <row r="37" spans="1:16" s="71" customFormat="1" ht="15" customHeight="1" thickTop="1" x14ac:dyDescent="0.25">
      <c r="A37" s="334">
        <v>6</v>
      </c>
      <c r="B37" s="393" t="s">
        <v>384</v>
      </c>
      <c r="C37" s="360" t="s">
        <v>16</v>
      </c>
      <c r="D37" s="82" t="s">
        <v>325</v>
      </c>
      <c r="E37" s="82" t="s">
        <v>325</v>
      </c>
      <c r="F37" s="82" t="s">
        <v>325</v>
      </c>
      <c r="G37" s="82" t="s">
        <v>325</v>
      </c>
      <c r="H37" s="82" t="s">
        <v>22</v>
      </c>
      <c r="I37" s="82"/>
      <c r="J37" s="82"/>
      <c r="K37" s="54" t="s">
        <v>34</v>
      </c>
      <c r="L37" s="55" t="s">
        <v>325</v>
      </c>
      <c r="M37" s="55" t="s">
        <v>95</v>
      </c>
      <c r="N37" s="382" t="s">
        <v>108</v>
      </c>
    </row>
    <row r="38" spans="1:16" s="71" customFormat="1" ht="15" customHeight="1" x14ac:dyDescent="0.25">
      <c r="A38" s="335"/>
      <c r="B38" s="394"/>
      <c r="C38" s="361"/>
      <c r="D38" s="21" t="s">
        <v>21</v>
      </c>
      <c r="E38" s="21" t="s">
        <v>21</v>
      </c>
      <c r="F38" s="21" t="s">
        <v>21</v>
      </c>
      <c r="G38" s="21" t="s">
        <v>21</v>
      </c>
      <c r="H38" s="21" t="s">
        <v>294</v>
      </c>
      <c r="I38" s="21"/>
      <c r="J38" s="21"/>
      <c r="K38" s="56"/>
      <c r="L38" s="23" t="s">
        <v>658</v>
      </c>
      <c r="M38" s="23" t="s">
        <v>614</v>
      </c>
      <c r="N38" s="347"/>
    </row>
    <row r="39" spans="1:16" s="71" customFormat="1" ht="15" customHeight="1" x14ac:dyDescent="0.25">
      <c r="A39" s="335"/>
      <c r="B39" s="394"/>
      <c r="C39" s="361"/>
      <c r="D39" s="21"/>
      <c r="E39" s="21"/>
      <c r="F39" s="21"/>
      <c r="G39" s="21"/>
      <c r="H39" s="21"/>
      <c r="I39" s="21"/>
      <c r="J39" s="21"/>
      <c r="K39" s="56"/>
      <c r="L39" s="23"/>
      <c r="M39" s="23"/>
      <c r="N39" s="347"/>
    </row>
    <row r="40" spans="1:16" s="71" customFormat="1" ht="15" customHeight="1" x14ac:dyDescent="0.25">
      <c r="A40" s="335"/>
      <c r="B40" s="394"/>
      <c r="C40" s="369"/>
      <c r="D40" s="16"/>
      <c r="E40" s="16"/>
      <c r="F40" s="80"/>
      <c r="G40" s="80"/>
      <c r="H40" s="80" t="s">
        <v>173</v>
      </c>
      <c r="I40" s="16"/>
      <c r="J40" s="16"/>
      <c r="K40" s="61"/>
      <c r="L40" s="39" t="s">
        <v>19</v>
      </c>
      <c r="M40" s="39" t="s">
        <v>89</v>
      </c>
      <c r="N40" s="371"/>
    </row>
    <row r="41" spans="1:16" s="53" customFormat="1" ht="15" customHeight="1" x14ac:dyDescent="0.25">
      <c r="A41" s="335"/>
      <c r="B41" s="394"/>
      <c r="C41" s="361" t="s">
        <v>20</v>
      </c>
      <c r="D41" s="18" t="s">
        <v>235</v>
      </c>
      <c r="E41" s="18" t="s">
        <v>235</v>
      </c>
      <c r="F41" s="18" t="s">
        <v>235</v>
      </c>
      <c r="G41" s="18" t="s">
        <v>235</v>
      </c>
      <c r="H41" s="18" t="s">
        <v>235</v>
      </c>
      <c r="I41" s="18" t="s">
        <v>235</v>
      </c>
      <c r="J41" s="18"/>
      <c r="K41" s="18" t="s">
        <v>433</v>
      </c>
      <c r="L41" s="35" t="s">
        <v>427</v>
      </c>
      <c r="M41" s="35"/>
      <c r="N41" s="346" t="s">
        <v>323</v>
      </c>
      <c r="O41" s="71" t="s">
        <v>363</v>
      </c>
      <c r="P41" s="71" t="s">
        <v>323</v>
      </c>
    </row>
    <row r="42" spans="1:16" s="71" customFormat="1" ht="15" customHeight="1" x14ac:dyDescent="0.25">
      <c r="A42" s="335"/>
      <c r="B42" s="394"/>
      <c r="C42" s="361"/>
      <c r="D42" s="13" t="s">
        <v>237</v>
      </c>
      <c r="E42" s="13" t="s">
        <v>237</v>
      </c>
      <c r="F42" s="30" t="s">
        <v>237</v>
      </c>
      <c r="G42" s="30" t="s">
        <v>237</v>
      </c>
      <c r="H42" s="13" t="s">
        <v>237</v>
      </c>
      <c r="I42" s="13" t="s">
        <v>237</v>
      </c>
      <c r="J42" s="13"/>
      <c r="K42" s="56"/>
      <c r="L42" s="23"/>
      <c r="M42" s="23"/>
      <c r="N42" s="347"/>
    </row>
    <row r="43" spans="1:16" s="53" customFormat="1" ht="15" customHeight="1" thickBot="1" x14ac:dyDescent="0.3">
      <c r="A43" s="336"/>
      <c r="B43" s="395"/>
      <c r="C43" s="377"/>
      <c r="D43" s="63"/>
      <c r="E43" s="63"/>
      <c r="F43" s="63"/>
      <c r="G43" s="63"/>
      <c r="H43" s="63" t="s">
        <v>173</v>
      </c>
      <c r="I43" s="63"/>
      <c r="J43" s="63"/>
      <c r="K43" s="63"/>
      <c r="L43" s="195" t="s">
        <v>19</v>
      </c>
      <c r="M43" s="195" t="s">
        <v>98</v>
      </c>
      <c r="N43" s="378"/>
    </row>
    <row r="44" spans="1:16" s="71" customFormat="1" ht="15" customHeight="1" thickTop="1" x14ac:dyDescent="0.25">
      <c r="A44" s="335">
        <v>7</v>
      </c>
      <c r="B44" s="358" t="s">
        <v>385</v>
      </c>
      <c r="C44" s="379" t="s">
        <v>16</v>
      </c>
      <c r="D44" s="82" t="s">
        <v>113</v>
      </c>
      <c r="E44" s="82" t="s">
        <v>113</v>
      </c>
      <c r="F44" s="82" t="s">
        <v>113</v>
      </c>
      <c r="G44" s="82" t="s">
        <v>113</v>
      </c>
      <c r="H44" s="82" t="s">
        <v>22</v>
      </c>
      <c r="I44" s="82"/>
      <c r="J44" s="82"/>
      <c r="K44" s="54"/>
      <c r="L44" s="55" t="s">
        <v>684</v>
      </c>
      <c r="M44" s="55" t="s">
        <v>650</v>
      </c>
      <c r="N44" s="228" t="s">
        <v>236</v>
      </c>
    </row>
    <row r="45" spans="1:16" s="71" customFormat="1" ht="15" customHeight="1" x14ac:dyDescent="0.25">
      <c r="A45" s="335"/>
      <c r="B45" s="358"/>
      <c r="C45" s="381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585</v>
      </c>
      <c r="I45" s="21"/>
      <c r="J45" s="21"/>
      <c r="K45" s="56" t="s">
        <v>34</v>
      </c>
      <c r="L45" s="23" t="s">
        <v>299</v>
      </c>
      <c r="M45" s="23" t="s">
        <v>83</v>
      </c>
      <c r="N45" s="426" t="s">
        <v>65</v>
      </c>
    </row>
    <row r="46" spans="1:16" s="71" customFormat="1" ht="15" customHeight="1" x14ac:dyDescent="0.25">
      <c r="A46" s="335"/>
      <c r="B46" s="358"/>
      <c r="C46" s="396"/>
      <c r="D46" s="16"/>
      <c r="E46" s="16"/>
      <c r="F46" s="80"/>
      <c r="G46" s="80" t="s">
        <v>173</v>
      </c>
      <c r="H46" s="80"/>
      <c r="I46" s="16"/>
      <c r="J46" s="16"/>
      <c r="K46" s="61"/>
      <c r="L46" s="39" t="s">
        <v>19</v>
      </c>
      <c r="M46" s="39" t="s">
        <v>82</v>
      </c>
      <c r="N46" s="371"/>
    </row>
    <row r="47" spans="1:16" s="71" customFormat="1" ht="15" customHeight="1" x14ac:dyDescent="0.25">
      <c r="A47" s="335"/>
      <c r="B47" s="358"/>
      <c r="C47" s="362" t="s">
        <v>20</v>
      </c>
      <c r="D47" s="18" t="s">
        <v>235</v>
      </c>
      <c r="E47" s="14" t="s">
        <v>235</v>
      </c>
      <c r="F47" s="14" t="s">
        <v>235</v>
      </c>
      <c r="G47" s="14" t="s">
        <v>235</v>
      </c>
      <c r="H47" s="14" t="s">
        <v>235</v>
      </c>
      <c r="I47" s="18" t="s">
        <v>235</v>
      </c>
      <c r="J47" s="18"/>
      <c r="K47" s="18" t="s">
        <v>433</v>
      </c>
      <c r="L47" s="35" t="s">
        <v>427</v>
      </c>
      <c r="M47" s="35"/>
      <c r="N47" s="346" t="s">
        <v>350</v>
      </c>
      <c r="O47" s="71" t="s">
        <v>363</v>
      </c>
      <c r="P47" s="71" t="s">
        <v>350</v>
      </c>
    </row>
    <row r="48" spans="1:16" s="71" customFormat="1" ht="15" customHeight="1" x14ac:dyDescent="0.25">
      <c r="A48" s="335"/>
      <c r="B48" s="358"/>
      <c r="C48" s="361"/>
      <c r="D48" s="76" t="s">
        <v>237</v>
      </c>
      <c r="E48" s="76" t="s">
        <v>237</v>
      </c>
      <c r="F48" s="76" t="s">
        <v>237</v>
      </c>
      <c r="G48" s="76" t="s">
        <v>237</v>
      </c>
      <c r="H48" s="76" t="s">
        <v>237</v>
      </c>
      <c r="I48" s="76" t="s">
        <v>237</v>
      </c>
      <c r="J48" s="76"/>
      <c r="K48" s="76"/>
      <c r="L48" s="77"/>
      <c r="M48" s="77"/>
      <c r="N48" s="347"/>
    </row>
    <row r="49" spans="1:16" s="71" customFormat="1" ht="15" customHeight="1" thickBot="1" x14ac:dyDescent="0.3">
      <c r="A49" s="335"/>
      <c r="B49" s="358"/>
      <c r="C49" s="361"/>
      <c r="D49" s="24"/>
      <c r="E49" s="24"/>
      <c r="F49" s="24"/>
      <c r="G49" s="24"/>
      <c r="H49" s="24" t="s">
        <v>173</v>
      </c>
      <c r="I49" s="24"/>
      <c r="J49" s="24"/>
      <c r="K49" s="24"/>
      <c r="L49" s="73" t="s">
        <v>19</v>
      </c>
      <c r="M49" s="73" t="s">
        <v>456</v>
      </c>
      <c r="N49" s="378"/>
    </row>
    <row r="50" spans="1:16" s="117" customFormat="1" ht="15" customHeight="1" thickTop="1" x14ac:dyDescent="0.25">
      <c r="A50" s="383">
        <v>8</v>
      </c>
      <c r="B50" s="385" t="s">
        <v>386</v>
      </c>
      <c r="C50" s="387" t="s">
        <v>16</v>
      </c>
      <c r="D50" s="10" t="s">
        <v>29</v>
      </c>
      <c r="E50" s="10" t="s">
        <v>29</v>
      </c>
      <c r="F50" s="10" t="s">
        <v>29</v>
      </c>
      <c r="G50" s="10" t="s">
        <v>29</v>
      </c>
      <c r="H50" s="10" t="s">
        <v>22</v>
      </c>
      <c r="I50" s="10"/>
      <c r="J50" s="10"/>
      <c r="K50" s="70" t="s">
        <v>34</v>
      </c>
      <c r="L50" s="32" t="s">
        <v>29</v>
      </c>
      <c r="M50" s="32" t="s">
        <v>97</v>
      </c>
      <c r="N50" s="425" t="s">
        <v>323</v>
      </c>
    </row>
    <row r="51" spans="1:16" s="117" customFormat="1" ht="15" customHeight="1" x14ac:dyDescent="0.25">
      <c r="A51" s="384"/>
      <c r="B51" s="386"/>
      <c r="C51" s="388"/>
      <c r="D51" s="21" t="s">
        <v>21</v>
      </c>
      <c r="E51" s="21" t="s">
        <v>21</v>
      </c>
      <c r="F51" s="21" t="s">
        <v>21</v>
      </c>
      <c r="G51" s="21" t="s">
        <v>21</v>
      </c>
      <c r="H51" s="21" t="s">
        <v>29</v>
      </c>
      <c r="I51" s="21"/>
      <c r="J51" s="21"/>
      <c r="K51" s="56"/>
      <c r="L51" s="23" t="s">
        <v>549</v>
      </c>
      <c r="M51" s="23" t="s">
        <v>651</v>
      </c>
      <c r="N51" s="401"/>
    </row>
    <row r="52" spans="1:16" s="119" customFormat="1" ht="15" customHeight="1" x14ac:dyDescent="0.25">
      <c r="A52" s="384"/>
      <c r="B52" s="386"/>
      <c r="C52" s="389"/>
      <c r="D52" s="16"/>
      <c r="E52" s="16"/>
      <c r="F52" s="16"/>
      <c r="G52" s="16"/>
      <c r="H52" s="16" t="s">
        <v>173</v>
      </c>
      <c r="I52" s="16"/>
      <c r="J52" s="16"/>
      <c r="K52" s="105"/>
      <c r="L52" s="26" t="s">
        <v>19</v>
      </c>
      <c r="M52" s="39" t="s">
        <v>88</v>
      </c>
      <c r="N52" s="402"/>
    </row>
    <row r="53" spans="1:16" s="119" customFormat="1" ht="15" customHeight="1" x14ac:dyDescent="0.25">
      <c r="A53" s="384"/>
      <c r="B53" s="386"/>
      <c r="C53" s="392" t="s">
        <v>20</v>
      </c>
      <c r="D53" s="120" t="s">
        <v>235</v>
      </c>
      <c r="E53" s="120" t="s">
        <v>235</v>
      </c>
      <c r="F53" s="120" t="s">
        <v>235</v>
      </c>
      <c r="G53" s="120" t="s">
        <v>235</v>
      </c>
      <c r="H53" s="120" t="s">
        <v>235</v>
      </c>
      <c r="I53" s="120" t="s">
        <v>235</v>
      </c>
      <c r="J53" s="127"/>
      <c r="K53" s="18" t="s">
        <v>433</v>
      </c>
      <c r="L53" s="35" t="s">
        <v>427</v>
      </c>
      <c r="M53" s="128"/>
      <c r="N53" s="346" t="s">
        <v>370</v>
      </c>
      <c r="O53" s="71" t="s">
        <v>363</v>
      </c>
      <c r="P53" s="71" t="s">
        <v>341</v>
      </c>
    </row>
    <row r="54" spans="1:16" s="119" customFormat="1" ht="15" customHeight="1" x14ac:dyDescent="0.25">
      <c r="A54" s="384"/>
      <c r="B54" s="386"/>
      <c r="C54" s="388"/>
      <c r="D54" s="138" t="s">
        <v>237</v>
      </c>
      <c r="E54" s="138" t="s">
        <v>237</v>
      </c>
      <c r="F54" s="138" t="s">
        <v>237</v>
      </c>
      <c r="G54" s="138" t="s">
        <v>237</v>
      </c>
      <c r="H54" s="17" t="s">
        <v>237</v>
      </c>
      <c r="I54" s="138" t="s">
        <v>237</v>
      </c>
      <c r="J54" s="138"/>
      <c r="K54" s="138"/>
      <c r="L54" s="77"/>
      <c r="M54" s="139"/>
      <c r="N54" s="347"/>
    </row>
    <row r="55" spans="1:16" s="119" customFormat="1" ht="15" customHeight="1" thickBot="1" x14ac:dyDescent="0.3">
      <c r="A55" s="384"/>
      <c r="B55" s="386"/>
      <c r="C55" s="388"/>
      <c r="D55" s="114"/>
      <c r="E55" s="114"/>
      <c r="F55" s="114"/>
      <c r="G55" s="114"/>
      <c r="H55" s="114"/>
      <c r="I55" s="114" t="s">
        <v>173</v>
      </c>
      <c r="J55" s="114"/>
      <c r="K55" s="114"/>
      <c r="L55" s="210" t="s">
        <v>19</v>
      </c>
      <c r="M55" s="210" t="s">
        <v>456</v>
      </c>
      <c r="N55" s="347"/>
    </row>
    <row r="56" spans="1:16" s="53" customFormat="1" ht="15.6" customHeight="1" thickTop="1" x14ac:dyDescent="0.25">
      <c r="A56" s="334">
        <v>9</v>
      </c>
      <c r="B56" s="357" t="s">
        <v>387</v>
      </c>
      <c r="C56" s="379" t="s">
        <v>16</v>
      </c>
      <c r="D56" s="82" t="s">
        <v>655</v>
      </c>
      <c r="E56" s="82" t="s">
        <v>655</v>
      </c>
      <c r="F56" s="82" t="s">
        <v>655</v>
      </c>
      <c r="G56" s="82" t="s">
        <v>655</v>
      </c>
      <c r="H56" s="82" t="s">
        <v>655</v>
      </c>
      <c r="I56" s="82"/>
      <c r="J56" s="60"/>
      <c r="K56" s="54" t="s">
        <v>278</v>
      </c>
      <c r="L56" s="55" t="s">
        <v>653</v>
      </c>
      <c r="M56" s="83" t="s">
        <v>654</v>
      </c>
      <c r="N56" s="425" t="s">
        <v>128</v>
      </c>
    </row>
    <row r="57" spans="1:16" s="53" customFormat="1" ht="15.6" customHeight="1" x14ac:dyDescent="0.25">
      <c r="A57" s="335"/>
      <c r="B57" s="358"/>
      <c r="C57" s="380"/>
      <c r="D57" s="41" t="s">
        <v>21</v>
      </c>
      <c r="E57" s="41" t="s">
        <v>21</v>
      </c>
      <c r="F57" s="41" t="s">
        <v>21</v>
      </c>
      <c r="G57" s="41" t="s">
        <v>21</v>
      </c>
      <c r="H57" s="41" t="s">
        <v>21</v>
      </c>
      <c r="I57" s="41"/>
      <c r="J57" s="38"/>
      <c r="K57" s="14"/>
      <c r="L57" s="135"/>
      <c r="M57" s="15"/>
      <c r="N57" s="401"/>
    </row>
    <row r="58" spans="1:16" s="53" customFormat="1" ht="15.6" customHeight="1" x14ac:dyDescent="0.25">
      <c r="A58" s="335"/>
      <c r="B58" s="358"/>
      <c r="C58" s="381"/>
      <c r="D58" s="41"/>
      <c r="E58" s="41"/>
      <c r="F58" s="285"/>
      <c r="G58" s="41"/>
      <c r="H58" s="41" t="s">
        <v>173</v>
      </c>
      <c r="I58" s="285"/>
      <c r="J58" s="13"/>
      <c r="K58" s="134"/>
      <c r="L58" s="135" t="s">
        <v>19</v>
      </c>
      <c r="M58" s="15" t="s">
        <v>130</v>
      </c>
      <c r="N58" s="402"/>
    </row>
    <row r="59" spans="1:16" s="53" customFormat="1" ht="15.6" customHeight="1" x14ac:dyDescent="0.25">
      <c r="A59" s="335"/>
      <c r="B59" s="358"/>
      <c r="C59" s="362" t="s">
        <v>20</v>
      </c>
      <c r="D59" s="18" t="s">
        <v>235</v>
      </c>
      <c r="E59" s="18" t="s">
        <v>235</v>
      </c>
      <c r="F59" s="18" t="s">
        <v>235</v>
      </c>
      <c r="G59" s="127" t="s">
        <v>235</v>
      </c>
      <c r="H59" s="18" t="s">
        <v>235</v>
      </c>
      <c r="I59" s="18" t="s">
        <v>235</v>
      </c>
      <c r="J59" s="136"/>
      <c r="K59" s="18" t="s">
        <v>433</v>
      </c>
      <c r="L59" s="35" t="s">
        <v>427</v>
      </c>
      <c r="M59" s="137"/>
      <c r="N59" s="346" t="s">
        <v>369</v>
      </c>
      <c r="O59" s="71" t="s">
        <v>363</v>
      </c>
      <c r="P59" s="71" t="s">
        <v>369</v>
      </c>
    </row>
    <row r="60" spans="1:16" s="53" customFormat="1" ht="15.6" customHeight="1" x14ac:dyDescent="0.25">
      <c r="A60" s="335"/>
      <c r="B60" s="358"/>
      <c r="C60" s="361"/>
      <c r="D60" s="76" t="s">
        <v>237</v>
      </c>
      <c r="E60" s="76" t="s">
        <v>237</v>
      </c>
      <c r="F60" s="76" t="s">
        <v>237</v>
      </c>
      <c r="G60" s="138" t="s">
        <v>237</v>
      </c>
      <c r="H60" s="76" t="s">
        <v>237</v>
      </c>
      <c r="I60" s="76" t="s">
        <v>237</v>
      </c>
      <c r="J60" s="209"/>
      <c r="K60" s="209"/>
      <c r="L60" s="77"/>
      <c r="M60" s="165"/>
      <c r="N60" s="347"/>
    </row>
    <row r="61" spans="1:16" s="53" customFormat="1" ht="15.6" customHeight="1" thickBot="1" x14ac:dyDescent="0.3">
      <c r="A61" s="336"/>
      <c r="B61" s="372"/>
      <c r="C61" s="377"/>
      <c r="D61" s="162"/>
      <c r="E61" s="162"/>
      <c r="F61" s="162"/>
      <c r="G61" s="162"/>
      <c r="H61" s="162"/>
      <c r="I61" s="63" t="s">
        <v>173</v>
      </c>
      <c r="J61" s="63"/>
      <c r="K61" s="58"/>
      <c r="L61" s="195" t="s">
        <v>19</v>
      </c>
      <c r="M61" s="59" t="s">
        <v>450</v>
      </c>
      <c r="N61" s="378"/>
    </row>
    <row r="62" spans="1:16" s="53" customFormat="1" ht="15.6" customHeight="1" thickTop="1" x14ac:dyDescent="0.25">
      <c r="A62" s="335">
        <v>10</v>
      </c>
      <c r="B62" s="358" t="s">
        <v>389</v>
      </c>
      <c r="C62" s="361" t="s">
        <v>16</v>
      </c>
      <c r="D62" s="14" t="s">
        <v>294</v>
      </c>
      <c r="E62" s="14" t="s">
        <v>294</v>
      </c>
      <c r="F62" s="14" t="s">
        <v>294</v>
      </c>
      <c r="G62" s="14" t="s">
        <v>294</v>
      </c>
      <c r="H62" s="14" t="s">
        <v>294</v>
      </c>
      <c r="I62" s="14" t="s">
        <v>22</v>
      </c>
      <c r="J62" s="14"/>
      <c r="K62" s="57" t="s">
        <v>278</v>
      </c>
      <c r="L62" s="19" t="s">
        <v>357</v>
      </c>
      <c r="M62" s="15" t="s">
        <v>93</v>
      </c>
      <c r="N62" s="422" t="s">
        <v>124</v>
      </c>
    </row>
    <row r="63" spans="1:16" s="53" customFormat="1" ht="15.6" customHeight="1" x14ac:dyDescent="0.25">
      <c r="A63" s="335"/>
      <c r="B63" s="358"/>
      <c r="C63" s="361"/>
      <c r="D63" s="41" t="s">
        <v>21</v>
      </c>
      <c r="E63" s="41" t="s">
        <v>21</v>
      </c>
      <c r="F63" s="300" t="s">
        <v>21</v>
      </c>
      <c r="G63" s="300" t="s">
        <v>21</v>
      </c>
      <c r="H63" s="300" t="s">
        <v>21</v>
      </c>
      <c r="I63" s="300" t="s">
        <v>29</v>
      </c>
      <c r="J63" s="41"/>
      <c r="K63" s="66"/>
      <c r="L63" s="40" t="s">
        <v>549</v>
      </c>
      <c r="M63" s="31" t="s">
        <v>588</v>
      </c>
      <c r="N63" s="423"/>
    </row>
    <row r="64" spans="1:16" s="53" customFormat="1" ht="15.6" customHeight="1" x14ac:dyDescent="0.25">
      <c r="A64" s="335"/>
      <c r="B64" s="358"/>
      <c r="C64" s="361"/>
      <c r="D64" s="16"/>
      <c r="E64" s="131"/>
      <c r="F64" s="123"/>
      <c r="G64" s="123"/>
      <c r="H64" s="17" t="s">
        <v>173</v>
      </c>
      <c r="I64" s="16"/>
      <c r="J64" s="17"/>
      <c r="K64" s="66"/>
      <c r="L64" s="31" t="s">
        <v>19</v>
      </c>
      <c r="M64" s="31" t="s">
        <v>93</v>
      </c>
      <c r="N64" s="424"/>
    </row>
    <row r="65" spans="1:16" s="71" customFormat="1" ht="15.6" customHeight="1" x14ac:dyDescent="0.25">
      <c r="A65" s="335"/>
      <c r="B65" s="358"/>
      <c r="C65" s="362" t="s">
        <v>20</v>
      </c>
      <c r="D65" s="18" t="s">
        <v>235</v>
      </c>
      <c r="E65" s="18" t="s">
        <v>235</v>
      </c>
      <c r="F65" s="127" t="s">
        <v>235</v>
      </c>
      <c r="G65" s="127" t="s">
        <v>235</v>
      </c>
      <c r="H65" s="18" t="s">
        <v>235</v>
      </c>
      <c r="I65" s="18" t="s">
        <v>235</v>
      </c>
      <c r="J65" s="18"/>
      <c r="K65" s="18" t="s">
        <v>433</v>
      </c>
      <c r="L65" s="35" t="s">
        <v>427</v>
      </c>
      <c r="M65" s="36"/>
      <c r="N65" s="346" t="s">
        <v>388</v>
      </c>
      <c r="O65" s="71" t="s">
        <v>363</v>
      </c>
      <c r="P65" s="71" t="s">
        <v>388</v>
      </c>
    </row>
    <row r="66" spans="1:16" s="71" customFormat="1" ht="15.6" customHeight="1" x14ac:dyDescent="0.25">
      <c r="A66" s="335"/>
      <c r="B66" s="358"/>
      <c r="C66" s="361"/>
      <c r="D66" s="76" t="s">
        <v>237</v>
      </c>
      <c r="E66" s="76" t="s">
        <v>237</v>
      </c>
      <c r="F66" s="138" t="s">
        <v>237</v>
      </c>
      <c r="G66" s="138" t="s">
        <v>237</v>
      </c>
      <c r="H66" s="76" t="s">
        <v>237</v>
      </c>
      <c r="I66" s="76" t="s">
        <v>237</v>
      </c>
      <c r="J66" s="76"/>
      <c r="K66" s="68"/>
      <c r="L66" s="77"/>
      <c r="M66" s="182"/>
      <c r="N66" s="347"/>
    </row>
    <row r="67" spans="1:16" s="53" customFormat="1" ht="15.6" customHeight="1" thickBot="1" x14ac:dyDescent="0.3">
      <c r="A67" s="336"/>
      <c r="B67" s="372"/>
      <c r="C67" s="377"/>
      <c r="D67" s="63"/>
      <c r="E67" s="63"/>
      <c r="F67" s="63"/>
      <c r="G67" s="63"/>
      <c r="H67" s="63" t="s">
        <v>173</v>
      </c>
      <c r="I67" s="63"/>
      <c r="J67" s="63"/>
      <c r="K67" s="58"/>
      <c r="L67" s="59" t="s">
        <v>19</v>
      </c>
      <c r="M67" s="59" t="s">
        <v>455</v>
      </c>
      <c r="N67" s="378"/>
    </row>
    <row r="68" spans="1:16" s="71" customFormat="1" ht="14.1" customHeight="1" thickTop="1" x14ac:dyDescent="0.25">
      <c r="A68" s="334">
        <v>11</v>
      </c>
      <c r="B68" s="357" t="s">
        <v>390</v>
      </c>
      <c r="C68" s="360" t="s">
        <v>16</v>
      </c>
      <c r="D68" s="82" t="s">
        <v>235</v>
      </c>
      <c r="E68" s="82" t="s">
        <v>235</v>
      </c>
      <c r="F68" s="82" t="s">
        <v>235</v>
      </c>
      <c r="G68" s="82" t="s">
        <v>235</v>
      </c>
      <c r="H68" s="82" t="s">
        <v>235</v>
      </c>
      <c r="I68" s="82" t="s">
        <v>235</v>
      </c>
      <c r="J68" s="82"/>
      <c r="K68" s="18" t="s">
        <v>433</v>
      </c>
      <c r="L68" s="55" t="s">
        <v>427</v>
      </c>
      <c r="M68" s="55"/>
      <c r="N68" s="375" t="s">
        <v>370</v>
      </c>
      <c r="O68" s="71" t="s">
        <v>362</v>
      </c>
      <c r="P68" s="71" t="s">
        <v>370</v>
      </c>
    </row>
    <row r="69" spans="1:16" s="71" customFormat="1" ht="14.1" customHeight="1" x14ac:dyDescent="0.25">
      <c r="A69" s="335"/>
      <c r="B69" s="358"/>
      <c r="C69" s="361"/>
      <c r="D69" s="21" t="s">
        <v>237</v>
      </c>
      <c r="E69" s="21" t="s">
        <v>237</v>
      </c>
      <c r="F69" s="21" t="s">
        <v>237</v>
      </c>
      <c r="G69" s="21" t="s">
        <v>237</v>
      </c>
      <c r="H69" s="21" t="s">
        <v>237</v>
      </c>
      <c r="I69" s="21" t="s">
        <v>237</v>
      </c>
      <c r="J69" s="14"/>
      <c r="K69" s="57"/>
      <c r="L69" s="23"/>
      <c r="M69" s="19"/>
      <c r="N69" s="365"/>
    </row>
    <row r="70" spans="1:16" s="71" customFormat="1" ht="14.1" customHeight="1" x14ac:dyDescent="0.25">
      <c r="A70" s="335"/>
      <c r="B70" s="358"/>
      <c r="C70" s="361"/>
      <c r="D70" s="13"/>
      <c r="E70" s="13"/>
      <c r="F70" s="13"/>
      <c r="G70" s="13"/>
      <c r="H70" s="13"/>
      <c r="I70" s="13" t="s">
        <v>173</v>
      </c>
      <c r="J70" s="13"/>
      <c r="K70" s="56"/>
      <c r="L70" s="23" t="s">
        <v>19</v>
      </c>
      <c r="M70" s="23" t="s">
        <v>97</v>
      </c>
      <c r="N70" s="376"/>
    </row>
    <row r="71" spans="1:16" s="71" customFormat="1" ht="14.1" customHeight="1" x14ac:dyDescent="0.25">
      <c r="A71" s="335"/>
      <c r="B71" s="358"/>
      <c r="C71" s="362" t="s">
        <v>20</v>
      </c>
      <c r="D71" s="37" t="s">
        <v>665</v>
      </c>
      <c r="E71" s="37" t="s">
        <v>665</v>
      </c>
      <c r="F71" s="37" t="s">
        <v>665</v>
      </c>
      <c r="G71" s="37" t="s">
        <v>665</v>
      </c>
      <c r="H71" s="37" t="s">
        <v>665</v>
      </c>
      <c r="I71" s="37"/>
      <c r="J71" s="37"/>
      <c r="K71" s="62" t="s">
        <v>34</v>
      </c>
      <c r="L71" s="28" t="s">
        <v>664</v>
      </c>
      <c r="M71" s="28" t="s">
        <v>666</v>
      </c>
      <c r="N71" s="364" t="s">
        <v>33</v>
      </c>
    </row>
    <row r="72" spans="1:16" s="71" customFormat="1" ht="14.1" customHeight="1" x14ac:dyDescent="0.25">
      <c r="A72" s="335"/>
      <c r="B72" s="358"/>
      <c r="C72" s="361"/>
      <c r="D72" s="43">
        <v>4</v>
      </c>
      <c r="E72" s="43">
        <v>4</v>
      </c>
      <c r="F72" s="76">
        <v>4</v>
      </c>
      <c r="G72" s="43">
        <v>4</v>
      </c>
      <c r="H72" s="43" t="s">
        <v>163</v>
      </c>
      <c r="I72" s="43"/>
      <c r="J72" s="43"/>
      <c r="K72" s="68"/>
      <c r="L72" s="20"/>
      <c r="M72" s="20"/>
      <c r="N72" s="365"/>
    </row>
    <row r="73" spans="1:16" s="71" customFormat="1" ht="14.1" customHeight="1" thickBot="1" x14ac:dyDescent="0.3">
      <c r="A73" s="336"/>
      <c r="B73" s="372"/>
      <c r="C73" s="377"/>
      <c r="D73" s="63"/>
      <c r="E73" s="63"/>
      <c r="F73" s="63"/>
      <c r="G73" s="63"/>
      <c r="H73" s="63" t="s">
        <v>173</v>
      </c>
      <c r="I73" s="63"/>
      <c r="J73" s="63"/>
      <c r="K73" s="58"/>
      <c r="L73" s="59" t="s">
        <v>19</v>
      </c>
      <c r="M73" s="166" t="s">
        <v>102</v>
      </c>
      <c r="N73" s="374"/>
    </row>
    <row r="74" spans="1:16" s="71" customFormat="1" ht="16.5" customHeight="1" thickTop="1" x14ac:dyDescent="0.25">
      <c r="A74" s="334">
        <v>12</v>
      </c>
      <c r="B74" s="357" t="s">
        <v>391</v>
      </c>
      <c r="C74" s="360" t="s">
        <v>16</v>
      </c>
      <c r="D74" s="82" t="s">
        <v>235</v>
      </c>
      <c r="E74" s="82" t="s">
        <v>235</v>
      </c>
      <c r="F74" s="82" t="s">
        <v>235</v>
      </c>
      <c r="G74" s="82" t="s">
        <v>235</v>
      </c>
      <c r="H74" s="82" t="s">
        <v>235</v>
      </c>
      <c r="I74" s="82" t="s">
        <v>235</v>
      </c>
      <c r="J74" s="82"/>
      <c r="K74" s="82" t="s">
        <v>433</v>
      </c>
      <c r="L74" s="55" t="s">
        <v>427</v>
      </c>
      <c r="M74" s="313"/>
      <c r="N74" s="375" t="s">
        <v>369</v>
      </c>
      <c r="O74" s="71" t="s">
        <v>362</v>
      </c>
      <c r="P74" s="71" t="s">
        <v>369</v>
      </c>
    </row>
    <row r="75" spans="1:16" s="71" customFormat="1" ht="16.5" customHeight="1" x14ac:dyDescent="0.25">
      <c r="A75" s="335"/>
      <c r="B75" s="358"/>
      <c r="C75" s="361"/>
      <c r="D75" s="21" t="s">
        <v>237</v>
      </c>
      <c r="E75" s="21" t="s">
        <v>237</v>
      </c>
      <c r="F75" s="21" t="s">
        <v>237</v>
      </c>
      <c r="G75" s="21" t="s">
        <v>237</v>
      </c>
      <c r="H75" s="21" t="s">
        <v>237</v>
      </c>
      <c r="I75" s="21" t="s">
        <v>237</v>
      </c>
      <c r="J75" s="21"/>
      <c r="K75" s="56"/>
      <c r="L75" s="23"/>
      <c r="M75" s="23"/>
      <c r="N75" s="365"/>
    </row>
    <row r="76" spans="1:16" s="71" customFormat="1" ht="16.5" customHeight="1" x14ac:dyDescent="0.25">
      <c r="A76" s="335"/>
      <c r="B76" s="358"/>
      <c r="C76" s="369"/>
      <c r="D76" s="16"/>
      <c r="E76" s="16"/>
      <c r="F76" s="16"/>
      <c r="G76" s="16"/>
      <c r="H76" s="16"/>
      <c r="I76" s="17" t="s">
        <v>173</v>
      </c>
      <c r="J76" s="16"/>
      <c r="K76" s="105"/>
      <c r="L76" s="26" t="s">
        <v>19</v>
      </c>
      <c r="M76" s="27" t="s">
        <v>456</v>
      </c>
      <c r="N76" s="376"/>
    </row>
    <row r="77" spans="1:16" s="71" customFormat="1" ht="16.5" customHeight="1" x14ac:dyDescent="0.25">
      <c r="A77" s="335"/>
      <c r="B77" s="358"/>
      <c r="C77" s="362" t="s">
        <v>20</v>
      </c>
      <c r="D77" s="37"/>
      <c r="E77" s="37"/>
      <c r="F77" s="37"/>
      <c r="G77" s="18"/>
      <c r="H77" s="18"/>
      <c r="I77" s="37"/>
      <c r="J77" s="37"/>
      <c r="K77" s="62"/>
      <c r="L77" s="28"/>
      <c r="M77" s="28"/>
      <c r="N77" s="364" t="s">
        <v>35</v>
      </c>
    </row>
    <row r="78" spans="1:16" s="71" customFormat="1" ht="16.5" customHeight="1" x14ac:dyDescent="0.25">
      <c r="A78" s="335"/>
      <c r="B78" s="358"/>
      <c r="C78" s="361"/>
      <c r="D78" s="43"/>
      <c r="E78" s="43"/>
      <c r="F78" s="43"/>
      <c r="G78" s="76"/>
      <c r="H78" s="76"/>
      <c r="I78" s="43"/>
      <c r="J78" s="43"/>
      <c r="K78" s="68"/>
      <c r="L78" s="20"/>
      <c r="M78" s="20"/>
      <c r="N78" s="365"/>
    </row>
    <row r="79" spans="1:16" s="71" customFormat="1" ht="16.5" customHeight="1" thickBot="1" x14ac:dyDescent="0.3">
      <c r="A79" s="336"/>
      <c r="B79" s="372"/>
      <c r="C79" s="377"/>
      <c r="D79" s="63"/>
      <c r="E79" s="63"/>
      <c r="F79" s="63"/>
      <c r="G79" s="63"/>
      <c r="H79" s="63" t="s">
        <v>173</v>
      </c>
      <c r="I79" s="63"/>
      <c r="J79" s="63"/>
      <c r="K79" s="58"/>
      <c r="L79" s="59" t="s">
        <v>19</v>
      </c>
      <c r="M79" s="59" t="s">
        <v>83</v>
      </c>
      <c r="N79" s="374"/>
    </row>
    <row r="80" spans="1:16" s="71" customFormat="1" ht="16.5" customHeight="1" thickTop="1" x14ac:dyDescent="0.25">
      <c r="A80" s="334">
        <v>13</v>
      </c>
      <c r="B80" s="357" t="s">
        <v>393</v>
      </c>
      <c r="C80" s="373" t="s">
        <v>16</v>
      </c>
      <c r="D80" s="82" t="s">
        <v>665</v>
      </c>
      <c r="E80" s="82" t="s">
        <v>665</v>
      </c>
      <c r="F80" s="82" t="s">
        <v>665</v>
      </c>
      <c r="G80" s="82" t="s">
        <v>665</v>
      </c>
      <c r="H80" s="82" t="s">
        <v>665</v>
      </c>
      <c r="I80" s="82"/>
      <c r="J80" s="60" t="s">
        <v>618</v>
      </c>
      <c r="K80" s="54" t="s">
        <v>34</v>
      </c>
      <c r="L80" s="55" t="s">
        <v>664</v>
      </c>
      <c r="M80" s="312" t="s">
        <v>666</v>
      </c>
      <c r="N80" s="343" t="s">
        <v>33</v>
      </c>
    </row>
    <row r="81" spans="1:16" s="71" customFormat="1" ht="16.5" customHeight="1" x14ac:dyDescent="0.25">
      <c r="A81" s="335"/>
      <c r="B81" s="358"/>
      <c r="C81" s="341"/>
      <c r="D81" s="21">
        <v>4</v>
      </c>
      <c r="E81" s="21">
        <v>4</v>
      </c>
      <c r="F81" s="21">
        <v>4</v>
      </c>
      <c r="G81" s="21">
        <v>4</v>
      </c>
      <c r="H81" s="21" t="s">
        <v>163</v>
      </c>
      <c r="I81" s="21"/>
      <c r="J81" s="13">
        <v>4</v>
      </c>
      <c r="K81" s="56"/>
      <c r="L81" s="23"/>
      <c r="M81" s="78"/>
      <c r="N81" s="344"/>
    </row>
    <row r="82" spans="1:16" s="71" customFormat="1" ht="16.5" customHeight="1" x14ac:dyDescent="0.25">
      <c r="A82" s="335"/>
      <c r="B82" s="358"/>
      <c r="C82" s="341"/>
      <c r="D82" s="21"/>
      <c r="E82" s="21"/>
      <c r="F82" s="21"/>
      <c r="G82" s="21"/>
      <c r="H82" s="21"/>
      <c r="I82" s="21"/>
      <c r="J82" s="13"/>
      <c r="K82" s="56" t="s">
        <v>407</v>
      </c>
      <c r="L82" s="23" t="s">
        <v>617</v>
      </c>
      <c r="M82" s="175" t="s">
        <v>685</v>
      </c>
      <c r="N82" s="420" t="s">
        <v>33</v>
      </c>
    </row>
    <row r="83" spans="1:16" s="71" customFormat="1" ht="16.5" customHeight="1" x14ac:dyDescent="0.25">
      <c r="A83" s="335"/>
      <c r="B83" s="358"/>
      <c r="C83" s="352"/>
      <c r="D83" s="16"/>
      <c r="E83" s="16"/>
      <c r="F83" s="16"/>
      <c r="G83" s="16"/>
      <c r="H83" s="16"/>
      <c r="I83" s="16" t="s">
        <v>173</v>
      </c>
      <c r="J83" s="65"/>
      <c r="K83" s="61"/>
      <c r="L83" s="26" t="s">
        <v>19</v>
      </c>
      <c r="M83" s="103" t="s">
        <v>101</v>
      </c>
      <c r="N83" s="421"/>
    </row>
    <row r="84" spans="1:16" s="72" customFormat="1" ht="16.5" customHeight="1" x14ac:dyDescent="0.25">
      <c r="A84" s="335"/>
      <c r="B84" s="358"/>
      <c r="C84" s="354" t="s">
        <v>20</v>
      </c>
      <c r="D84" s="38" t="s">
        <v>235</v>
      </c>
      <c r="E84" s="38" t="s">
        <v>235</v>
      </c>
      <c r="F84" s="38" t="s">
        <v>235</v>
      </c>
      <c r="G84" s="38" t="s">
        <v>235</v>
      </c>
      <c r="H84" s="38" t="s">
        <v>235</v>
      </c>
      <c r="I84" s="38" t="s">
        <v>235</v>
      </c>
      <c r="J84" s="14" t="s">
        <v>618</v>
      </c>
      <c r="K84" s="18" t="s">
        <v>433</v>
      </c>
      <c r="L84" s="28" t="s">
        <v>427</v>
      </c>
      <c r="M84" s="180"/>
      <c r="N84" s="364" t="s">
        <v>392</v>
      </c>
      <c r="O84" s="71" t="s">
        <v>360</v>
      </c>
      <c r="P84" s="71" t="s">
        <v>392</v>
      </c>
    </row>
    <row r="85" spans="1:16" s="72" customFormat="1" ht="16.5" customHeight="1" x14ac:dyDescent="0.25">
      <c r="A85" s="335"/>
      <c r="B85" s="358"/>
      <c r="C85" s="341"/>
      <c r="D85" s="13" t="s">
        <v>237</v>
      </c>
      <c r="E85" s="13" t="s">
        <v>237</v>
      </c>
      <c r="F85" s="13" t="s">
        <v>237</v>
      </c>
      <c r="G85" s="13" t="s">
        <v>237</v>
      </c>
      <c r="H85" s="13" t="s">
        <v>237</v>
      </c>
      <c r="I85" s="13" t="s">
        <v>237</v>
      </c>
      <c r="J85" s="21">
        <v>4</v>
      </c>
      <c r="K85" s="56"/>
      <c r="L85" s="23"/>
      <c r="M85" s="78"/>
      <c r="N85" s="365"/>
    </row>
    <row r="86" spans="1:16" s="71" customFormat="1" ht="16.5" customHeight="1" thickBot="1" x14ac:dyDescent="0.3">
      <c r="A86" s="336"/>
      <c r="B86" s="372"/>
      <c r="C86" s="342"/>
      <c r="D86" s="63"/>
      <c r="E86" s="63"/>
      <c r="F86" s="63"/>
      <c r="G86" s="63"/>
      <c r="H86" s="63"/>
      <c r="I86" s="63" t="s">
        <v>173</v>
      </c>
      <c r="J86" s="63"/>
      <c r="K86" s="58"/>
      <c r="L86" s="67" t="s">
        <v>19</v>
      </c>
      <c r="M86" s="133"/>
      <c r="N86" s="374"/>
    </row>
    <row r="87" spans="1:16" s="71" customFormat="1" ht="16.5" customHeight="1" thickTop="1" x14ac:dyDescent="0.25">
      <c r="A87" s="334">
        <v>14</v>
      </c>
      <c r="B87" s="357" t="s">
        <v>394</v>
      </c>
      <c r="C87" s="360" t="s">
        <v>16</v>
      </c>
      <c r="D87" s="82" t="s">
        <v>110</v>
      </c>
      <c r="E87" s="82" t="s">
        <v>110</v>
      </c>
      <c r="F87" s="82" t="s">
        <v>110</v>
      </c>
      <c r="G87" s="82" t="s">
        <v>110</v>
      </c>
      <c r="H87" s="82" t="s">
        <v>110</v>
      </c>
      <c r="I87" s="82" t="s">
        <v>22</v>
      </c>
      <c r="J87" s="82"/>
      <c r="K87" s="54"/>
      <c r="L87" s="55"/>
      <c r="M87" s="55"/>
      <c r="N87" s="291"/>
    </row>
    <row r="88" spans="1:16" s="71" customFormat="1" ht="16.5" customHeight="1" x14ac:dyDescent="0.25">
      <c r="A88" s="335"/>
      <c r="B88" s="358"/>
      <c r="C88" s="361"/>
      <c r="D88" s="14"/>
      <c r="E88" s="14"/>
      <c r="F88" s="14"/>
      <c r="G88" s="14"/>
      <c r="H88" s="14"/>
      <c r="I88" s="14"/>
      <c r="J88" s="14"/>
      <c r="K88" s="57" t="s">
        <v>278</v>
      </c>
      <c r="L88" s="19" t="s">
        <v>243</v>
      </c>
      <c r="M88" s="19" t="s">
        <v>526</v>
      </c>
      <c r="N88" s="311" t="s">
        <v>159</v>
      </c>
    </row>
    <row r="89" spans="1:16" s="71" customFormat="1" ht="16.5" customHeight="1" x14ac:dyDescent="0.25">
      <c r="A89" s="335"/>
      <c r="B89" s="358"/>
      <c r="C89" s="361"/>
      <c r="D89" s="21" t="s">
        <v>21</v>
      </c>
      <c r="E89" s="21" t="s">
        <v>21</v>
      </c>
      <c r="F89" s="21" t="s">
        <v>21</v>
      </c>
      <c r="G89" s="21" t="s">
        <v>21</v>
      </c>
      <c r="H89" s="21" t="s">
        <v>21</v>
      </c>
      <c r="I89" s="14" t="s">
        <v>113</v>
      </c>
      <c r="J89" s="14"/>
      <c r="K89" s="57"/>
      <c r="L89" s="23" t="s">
        <v>447</v>
      </c>
      <c r="M89" s="19" t="s">
        <v>448</v>
      </c>
      <c r="N89" s="292" t="s">
        <v>65</v>
      </c>
    </row>
    <row r="90" spans="1:16" s="71" customFormat="1" ht="16.5" customHeight="1" x14ac:dyDescent="0.25">
      <c r="A90" s="335"/>
      <c r="B90" s="358"/>
      <c r="C90" s="361"/>
      <c r="D90" s="13"/>
      <c r="E90" s="13"/>
      <c r="F90" s="13"/>
      <c r="G90" s="13"/>
      <c r="H90" s="13" t="s">
        <v>173</v>
      </c>
      <c r="I90" s="13"/>
      <c r="J90" s="13"/>
      <c r="K90" s="56"/>
      <c r="L90" s="23" t="s">
        <v>19</v>
      </c>
      <c r="M90" s="23" t="s">
        <v>102</v>
      </c>
      <c r="N90" s="293" t="s">
        <v>268</v>
      </c>
    </row>
    <row r="91" spans="1:16" s="53" customFormat="1" ht="16.5" customHeight="1" x14ac:dyDescent="0.25">
      <c r="A91" s="335"/>
      <c r="B91" s="358"/>
      <c r="C91" s="362" t="s">
        <v>20</v>
      </c>
      <c r="D91" s="37" t="s">
        <v>235</v>
      </c>
      <c r="E91" s="37" t="s">
        <v>235</v>
      </c>
      <c r="F91" s="127" t="s">
        <v>235</v>
      </c>
      <c r="G91" s="37" t="s">
        <v>235</v>
      </c>
      <c r="H91" s="37" t="s">
        <v>235</v>
      </c>
      <c r="I91" s="37" t="s">
        <v>235</v>
      </c>
      <c r="J91" s="37"/>
      <c r="K91" s="18" t="s">
        <v>433</v>
      </c>
      <c r="L91" s="28" t="s">
        <v>427</v>
      </c>
      <c r="M91" s="28"/>
      <c r="N91" s="364" t="s">
        <v>536</v>
      </c>
      <c r="O91" s="53" t="s">
        <v>360</v>
      </c>
      <c r="P91" s="71" t="s">
        <v>395</v>
      </c>
    </row>
    <row r="92" spans="1:16" s="53" customFormat="1" ht="16.5" customHeight="1" x14ac:dyDescent="0.25">
      <c r="A92" s="335"/>
      <c r="B92" s="358"/>
      <c r="C92" s="361"/>
      <c r="D92" s="43" t="s">
        <v>237</v>
      </c>
      <c r="E92" s="43" t="s">
        <v>237</v>
      </c>
      <c r="F92" s="138" t="s">
        <v>237</v>
      </c>
      <c r="G92" s="43" t="s">
        <v>237</v>
      </c>
      <c r="H92" s="43" t="s">
        <v>237</v>
      </c>
      <c r="I92" s="43" t="s">
        <v>237</v>
      </c>
      <c r="J92" s="43"/>
      <c r="K92" s="68"/>
      <c r="L92" s="20"/>
      <c r="M92" s="20"/>
      <c r="N92" s="365"/>
    </row>
    <row r="93" spans="1:16" s="53" customFormat="1" ht="16.5" customHeight="1" thickBot="1" x14ac:dyDescent="0.3">
      <c r="A93" s="356"/>
      <c r="B93" s="359"/>
      <c r="C93" s="363"/>
      <c r="D93" s="24"/>
      <c r="E93" s="24"/>
      <c r="F93" s="24"/>
      <c r="G93" s="24"/>
      <c r="H93" s="24"/>
      <c r="I93" s="24" t="s">
        <v>173</v>
      </c>
      <c r="J93" s="24"/>
      <c r="K93" s="104"/>
      <c r="L93" s="25" t="s">
        <v>19</v>
      </c>
      <c r="M93" s="33"/>
      <c r="N93" s="366"/>
    </row>
    <row r="94" spans="1:16" s="71" customFormat="1" ht="16.5" customHeight="1" x14ac:dyDescent="0.25">
      <c r="A94" s="349">
        <v>15</v>
      </c>
      <c r="B94" s="367" t="s">
        <v>397</v>
      </c>
      <c r="C94" s="368" t="s">
        <v>16</v>
      </c>
      <c r="D94" s="10" t="s">
        <v>113</v>
      </c>
      <c r="E94" s="10" t="s">
        <v>113</v>
      </c>
      <c r="F94" s="10" t="s">
        <v>113</v>
      </c>
      <c r="G94" s="10" t="s">
        <v>113</v>
      </c>
      <c r="H94" s="10"/>
      <c r="I94" s="10" t="s">
        <v>22</v>
      </c>
      <c r="J94" s="10"/>
      <c r="K94" s="70" t="s">
        <v>34</v>
      </c>
      <c r="L94" s="23" t="s">
        <v>299</v>
      </c>
      <c r="M94" s="307" t="s">
        <v>83</v>
      </c>
      <c r="N94" s="310" t="s">
        <v>65</v>
      </c>
    </row>
    <row r="95" spans="1:16" s="71" customFormat="1" ht="16.5" customHeight="1" x14ac:dyDescent="0.25">
      <c r="A95" s="335"/>
      <c r="B95" s="358"/>
      <c r="C95" s="361"/>
      <c r="D95" s="21">
        <v>5</v>
      </c>
      <c r="E95" s="21">
        <v>5</v>
      </c>
      <c r="F95" s="21">
        <v>5</v>
      </c>
      <c r="G95" s="21">
        <v>5</v>
      </c>
      <c r="H95" s="21"/>
      <c r="I95" s="21" t="s">
        <v>294</v>
      </c>
      <c r="J95" s="21"/>
      <c r="K95" s="56"/>
      <c r="L95" s="23" t="s">
        <v>658</v>
      </c>
      <c r="M95" s="23" t="s">
        <v>614</v>
      </c>
      <c r="N95" s="308" t="s">
        <v>268</v>
      </c>
    </row>
    <row r="96" spans="1:16" s="71" customFormat="1" ht="16.5" customHeight="1" x14ac:dyDescent="0.25">
      <c r="A96" s="335"/>
      <c r="B96" s="358"/>
      <c r="C96" s="369"/>
      <c r="D96" s="16"/>
      <c r="E96" s="16"/>
      <c r="F96" s="16"/>
      <c r="G96" s="16" t="s">
        <v>173</v>
      </c>
      <c r="H96" s="16"/>
      <c r="I96" s="17"/>
      <c r="J96" s="16"/>
      <c r="K96" s="105"/>
      <c r="L96" s="26" t="s">
        <v>19</v>
      </c>
      <c r="M96" s="27" t="s">
        <v>83</v>
      </c>
      <c r="N96" s="309" t="s">
        <v>65</v>
      </c>
    </row>
    <row r="97" spans="1:16" s="53" customFormat="1" ht="16.5" customHeight="1" x14ac:dyDescent="0.25">
      <c r="A97" s="335"/>
      <c r="B97" s="358"/>
      <c r="C97" s="362" t="s">
        <v>20</v>
      </c>
      <c r="D97" s="37" t="s">
        <v>235</v>
      </c>
      <c r="E97" s="37" t="s">
        <v>235</v>
      </c>
      <c r="F97" s="37" t="s">
        <v>235</v>
      </c>
      <c r="G97" s="18" t="s">
        <v>235</v>
      </c>
      <c r="H97" s="37" t="s">
        <v>235</v>
      </c>
      <c r="I97" s="37" t="s">
        <v>235</v>
      </c>
      <c r="J97" s="37"/>
      <c r="K97" s="18" t="s">
        <v>433</v>
      </c>
      <c r="L97" s="28" t="s">
        <v>427</v>
      </c>
      <c r="M97" s="116"/>
      <c r="N97" s="346" t="s">
        <v>539</v>
      </c>
      <c r="O97" s="53" t="s">
        <v>360</v>
      </c>
      <c r="P97" s="71" t="s">
        <v>396</v>
      </c>
    </row>
    <row r="98" spans="1:16" s="53" customFormat="1" ht="16.5" customHeight="1" x14ac:dyDescent="0.25">
      <c r="A98" s="335"/>
      <c r="B98" s="358"/>
      <c r="C98" s="361"/>
      <c r="D98" s="43" t="s">
        <v>237</v>
      </c>
      <c r="E98" s="43" t="s">
        <v>237</v>
      </c>
      <c r="F98" s="43" t="s">
        <v>237</v>
      </c>
      <c r="G98" s="76" t="s">
        <v>237</v>
      </c>
      <c r="H98" s="43" t="s">
        <v>237</v>
      </c>
      <c r="I98" s="43" t="s">
        <v>237</v>
      </c>
      <c r="J98" s="43"/>
      <c r="K98" s="68"/>
      <c r="L98" s="20"/>
      <c r="M98" s="148"/>
      <c r="N98" s="347"/>
      <c r="P98" s="71"/>
    </row>
    <row r="99" spans="1:16" s="53" customFormat="1" ht="16.5" customHeight="1" thickBot="1" x14ac:dyDescent="0.3">
      <c r="A99" s="335"/>
      <c r="B99" s="358"/>
      <c r="C99" s="361"/>
      <c r="D99" s="17"/>
      <c r="E99" s="17"/>
      <c r="F99" s="17"/>
      <c r="G99" s="17"/>
      <c r="H99" s="17"/>
      <c r="I99" s="17" t="s">
        <v>173</v>
      </c>
      <c r="J99" s="17"/>
      <c r="K99" s="66"/>
      <c r="L99" s="40" t="s">
        <v>19</v>
      </c>
      <c r="M99" s="40"/>
      <c r="N99" s="348"/>
    </row>
    <row r="100" spans="1:16" s="71" customFormat="1" ht="16.5" customHeight="1" x14ac:dyDescent="0.25">
      <c r="A100" s="349">
        <v>16</v>
      </c>
      <c r="B100" s="350" t="s">
        <v>398</v>
      </c>
      <c r="C100" s="351" t="s">
        <v>16</v>
      </c>
      <c r="D100" s="10" t="s">
        <v>589</v>
      </c>
      <c r="E100" s="10" t="s">
        <v>623</v>
      </c>
      <c r="F100" s="10" t="s">
        <v>623</v>
      </c>
      <c r="G100" s="10" t="s">
        <v>623</v>
      </c>
      <c r="H100" s="10" t="s">
        <v>589</v>
      </c>
      <c r="I100" s="10" t="s">
        <v>22</v>
      </c>
      <c r="J100" s="34"/>
      <c r="K100" s="70" t="s">
        <v>204</v>
      </c>
      <c r="L100" s="32" t="s">
        <v>590</v>
      </c>
      <c r="M100" s="305" t="s">
        <v>288</v>
      </c>
      <c r="N100" s="353" t="s">
        <v>268</v>
      </c>
    </row>
    <row r="101" spans="1:16" s="71" customFormat="1" ht="16.5" customHeight="1" x14ac:dyDescent="0.25">
      <c r="A101" s="335"/>
      <c r="B101" s="338"/>
      <c r="C101" s="341"/>
      <c r="D101" s="21"/>
      <c r="E101" s="21"/>
      <c r="F101" s="21"/>
      <c r="G101" s="21"/>
      <c r="H101" s="21"/>
      <c r="I101" s="21" t="s">
        <v>589</v>
      </c>
      <c r="J101" s="13"/>
      <c r="K101" s="56" t="s">
        <v>229</v>
      </c>
      <c r="L101" s="23" t="s">
        <v>624</v>
      </c>
      <c r="M101" s="175" t="s">
        <v>625</v>
      </c>
      <c r="N101" s="344"/>
    </row>
    <row r="102" spans="1:16" s="71" customFormat="1" ht="16.5" customHeight="1" x14ac:dyDescent="0.25">
      <c r="A102" s="335"/>
      <c r="B102" s="338"/>
      <c r="C102" s="341"/>
      <c r="D102" s="21">
        <v>5</v>
      </c>
      <c r="E102" s="21">
        <v>4</v>
      </c>
      <c r="F102" s="21">
        <v>4</v>
      </c>
      <c r="G102" s="21">
        <v>4</v>
      </c>
      <c r="H102" s="21">
        <v>5</v>
      </c>
      <c r="I102" s="21"/>
      <c r="J102" s="13"/>
      <c r="K102" s="56"/>
      <c r="L102" s="23" t="s">
        <v>667</v>
      </c>
      <c r="M102" s="175" t="s">
        <v>554</v>
      </c>
      <c r="N102" s="344"/>
    </row>
    <row r="103" spans="1:16" s="71" customFormat="1" ht="16.5" customHeight="1" x14ac:dyDescent="0.25">
      <c r="A103" s="335"/>
      <c r="B103" s="338"/>
      <c r="C103" s="352"/>
      <c r="D103" s="16"/>
      <c r="E103" s="16"/>
      <c r="F103" s="16"/>
      <c r="G103" s="16" t="s">
        <v>173</v>
      </c>
      <c r="H103" s="16"/>
      <c r="I103" s="65"/>
      <c r="J103" s="65"/>
      <c r="K103" s="61"/>
      <c r="L103" s="26" t="s">
        <v>19</v>
      </c>
      <c r="M103" s="103" t="s">
        <v>101</v>
      </c>
      <c r="N103" s="344"/>
    </row>
    <row r="104" spans="1:16" s="53" customFormat="1" ht="16.5" customHeight="1" x14ac:dyDescent="0.25">
      <c r="A104" s="335"/>
      <c r="B104" s="338"/>
      <c r="C104" s="354" t="s">
        <v>20</v>
      </c>
      <c r="D104" s="37" t="s">
        <v>235</v>
      </c>
      <c r="E104" s="37" t="s">
        <v>235</v>
      </c>
      <c r="F104" s="37" t="s">
        <v>235</v>
      </c>
      <c r="G104" s="18" t="s">
        <v>235</v>
      </c>
      <c r="H104" s="37" t="s">
        <v>235</v>
      </c>
      <c r="I104" s="37" t="s">
        <v>235</v>
      </c>
      <c r="J104" s="37"/>
      <c r="K104" s="18" t="s">
        <v>433</v>
      </c>
      <c r="L104" s="28" t="s">
        <v>427</v>
      </c>
      <c r="M104" s="28"/>
      <c r="N104" s="355" t="s">
        <v>399</v>
      </c>
    </row>
    <row r="105" spans="1:16" s="53" customFormat="1" ht="16.5" customHeight="1" x14ac:dyDescent="0.25">
      <c r="A105" s="335"/>
      <c r="B105" s="338"/>
      <c r="C105" s="341"/>
      <c r="D105" s="13" t="s">
        <v>237</v>
      </c>
      <c r="E105" s="13" t="s">
        <v>237</v>
      </c>
      <c r="F105" s="13" t="s">
        <v>237</v>
      </c>
      <c r="G105" s="21" t="s">
        <v>237</v>
      </c>
      <c r="H105" s="13" t="s">
        <v>237</v>
      </c>
      <c r="I105" s="13" t="s">
        <v>237</v>
      </c>
      <c r="J105" s="13"/>
      <c r="K105" s="56"/>
      <c r="L105" s="23"/>
      <c r="M105" s="23"/>
      <c r="N105" s="344"/>
      <c r="O105" s="53" t="s">
        <v>360</v>
      </c>
      <c r="P105" s="71" t="s">
        <v>399</v>
      </c>
    </row>
    <row r="106" spans="1:16" s="71" customFormat="1" ht="16.5" customHeight="1" thickBot="1" x14ac:dyDescent="0.3">
      <c r="A106" s="336"/>
      <c r="B106" s="339"/>
      <c r="C106" s="342"/>
      <c r="D106" s="63"/>
      <c r="E106" s="63"/>
      <c r="F106" s="63"/>
      <c r="G106" s="63"/>
      <c r="H106" s="63"/>
      <c r="I106" s="63" t="s">
        <v>173</v>
      </c>
      <c r="J106" s="63"/>
      <c r="K106" s="58"/>
      <c r="L106" s="59" t="s">
        <v>19</v>
      </c>
      <c r="M106" s="59"/>
      <c r="N106" s="345"/>
    </row>
    <row r="107" spans="1:16" s="71" customFormat="1" ht="16.5" customHeight="1" thickTop="1" x14ac:dyDescent="0.25">
      <c r="A107" s="334">
        <v>17</v>
      </c>
      <c r="B107" s="337" t="s">
        <v>496</v>
      </c>
      <c r="C107" s="340" t="s">
        <v>16</v>
      </c>
      <c r="D107" s="60" t="s">
        <v>235</v>
      </c>
      <c r="E107" s="60" t="s">
        <v>235</v>
      </c>
      <c r="F107" s="60" t="s">
        <v>235</v>
      </c>
      <c r="G107" s="60" t="s">
        <v>235</v>
      </c>
      <c r="H107" s="60" t="s">
        <v>235</v>
      </c>
      <c r="I107" s="60" t="s">
        <v>235</v>
      </c>
      <c r="J107" s="60"/>
      <c r="K107" s="18" t="s">
        <v>433</v>
      </c>
      <c r="L107" s="163" t="s">
        <v>427</v>
      </c>
      <c r="M107" s="220"/>
      <c r="N107" s="343" t="s">
        <v>232</v>
      </c>
      <c r="O107" s="174"/>
      <c r="P107" s="12"/>
    </row>
    <row r="108" spans="1:16" s="71" customFormat="1" ht="16.5" customHeight="1" x14ac:dyDescent="0.25">
      <c r="A108" s="335"/>
      <c r="B108" s="338"/>
      <c r="C108" s="341"/>
      <c r="D108" s="13" t="s">
        <v>237</v>
      </c>
      <c r="E108" s="13" t="s">
        <v>237</v>
      </c>
      <c r="F108" s="13" t="s">
        <v>237</v>
      </c>
      <c r="G108" s="13" t="s">
        <v>237</v>
      </c>
      <c r="H108" s="13" t="s">
        <v>237</v>
      </c>
      <c r="I108" s="13" t="s">
        <v>237</v>
      </c>
      <c r="J108" s="13"/>
      <c r="K108" s="13"/>
      <c r="L108" s="64"/>
      <c r="M108" s="229"/>
      <c r="N108" s="344"/>
      <c r="O108" s="174"/>
      <c r="P108" s="12"/>
    </row>
    <row r="109" spans="1:16" s="71" customFormat="1" ht="16.5" customHeight="1" thickBot="1" x14ac:dyDescent="0.3">
      <c r="A109" s="336"/>
      <c r="B109" s="339"/>
      <c r="C109" s="342"/>
      <c r="D109" s="63"/>
      <c r="E109" s="63"/>
      <c r="F109" s="63"/>
      <c r="G109" s="63"/>
      <c r="H109" s="63"/>
      <c r="I109" s="63" t="s">
        <v>173</v>
      </c>
      <c r="J109" s="162"/>
      <c r="K109" s="58"/>
      <c r="L109" s="59" t="s">
        <v>19</v>
      </c>
      <c r="M109" s="166" t="s">
        <v>295</v>
      </c>
      <c r="N109" s="345"/>
      <c r="O109" s="12"/>
      <c r="P109" s="12"/>
    </row>
    <row r="110" spans="1:16" s="71" customFormat="1" ht="16.5" customHeight="1" thickTop="1" x14ac:dyDescent="0.25">
      <c r="A110" s="334">
        <v>18</v>
      </c>
      <c r="B110" s="337" t="s">
        <v>497</v>
      </c>
      <c r="C110" s="340" t="s">
        <v>16</v>
      </c>
      <c r="D110" s="60" t="s">
        <v>235</v>
      </c>
      <c r="E110" s="60" t="s">
        <v>235</v>
      </c>
      <c r="F110" s="60" t="s">
        <v>235</v>
      </c>
      <c r="G110" s="60" t="s">
        <v>235</v>
      </c>
      <c r="H110" s="60" t="s">
        <v>235</v>
      </c>
      <c r="I110" s="60" t="s">
        <v>235</v>
      </c>
      <c r="J110" s="60"/>
      <c r="K110" s="18" t="s">
        <v>433</v>
      </c>
      <c r="L110" s="163" t="s">
        <v>427</v>
      </c>
      <c r="M110" s="220"/>
      <c r="N110" s="343" t="s">
        <v>242</v>
      </c>
      <c r="O110" s="174"/>
      <c r="P110" s="12"/>
    </row>
    <row r="111" spans="1:16" s="71" customFormat="1" ht="16.5" customHeight="1" x14ac:dyDescent="0.25">
      <c r="A111" s="335"/>
      <c r="B111" s="338"/>
      <c r="C111" s="341"/>
      <c r="D111" s="13" t="s">
        <v>237</v>
      </c>
      <c r="E111" s="13" t="s">
        <v>237</v>
      </c>
      <c r="F111" s="13" t="s">
        <v>237</v>
      </c>
      <c r="G111" s="13" t="s">
        <v>237</v>
      </c>
      <c r="H111" s="13" t="s">
        <v>237</v>
      </c>
      <c r="I111" s="13" t="s">
        <v>237</v>
      </c>
      <c r="J111" s="13"/>
      <c r="K111" s="13"/>
      <c r="L111" s="64"/>
      <c r="M111" s="229"/>
      <c r="N111" s="344"/>
      <c r="O111" s="174"/>
      <c r="P111" s="12"/>
    </row>
    <row r="112" spans="1:16" s="71" customFormat="1" ht="16.5" customHeight="1" thickBot="1" x14ac:dyDescent="0.3">
      <c r="A112" s="336"/>
      <c r="B112" s="339"/>
      <c r="C112" s="342"/>
      <c r="D112" s="63"/>
      <c r="E112" s="63"/>
      <c r="F112" s="63"/>
      <c r="G112" s="63"/>
      <c r="H112" s="63"/>
      <c r="I112" s="63" t="s">
        <v>173</v>
      </c>
      <c r="J112" s="162"/>
      <c r="K112" s="58"/>
      <c r="L112" s="59" t="s">
        <v>19</v>
      </c>
      <c r="M112" s="166" t="s">
        <v>98</v>
      </c>
      <c r="N112" s="345"/>
      <c r="O112" s="12"/>
      <c r="P112" s="12"/>
    </row>
    <row r="113" spans="1:16" s="71" customFormat="1" ht="16.5" customHeight="1" thickTop="1" x14ac:dyDescent="0.25">
      <c r="A113" s="334">
        <v>19</v>
      </c>
      <c r="B113" s="337" t="s">
        <v>498</v>
      </c>
      <c r="C113" s="340" t="s">
        <v>16</v>
      </c>
      <c r="D113" s="60" t="s">
        <v>235</v>
      </c>
      <c r="E113" s="60" t="s">
        <v>235</v>
      </c>
      <c r="F113" s="60" t="s">
        <v>235</v>
      </c>
      <c r="G113" s="60" t="s">
        <v>235</v>
      </c>
      <c r="H113" s="60" t="s">
        <v>235</v>
      </c>
      <c r="I113" s="60" t="s">
        <v>235</v>
      </c>
      <c r="J113" s="60"/>
      <c r="K113" s="18" t="s">
        <v>433</v>
      </c>
      <c r="L113" s="163" t="s">
        <v>427</v>
      </c>
      <c r="M113" s="220"/>
      <c r="N113" s="343" t="s">
        <v>292</v>
      </c>
      <c r="O113" s="174"/>
      <c r="P113" s="12"/>
    </row>
    <row r="114" spans="1:16" s="71" customFormat="1" ht="16.5" customHeight="1" x14ac:dyDescent="0.25">
      <c r="A114" s="335"/>
      <c r="B114" s="338"/>
      <c r="C114" s="341"/>
      <c r="D114" s="13" t="s">
        <v>237</v>
      </c>
      <c r="E114" s="13" t="s">
        <v>237</v>
      </c>
      <c r="F114" s="13" t="s">
        <v>237</v>
      </c>
      <c r="G114" s="13" t="s">
        <v>237</v>
      </c>
      <c r="H114" s="13" t="s">
        <v>237</v>
      </c>
      <c r="I114" s="13" t="s">
        <v>237</v>
      </c>
      <c r="J114" s="13"/>
      <c r="K114" s="13"/>
      <c r="L114" s="64"/>
      <c r="M114" s="229"/>
      <c r="N114" s="344"/>
      <c r="O114" s="174"/>
      <c r="P114" s="12"/>
    </row>
    <row r="115" spans="1:16" s="71" customFormat="1" ht="16.5" customHeight="1" thickBot="1" x14ac:dyDescent="0.3">
      <c r="A115" s="336"/>
      <c r="B115" s="339"/>
      <c r="C115" s="342"/>
      <c r="D115" s="63"/>
      <c r="E115" s="63"/>
      <c r="F115" s="63"/>
      <c r="G115" s="63"/>
      <c r="H115" s="63"/>
      <c r="I115" s="63" t="s">
        <v>173</v>
      </c>
      <c r="J115" s="162"/>
      <c r="K115" s="58"/>
      <c r="L115" s="59" t="s">
        <v>19</v>
      </c>
      <c r="M115" s="166" t="s">
        <v>356</v>
      </c>
      <c r="N115" s="345"/>
      <c r="O115" s="12"/>
      <c r="P115" s="12"/>
    </row>
    <row r="116" spans="1:16" s="71" customFormat="1" ht="16.5" customHeight="1" thickTop="1" x14ac:dyDescent="0.25">
      <c r="A116" s="334">
        <v>20</v>
      </c>
      <c r="B116" s="337" t="s">
        <v>499</v>
      </c>
      <c r="C116" s="340" t="s">
        <v>16</v>
      </c>
      <c r="D116" s="60" t="s">
        <v>235</v>
      </c>
      <c r="E116" s="60" t="s">
        <v>235</v>
      </c>
      <c r="F116" s="60" t="s">
        <v>235</v>
      </c>
      <c r="G116" s="60" t="s">
        <v>235</v>
      </c>
      <c r="H116" s="60" t="s">
        <v>235</v>
      </c>
      <c r="I116" s="60" t="s">
        <v>235</v>
      </c>
      <c r="J116" s="60"/>
      <c r="K116" s="18" t="s">
        <v>433</v>
      </c>
      <c r="L116" s="163" t="s">
        <v>427</v>
      </c>
      <c r="M116" s="220"/>
      <c r="N116" s="343" t="s">
        <v>303</v>
      </c>
      <c r="O116" s="174"/>
      <c r="P116" s="12"/>
    </row>
    <row r="117" spans="1:16" s="71" customFormat="1" ht="16.5" customHeight="1" x14ac:dyDescent="0.25">
      <c r="A117" s="335"/>
      <c r="B117" s="338"/>
      <c r="C117" s="341"/>
      <c r="D117" s="13" t="s">
        <v>237</v>
      </c>
      <c r="E117" s="13" t="s">
        <v>237</v>
      </c>
      <c r="F117" s="13" t="s">
        <v>237</v>
      </c>
      <c r="G117" s="13" t="s">
        <v>237</v>
      </c>
      <c r="H117" s="13" t="s">
        <v>237</v>
      </c>
      <c r="I117" s="13" t="s">
        <v>237</v>
      </c>
      <c r="J117" s="13"/>
      <c r="K117" s="13"/>
      <c r="L117" s="64"/>
      <c r="M117" s="229"/>
      <c r="N117" s="344"/>
      <c r="O117" s="174"/>
      <c r="P117" s="12"/>
    </row>
    <row r="118" spans="1:16" s="71" customFormat="1" ht="16.5" customHeight="1" thickBot="1" x14ac:dyDescent="0.3">
      <c r="A118" s="336"/>
      <c r="B118" s="339"/>
      <c r="C118" s="342"/>
      <c r="D118" s="63"/>
      <c r="E118" s="63"/>
      <c r="F118" s="63"/>
      <c r="G118" s="63"/>
      <c r="H118" s="63"/>
      <c r="I118" s="63" t="s">
        <v>173</v>
      </c>
      <c r="J118" s="162"/>
      <c r="K118" s="58"/>
      <c r="L118" s="59" t="s">
        <v>19</v>
      </c>
      <c r="M118" s="166" t="s">
        <v>500</v>
      </c>
      <c r="N118" s="345"/>
      <c r="O118" s="12"/>
      <c r="P118" s="12"/>
    </row>
    <row r="119" spans="1:16" s="71" customFormat="1" ht="15.6" customHeight="1" thickTop="1" x14ac:dyDescent="0.25">
      <c r="A119" s="140"/>
      <c r="B119" s="141"/>
      <c r="C119" s="142"/>
      <c r="D119" s="143"/>
      <c r="E119" s="143"/>
      <c r="F119" s="143"/>
      <c r="G119" s="143"/>
      <c r="H119" s="143"/>
      <c r="I119" s="143"/>
      <c r="J119" s="282"/>
      <c r="K119" s="144"/>
      <c r="L119" s="280"/>
      <c r="M119" s="283"/>
      <c r="N119" s="281"/>
      <c r="O119" s="12"/>
      <c r="P119" s="12"/>
    </row>
    <row r="120" spans="1:16" s="53" customFormat="1" ht="18.75" x14ac:dyDescent="0.3">
      <c r="A120" s="329" t="s">
        <v>37</v>
      </c>
      <c r="B120" s="329"/>
      <c r="C120" s="329"/>
      <c r="D120" s="110"/>
      <c r="E120" s="44"/>
      <c r="F120" s="44"/>
      <c r="G120" s="44"/>
      <c r="H120" s="44"/>
      <c r="I120" s="44"/>
      <c r="J120" s="44"/>
      <c r="K120" s="330" t="s">
        <v>663</v>
      </c>
      <c r="L120" s="330"/>
      <c r="M120" s="330"/>
      <c r="N120" s="330"/>
    </row>
    <row r="121" spans="1:16" s="53" customFormat="1" x14ac:dyDescent="0.25">
      <c r="A121" s="45" t="s">
        <v>38</v>
      </c>
      <c r="B121" s="45"/>
      <c r="C121" s="45"/>
      <c r="D121" s="111"/>
      <c r="E121" s="331"/>
      <c r="F121" s="331"/>
      <c r="G121" s="331"/>
      <c r="H121" s="332" t="s">
        <v>39</v>
      </c>
      <c r="I121" s="332"/>
      <c r="J121" s="332"/>
      <c r="K121" s="332"/>
      <c r="L121" s="333" t="s">
        <v>40</v>
      </c>
      <c r="M121" s="333"/>
      <c r="N121" s="333"/>
    </row>
    <row r="122" spans="1:16" s="53" customFormat="1" x14ac:dyDescent="0.25">
      <c r="A122" s="46" t="s">
        <v>41</v>
      </c>
      <c r="B122" s="47"/>
      <c r="C122" s="74"/>
      <c r="D122" s="110"/>
      <c r="E122" s="331" t="s">
        <v>42</v>
      </c>
      <c r="F122" s="331"/>
      <c r="G122" s="331"/>
      <c r="H122" s="332" t="s">
        <v>43</v>
      </c>
      <c r="I122" s="332"/>
      <c r="J122" s="332"/>
      <c r="K122" s="332"/>
      <c r="L122" s="333" t="s">
        <v>44</v>
      </c>
      <c r="M122" s="333"/>
      <c r="N122" s="333"/>
    </row>
    <row r="123" spans="1:16" s="53" customFormat="1" ht="16.5" customHeight="1" x14ac:dyDescent="0.3">
      <c r="A123" s="324" t="s">
        <v>45</v>
      </c>
      <c r="B123" s="324"/>
      <c r="C123" s="324"/>
      <c r="D123" s="110"/>
      <c r="E123" s="48"/>
      <c r="F123" s="48"/>
      <c r="G123" s="48"/>
      <c r="H123" s="325"/>
      <c r="I123" s="325"/>
      <c r="J123" s="325"/>
      <c r="K123" s="325"/>
      <c r="L123" s="325"/>
      <c r="M123" s="325"/>
      <c r="N123" s="325"/>
    </row>
    <row r="124" spans="1:16" s="53" customFormat="1" ht="16.5" customHeight="1" x14ac:dyDescent="0.25">
      <c r="A124" s="74"/>
      <c r="B124" s="74"/>
      <c r="C124" s="74"/>
      <c r="D124" s="110"/>
      <c r="E124" s="48"/>
      <c r="F124" s="149" t="s">
        <v>46</v>
      </c>
      <c r="G124" s="150"/>
      <c r="H124" s="326" t="s">
        <v>46</v>
      </c>
      <c r="I124" s="326"/>
      <c r="J124" s="326"/>
      <c r="K124" s="326"/>
      <c r="L124" s="326" t="s">
        <v>46</v>
      </c>
      <c r="M124" s="326"/>
      <c r="N124" s="326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23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23"/>
    </row>
    <row r="127" spans="1:16" s="53" customFormat="1" ht="16.5" customHeight="1" x14ac:dyDescent="0.3">
      <c r="A127" s="50"/>
      <c r="B127" s="51"/>
      <c r="C127" s="52"/>
      <c r="D127" s="112"/>
      <c r="E127" s="327" t="s">
        <v>47</v>
      </c>
      <c r="F127" s="327"/>
      <c r="G127" s="327"/>
      <c r="H127" s="327" t="s">
        <v>48</v>
      </c>
      <c r="I127" s="327"/>
      <c r="J127" s="327"/>
      <c r="K127" s="327"/>
      <c r="L127" s="328" t="s">
        <v>49</v>
      </c>
      <c r="M127" s="328"/>
      <c r="N127" s="328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76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76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76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76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76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76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76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76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76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76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76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76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76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76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76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76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76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76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76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76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76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76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76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76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76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76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76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76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76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76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76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76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76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76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76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76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76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76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76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76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76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76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76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76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76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76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76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76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76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76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76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76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76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76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76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76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76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76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76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76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76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76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76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76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76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76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76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76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76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76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76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76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76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76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76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76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76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76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76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76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76"/>
    </row>
  </sheetData>
  <autoFilter ref="A4:P118"/>
  <mergeCells count="132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44:A49"/>
    <mergeCell ref="B44:B49"/>
    <mergeCell ref="C44:C46"/>
    <mergeCell ref="C47:C49"/>
    <mergeCell ref="N47:N49"/>
    <mergeCell ref="N45:N46"/>
    <mergeCell ref="A37:A43"/>
    <mergeCell ref="B37:B43"/>
    <mergeCell ref="C37:C40"/>
    <mergeCell ref="N37:N40"/>
    <mergeCell ref="C41:C43"/>
    <mergeCell ref="N41:N43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62:A67"/>
    <mergeCell ref="B62:B67"/>
    <mergeCell ref="C62:C64"/>
    <mergeCell ref="C65:C67"/>
    <mergeCell ref="N65:N67"/>
    <mergeCell ref="A68:A73"/>
    <mergeCell ref="B68:B73"/>
    <mergeCell ref="C68:C70"/>
    <mergeCell ref="N68:N70"/>
    <mergeCell ref="C71:C73"/>
    <mergeCell ref="N62:N64"/>
    <mergeCell ref="A80:A86"/>
    <mergeCell ref="B80:B86"/>
    <mergeCell ref="C80:C83"/>
    <mergeCell ref="N80:N81"/>
    <mergeCell ref="N82:N83"/>
    <mergeCell ref="C84:C86"/>
    <mergeCell ref="N84:N86"/>
    <mergeCell ref="N71:N73"/>
    <mergeCell ref="A74:A79"/>
    <mergeCell ref="B74:B79"/>
    <mergeCell ref="C74:C76"/>
    <mergeCell ref="N74:N76"/>
    <mergeCell ref="C77:C79"/>
    <mergeCell ref="N77:N79"/>
    <mergeCell ref="N97:N99"/>
    <mergeCell ref="A100:A106"/>
    <mergeCell ref="B100:B106"/>
    <mergeCell ref="C100:C103"/>
    <mergeCell ref="N100:N103"/>
    <mergeCell ref="C104:C106"/>
    <mergeCell ref="N104:N106"/>
    <mergeCell ref="A87:A93"/>
    <mergeCell ref="B87:B93"/>
    <mergeCell ref="C87:C90"/>
    <mergeCell ref="C91:C93"/>
    <mergeCell ref="N91:N93"/>
    <mergeCell ref="A94:A99"/>
    <mergeCell ref="B94:B99"/>
    <mergeCell ref="C94:C96"/>
    <mergeCell ref="C97:C99"/>
    <mergeCell ref="N116:N118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16:A118"/>
    <mergeCell ref="B116:B118"/>
    <mergeCell ref="C116:C118"/>
    <mergeCell ref="A123:C123"/>
    <mergeCell ref="H123:K123"/>
    <mergeCell ref="L123:N123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abSelected="1" view="pageBreakPreview" zoomScaleNormal="100" zoomScaleSheetLayoutView="100" workbookViewId="0">
      <pane xSplit="3" ySplit="4" topLeftCell="D103" activePane="bottomRight" state="frozen"/>
      <selection activeCell="L92" sqref="L92"/>
      <selection pane="topRight" activeCell="L92" sqref="L92"/>
      <selection pane="bottomLeft" activeCell="L92" sqref="L92"/>
      <selection pane="bottomRight" activeCell="L101" sqref="L101"/>
    </sheetView>
  </sheetViews>
  <sheetFormatPr defaultColWidth="9" defaultRowHeight="15.75" x14ac:dyDescent="0.25"/>
  <cols>
    <col min="1" max="1" width="4.140625" style="117" customWidth="1"/>
    <col min="2" max="2" width="12" style="132" customWidth="1"/>
    <col min="3" max="3" width="6.7109375" style="152" customWidth="1"/>
    <col min="4" max="10" width="8.140625" style="117" customWidth="1"/>
    <col min="11" max="11" width="6.5703125" style="132" customWidth="1"/>
    <col min="12" max="12" width="18.140625" style="132" customWidth="1"/>
    <col min="13" max="13" width="10.42578125" style="132" customWidth="1"/>
    <col min="14" max="14" width="12.85546875" style="224" customWidth="1"/>
    <col min="15" max="15" width="9" style="132" customWidth="1"/>
    <col min="16" max="16384" width="9" style="132"/>
  </cols>
  <sheetData>
    <row r="1" spans="1:21" s="72" customFormat="1" ht="18.75" x14ac:dyDescent="0.3">
      <c r="A1" s="408" t="s">
        <v>0</v>
      </c>
      <c r="B1" s="408"/>
      <c r="C1" s="408"/>
      <c r="D1" s="408"/>
      <c r="E1" s="408"/>
      <c r="F1" s="408"/>
      <c r="G1" s="408"/>
      <c r="H1" s="408"/>
      <c r="I1" s="328" t="s">
        <v>644</v>
      </c>
      <c r="J1" s="328"/>
      <c r="K1" s="328"/>
      <c r="L1" s="328"/>
      <c r="M1" s="328"/>
      <c r="N1" s="328"/>
      <c r="O1" s="71"/>
      <c r="P1" s="71"/>
    </row>
    <row r="2" spans="1:21" s="72" customFormat="1" ht="18.75" x14ac:dyDescent="0.3">
      <c r="A2" s="409" t="s">
        <v>1</v>
      </c>
      <c r="B2" s="409"/>
      <c r="C2" s="409"/>
      <c r="D2" s="409"/>
      <c r="E2" s="409"/>
      <c r="F2" s="409"/>
      <c r="G2" s="409"/>
      <c r="H2" s="409"/>
      <c r="I2" s="410" t="s">
        <v>431</v>
      </c>
      <c r="J2" s="410"/>
      <c r="K2" s="410"/>
      <c r="L2" s="410"/>
      <c r="M2" s="410"/>
      <c r="N2" s="410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4"/>
      <c r="D3" s="4"/>
      <c r="E3" s="4"/>
      <c r="F3" s="4"/>
      <c r="G3" s="4"/>
      <c r="H3" s="4"/>
      <c r="I3" s="410" t="s">
        <v>643</v>
      </c>
      <c r="J3" s="410"/>
      <c r="K3" s="410"/>
      <c r="L3" s="410"/>
      <c r="M3" s="410"/>
      <c r="N3" s="410"/>
      <c r="O3" s="71"/>
      <c r="P3" s="71"/>
      <c r="Q3" s="71"/>
    </row>
    <row r="4" spans="1:21" s="72" customFormat="1" ht="21" customHeight="1" thickTop="1" thickBot="1" x14ac:dyDescent="0.3">
      <c r="A4" s="155" t="s">
        <v>2</v>
      </c>
      <c r="B4" s="156" t="s">
        <v>3</v>
      </c>
      <c r="C4" s="156" t="s">
        <v>4</v>
      </c>
      <c r="D4" s="157" t="s">
        <v>5</v>
      </c>
      <c r="E4" s="158" t="s">
        <v>6</v>
      </c>
      <c r="F4" s="158" t="s">
        <v>7</v>
      </c>
      <c r="G4" s="158" t="s">
        <v>8</v>
      </c>
      <c r="H4" s="158" t="s">
        <v>9</v>
      </c>
      <c r="I4" s="158" t="s">
        <v>10</v>
      </c>
      <c r="J4" s="159" t="s">
        <v>11</v>
      </c>
      <c r="K4" s="160" t="s">
        <v>12</v>
      </c>
      <c r="L4" s="158" t="s">
        <v>13</v>
      </c>
      <c r="M4" s="158" t="s">
        <v>14</v>
      </c>
      <c r="N4" s="161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4">
        <v>1</v>
      </c>
      <c r="B5" s="337" t="s">
        <v>367</v>
      </c>
      <c r="C5" s="340" t="s">
        <v>16</v>
      </c>
      <c r="D5" s="82" t="s">
        <v>626</v>
      </c>
      <c r="E5" s="82" t="s">
        <v>626</v>
      </c>
      <c r="F5" s="82" t="s">
        <v>626</v>
      </c>
      <c r="G5" s="82" t="s">
        <v>626</v>
      </c>
      <c r="H5" s="82" t="s">
        <v>626</v>
      </c>
      <c r="I5" s="82" t="s">
        <v>626</v>
      </c>
      <c r="J5" s="82"/>
      <c r="K5" s="82"/>
      <c r="L5" s="84"/>
      <c r="M5" s="84"/>
      <c r="N5" s="375" t="s">
        <v>53</v>
      </c>
      <c r="O5" s="289" t="s">
        <v>215</v>
      </c>
    </row>
    <row r="6" spans="1:21" s="71" customFormat="1" ht="15" customHeight="1" x14ac:dyDescent="0.3">
      <c r="A6" s="335"/>
      <c r="B6" s="338"/>
      <c r="C6" s="341"/>
      <c r="D6" s="76">
        <v>4</v>
      </c>
      <c r="E6" s="76">
        <v>4</v>
      </c>
      <c r="F6" s="76">
        <v>4</v>
      </c>
      <c r="G6" s="76">
        <v>4</v>
      </c>
      <c r="H6" s="76">
        <v>4</v>
      </c>
      <c r="I6" s="76">
        <v>4</v>
      </c>
      <c r="J6" s="76"/>
      <c r="K6" s="76" t="s">
        <v>269</v>
      </c>
      <c r="L6" s="77" t="s">
        <v>627</v>
      </c>
      <c r="M6" s="77" t="s">
        <v>628</v>
      </c>
      <c r="N6" s="365"/>
      <c r="O6" s="289" t="s">
        <v>156</v>
      </c>
    </row>
    <row r="7" spans="1:21" s="71" customFormat="1" ht="15" customHeight="1" x14ac:dyDescent="0.3">
      <c r="A7" s="335"/>
      <c r="B7" s="338"/>
      <c r="C7" s="414"/>
      <c r="D7" s="17"/>
      <c r="E7" s="17"/>
      <c r="F7" s="17"/>
      <c r="G7" s="17"/>
      <c r="H7" s="17"/>
      <c r="I7" s="17" t="s">
        <v>173</v>
      </c>
      <c r="J7" s="17"/>
      <c r="K7" s="17" t="s">
        <v>18</v>
      </c>
      <c r="L7" s="135" t="s">
        <v>19</v>
      </c>
      <c r="M7" s="135" t="s">
        <v>104</v>
      </c>
      <c r="N7" s="459"/>
      <c r="O7" s="289" t="s">
        <v>216</v>
      </c>
    </row>
    <row r="8" spans="1:21" s="71" customFormat="1" ht="15" customHeight="1" x14ac:dyDescent="0.25">
      <c r="A8" s="335"/>
      <c r="B8" s="338"/>
      <c r="C8" s="354" t="s">
        <v>20</v>
      </c>
      <c r="D8" s="18" t="s">
        <v>235</v>
      </c>
      <c r="E8" s="18" t="s">
        <v>235</v>
      </c>
      <c r="F8" s="18" t="s">
        <v>235</v>
      </c>
      <c r="G8" s="18" t="s">
        <v>235</v>
      </c>
      <c r="H8" s="18" t="s">
        <v>235</v>
      </c>
      <c r="I8" s="18" t="s">
        <v>235</v>
      </c>
      <c r="J8" s="18"/>
      <c r="K8" s="18" t="s">
        <v>433</v>
      </c>
      <c r="L8" s="35" t="s">
        <v>427</v>
      </c>
      <c r="M8" s="18"/>
      <c r="N8" s="364" t="s">
        <v>292</v>
      </c>
    </row>
    <row r="9" spans="1:21" s="71" customFormat="1" ht="15" customHeight="1" x14ac:dyDescent="0.25">
      <c r="A9" s="335"/>
      <c r="B9" s="338"/>
      <c r="C9" s="341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365"/>
    </row>
    <row r="10" spans="1:21" s="71" customFormat="1" ht="15" customHeight="1" thickBot="1" x14ac:dyDescent="0.3">
      <c r="A10" s="336"/>
      <c r="B10" s="339"/>
      <c r="C10" s="342"/>
      <c r="D10" s="63"/>
      <c r="E10" s="63"/>
      <c r="F10" s="63"/>
      <c r="G10" s="63"/>
      <c r="H10" s="63"/>
      <c r="I10" s="63"/>
      <c r="J10" s="162"/>
      <c r="K10" s="162"/>
      <c r="L10" s="67" t="s">
        <v>19</v>
      </c>
      <c r="M10" s="67" t="s">
        <v>455</v>
      </c>
      <c r="N10" s="374"/>
    </row>
    <row r="11" spans="1:21" s="71" customFormat="1" ht="15" customHeight="1" thickTop="1" x14ac:dyDescent="0.25">
      <c r="A11" s="334">
        <v>2</v>
      </c>
      <c r="B11" s="393" t="s">
        <v>468</v>
      </c>
      <c r="C11" s="340" t="s">
        <v>16</v>
      </c>
      <c r="D11" s="82" t="s">
        <v>235</v>
      </c>
      <c r="E11" s="82" t="s">
        <v>235</v>
      </c>
      <c r="F11" s="82" t="s">
        <v>235</v>
      </c>
      <c r="G11" s="82" t="s">
        <v>235</v>
      </c>
      <c r="H11" s="82" t="s">
        <v>235</v>
      </c>
      <c r="I11" s="82" t="s">
        <v>235</v>
      </c>
      <c r="J11" s="82"/>
      <c r="K11" s="18" t="s">
        <v>433</v>
      </c>
      <c r="L11" s="55" t="s">
        <v>427</v>
      </c>
      <c r="M11" s="55"/>
      <c r="N11" s="228"/>
      <c r="O11" s="12" t="s">
        <v>120</v>
      </c>
      <c r="P11" s="12"/>
    </row>
    <row r="12" spans="1:21" s="71" customFormat="1" ht="15" customHeight="1" x14ac:dyDescent="0.25">
      <c r="A12" s="335"/>
      <c r="B12" s="394"/>
      <c r="C12" s="341"/>
      <c r="D12" s="30">
        <v>5</v>
      </c>
      <c r="E12" s="30">
        <v>5</v>
      </c>
      <c r="F12" s="30">
        <v>5</v>
      </c>
      <c r="G12" s="30">
        <v>5</v>
      </c>
      <c r="H12" s="30">
        <v>5</v>
      </c>
      <c r="I12" s="30">
        <v>5</v>
      </c>
      <c r="J12" s="13"/>
      <c r="K12" s="56"/>
      <c r="L12" s="23"/>
      <c r="M12" s="23"/>
      <c r="N12" s="226" t="s">
        <v>469</v>
      </c>
      <c r="O12" s="12" t="s">
        <v>122</v>
      </c>
      <c r="P12" s="12"/>
    </row>
    <row r="13" spans="1:21" s="71" customFormat="1" ht="15" customHeight="1" x14ac:dyDescent="0.25">
      <c r="A13" s="335"/>
      <c r="B13" s="394"/>
      <c r="C13" s="341"/>
      <c r="D13" s="17"/>
      <c r="E13" s="17"/>
      <c r="F13" s="17"/>
      <c r="G13" s="17"/>
      <c r="H13" s="17"/>
      <c r="I13" s="17" t="s">
        <v>173</v>
      </c>
      <c r="J13" s="17"/>
      <c r="K13" s="56"/>
      <c r="L13" s="23" t="s">
        <v>19</v>
      </c>
      <c r="M13" s="23"/>
      <c r="N13" s="226"/>
      <c r="O13" s="12" t="s">
        <v>156</v>
      </c>
      <c r="P13" s="12"/>
    </row>
    <row r="14" spans="1:21" s="71" customFormat="1" ht="15" customHeight="1" x14ac:dyDescent="0.25">
      <c r="A14" s="335"/>
      <c r="B14" s="394"/>
      <c r="C14" s="354" t="s">
        <v>20</v>
      </c>
      <c r="D14" s="18" t="s">
        <v>438</v>
      </c>
      <c r="E14" s="18" t="s">
        <v>438</v>
      </c>
      <c r="F14" s="18" t="s">
        <v>438</v>
      </c>
      <c r="G14" s="18" t="s">
        <v>438</v>
      </c>
      <c r="H14" s="18" t="s">
        <v>438</v>
      </c>
      <c r="I14" s="18"/>
      <c r="J14" s="18"/>
      <c r="K14" s="18" t="s">
        <v>278</v>
      </c>
      <c r="L14" s="35" t="s">
        <v>670</v>
      </c>
      <c r="M14" s="35" t="s">
        <v>467</v>
      </c>
      <c r="N14" s="364" t="s">
        <v>236</v>
      </c>
      <c r="O14" s="12"/>
      <c r="P14" s="12"/>
    </row>
    <row r="15" spans="1:21" s="71" customFormat="1" ht="15" customHeight="1" x14ac:dyDescent="0.25">
      <c r="A15" s="335"/>
      <c r="B15" s="394"/>
      <c r="C15" s="341"/>
      <c r="D15" s="30" t="s">
        <v>669</v>
      </c>
      <c r="E15" s="30" t="s">
        <v>669</v>
      </c>
      <c r="F15" s="30" t="s">
        <v>669</v>
      </c>
      <c r="G15" s="30" t="s">
        <v>669</v>
      </c>
      <c r="H15" s="30" t="s">
        <v>669</v>
      </c>
      <c r="I15" s="30"/>
      <c r="J15" s="14"/>
      <c r="K15" s="14"/>
      <c r="L15" s="42" t="s">
        <v>464</v>
      </c>
      <c r="M15" s="42"/>
      <c r="N15" s="365"/>
      <c r="O15" s="12"/>
      <c r="P15" s="12"/>
    </row>
    <row r="16" spans="1:21" s="71" customFormat="1" ht="15" customHeight="1" thickBot="1" x14ac:dyDescent="0.3">
      <c r="A16" s="336"/>
      <c r="B16" s="395"/>
      <c r="C16" s="342"/>
      <c r="D16" s="63">
        <v>5</v>
      </c>
      <c r="E16" s="63">
        <v>5</v>
      </c>
      <c r="F16" s="63">
        <v>5</v>
      </c>
      <c r="G16" s="63">
        <v>5</v>
      </c>
      <c r="H16" s="63" t="s">
        <v>300</v>
      </c>
      <c r="I16" s="63"/>
      <c r="J16" s="162"/>
      <c r="K16" s="162"/>
      <c r="L16" s="67"/>
      <c r="M16" s="67" t="s">
        <v>99</v>
      </c>
      <c r="N16" s="374"/>
      <c r="O16" s="12"/>
      <c r="P16" s="12"/>
    </row>
    <row r="17" spans="1:16" s="71" customFormat="1" ht="15.6" customHeight="1" thickTop="1" x14ac:dyDescent="0.25">
      <c r="A17" s="334">
        <v>3</v>
      </c>
      <c r="B17" s="393" t="s">
        <v>473</v>
      </c>
      <c r="C17" s="373" t="s">
        <v>16</v>
      </c>
      <c r="D17" s="82" t="s">
        <v>438</v>
      </c>
      <c r="E17" s="82"/>
      <c r="F17" s="82"/>
      <c r="G17" s="82"/>
      <c r="H17" s="82"/>
      <c r="I17" s="82"/>
      <c r="J17" s="82"/>
      <c r="K17" s="54"/>
      <c r="L17" s="55"/>
      <c r="M17" s="55"/>
      <c r="N17" s="456" t="s">
        <v>236</v>
      </c>
      <c r="O17" s="12" t="s">
        <v>119</v>
      </c>
      <c r="P17" s="12"/>
    </row>
    <row r="18" spans="1:16" s="71" customFormat="1" ht="15.6" customHeight="1" x14ac:dyDescent="0.25">
      <c r="A18" s="335"/>
      <c r="B18" s="394"/>
      <c r="C18" s="412"/>
      <c r="D18" s="30" t="s">
        <v>466</v>
      </c>
      <c r="E18" s="30"/>
      <c r="F18" s="30"/>
      <c r="G18" s="30"/>
      <c r="H18" s="30"/>
      <c r="I18" s="30"/>
      <c r="J18" s="30"/>
      <c r="K18" s="56" t="s">
        <v>318</v>
      </c>
      <c r="L18" s="23" t="s">
        <v>465</v>
      </c>
      <c r="M18" s="23" t="s">
        <v>259</v>
      </c>
      <c r="N18" s="457"/>
      <c r="O18" s="12" t="s">
        <v>156</v>
      </c>
      <c r="P18" s="12"/>
    </row>
    <row r="19" spans="1:16" s="71" customFormat="1" ht="15.6" customHeight="1" x14ac:dyDescent="0.25">
      <c r="A19" s="335"/>
      <c r="B19" s="394"/>
      <c r="C19" s="412"/>
      <c r="D19" s="30" t="s">
        <v>300</v>
      </c>
      <c r="E19" s="30"/>
      <c r="F19" s="30"/>
      <c r="G19" s="30"/>
      <c r="H19" s="30"/>
      <c r="I19" s="30"/>
      <c r="J19" s="30"/>
      <c r="K19" s="56"/>
      <c r="L19" s="23"/>
      <c r="M19" s="23"/>
      <c r="N19" s="457"/>
      <c r="O19" s="12"/>
      <c r="P19" s="12"/>
    </row>
    <row r="20" spans="1:16" s="71" customFormat="1" ht="15.6" customHeight="1" x14ac:dyDescent="0.25">
      <c r="A20" s="335"/>
      <c r="B20" s="394"/>
      <c r="C20" s="352"/>
      <c r="D20" s="16"/>
      <c r="E20" s="16"/>
      <c r="F20" s="16"/>
      <c r="G20" s="16"/>
      <c r="H20" s="16" t="s">
        <v>17</v>
      </c>
      <c r="I20" s="16"/>
      <c r="J20" s="16"/>
      <c r="K20" s="61"/>
      <c r="L20" s="26" t="s">
        <v>19</v>
      </c>
      <c r="M20" s="26" t="s">
        <v>114</v>
      </c>
      <c r="N20" s="458"/>
      <c r="O20" s="12"/>
      <c r="P20" s="12"/>
    </row>
    <row r="21" spans="1:16" s="71" customFormat="1" ht="15.6" customHeight="1" x14ac:dyDescent="0.25">
      <c r="A21" s="335"/>
      <c r="B21" s="394"/>
      <c r="C21" s="415" t="s">
        <v>20</v>
      </c>
      <c r="D21" s="14" t="s">
        <v>235</v>
      </c>
      <c r="E21" s="14" t="s">
        <v>235</v>
      </c>
      <c r="F21" s="14" t="s">
        <v>235</v>
      </c>
      <c r="G21" s="14" t="s">
        <v>235</v>
      </c>
      <c r="H21" s="14" t="s">
        <v>235</v>
      </c>
      <c r="I21" s="14" t="s">
        <v>235</v>
      </c>
      <c r="J21" s="14"/>
      <c r="K21" s="18" t="s">
        <v>433</v>
      </c>
      <c r="L21" s="19" t="s">
        <v>427</v>
      </c>
      <c r="M21" s="19"/>
      <c r="N21" s="226"/>
      <c r="O21" s="12"/>
      <c r="P21" s="12"/>
    </row>
    <row r="22" spans="1:16" s="71" customFormat="1" ht="15.6" customHeight="1" x14ac:dyDescent="0.25">
      <c r="A22" s="335"/>
      <c r="B22" s="394"/>
      <c r="C22" s="341"/>
      <c r="D22" s="30">
        <v>5</v>
      </c>
      <c r="E22" s="30">
        <v>5</v>
      </c>
      <c r="F22" s="30">
        <v>5</v>
      </c>
      <c r="G22" s="30">
        <v>5</v>
      </c>
      <c r="H22" s="30">
        <v>5</v>
      </c>
      <c r="I22" s="30">
        <v>5</v>
      </c>
      <c r="J22" s="13"/>
      <c r="K22" s="56"/>
      <c r="L22" s="23"/>
      <c r="M22" s="23"/>
      <c r="N22" s="226" t="s">
        <v>292</v>
      </c>
      <c r="O22" s="12"/>
      <c r="P22" s="12"/>
    </row>
    <row r="23" spans="1:16" s="71" customFormat="1" ht="15.6" customHeight="1" thickBot="1" x14ac:dyDescent="0.3">
      <c r="A23" s="336"/>
      <c r="B23" s="395"/>
      <c r="C23" s="413"/>
      <c r="D23" s="63"/>
      <c r="E23" s="63"/>
      <c r="F23" s="63"/>
      <c r="G23" s="63"/>
      <c r="H23" s="63"/>
      <c r="I23" s="63" t="s">
        <v>173</v>
      </c>
      <c r="J23" s="63"/>
      <c r="K23" s="58"/>
      <c r="L23" s="59" t="s">
        <v>19</v>
      </c>
      <c r="M23" s="59" t="s">
        <v>455</v>
      </c>
      <c r="N23" s="227"/>
      <c r="O23" s="12"/>
      <c r="P23" s="12"/>
    </row>
    <row r="24" spans="1:16" s="71" customFormat="1" ht="15.6" customHeight="1" thickTop="1" x14ac:dyDescent="0.25">
      <c r="A24" s="334">
        <v>4</v>
      </c>
      <c r="B24" s="337" t="s">
        <v>327</v>
      </c>
      <c r="C24" s="373" t="s">
        <v>16</v>
      </c>
      <c r="D24" s="60" t="s">
        <v>477</v>
      </c>
      <c r="E24" s="60" t="s">
        <v>51</v>
      </c>
      <c r="F24" s="60" t="s">
        <v>411</v>
      </c>
      <c r="G24" s="60" t="s">
        <v>482</v>
      </c>
      <c r="H24" s="60" t="s">
        <v>477</v>
      </c>
      <c r="I24" s="60"/>
      <c r="J24" s="60"/>
      <c r="K24" s="60" t="s">
        <v>237</v>
      </c>
      <c r="L24" s="163" t="s">
        <v>51</v>
      </c>
      <c r="M24" s="163" t="s">
        <v>412</v>
      </c>
      <c r="N24" s="343" t="s">
        <v>342</v>
      </c>
      <c r="O24" s="12"/>
      <c r="P24" s="12"/>
    </row>
    <row r="25" spans="1:16" s="71" customFormat="1" ht="15.6" customHeight="1" x14ac:dyDescent="0.25">
      <c r="A25" s="335"/>
      <c r="B25" s="338"/>
      <c r="C25" s="415"/>
      <c r="D25" s="38" t="s">
        <v>477</v>
      </c>
      <c r="E25" s="38" t="s">
        <v>51</v>
      </c>
      <c r="F25" s="38" t="s">
        <v>411</v>
      </c>
      <c r="G25" s="38" t="s">
        <v>482</v>
      </c>
      <c r="H25" s="38" t="s">
        <v>477</v>
      </c>
      <c r="I25" s="38"/>
      <c r="J25" s="38"/>
      <c r="K25" s="38" t="s">
        <v>597</v>
      </c>
      <c r="L25" s="164" t="s">
        <v>52</v>
      </c>
      <c r="M25" s="164" t="s">
        <v>480</v>
      </c>
      <c r="N25" s="344"/>
      <c r="O25" s="12"/>
      <c r="P25" s="12"/>
    </row>
    <row r="26" spans="1:16" s="71" customFormat="1" ht="15.6" customHeight="1" x14ac:dyDescent="0.25">
      <c r="A26" s="335"/>
      <c r="B26" s="338"/>
      <c r="C26" s="415"/>
      <c r="D26" s="38" t="s">
        <v>477</v>
      </c>
      <c r="E26" s="38" t="s">
        <v>51</v>
      </c>
      <c r="F26" s="38" t="s">
        <v>411</v>
      </c>
      <c r="G26" s="38" t="s">
        <v>482</v>
      </c>
      <c r="H26" s="38" t="s">
        <v>477</v>
      </c>
      <c r="I26" s="38"/>
      <c r="J26" s="38"/>
      <c r="K26" s="38" t="s">
        <v>237</v>
      </c>
      <c r="L26" s="164" t="s">
        <v>411</v>
      </c>
      <c r="M26" s="164" t="s">
        <v>413</v>
      </c>
      <c r="N26" s="344"/>
      <c r="O26" s="12"/>
      <c r="P26" s="12"/>
    </row>
    <row r="27" spans="1:16" s="71" customFormat="1" ht="15.6" customHeight="1" x14ac:dyDescent="0.25">
      <c r="A27" s="335"/>
      <c r="B27" s="338"/>
      <c r="C27" s="415"/>
      <c r="D27" s="38" t="s">
        <v>411</v>
      </c>
      <c r="E27" s="38" t="s">
        <v>51</v>
      </c>
      <c r="F27" s="38" t="s">
        <v>477</v>
      </c>
      <c r="G27" s="38" t="s">
        <v>482</v>
      </c>
      <c r="H27" s="38" t="s">
        <v>477</v>
      </c>
      <c r="I27" s="38"/>
      <c r="J27" s="38"/>
      <c r="K27" s="38" t="s">
        <v>237</v>
      </c>
      <c r="L27" s="164" t="s">
        <v>482</v>
      </c>
      <c r="M27" s="164" t="s">
        <v>484</v>
      </c>
      <c r="N27" s="344"/>
      <c r="O27" s="12"/>
      <c r="P27" s="12"/>
    </row>
    <row r="28" spans="1:16" s="71" customFormat="1" ht="15.6" customHeight="1" x14ac:dyDescent="0.25">
      <c r="A28" s="335"/>
      <c r="B28" s="338"/>
      <c r="C28" s="415"/>
      <c r="D28" s="38" t="s">
        <v>411</v>
      </c>
      <c r="E28" s="38" t="s">
        <v>51</v>
      </c>
      <c r="F28" s="38" t="s">
        <v>477</v>
      </c>
      <c r="G28" s="38" t="s">
        <v>482</v>
      </c>
      <c r="H28" s="38" t="s">
        <v>477</v>
      </c>
      <c r="I28" s="38"/>
      <c r="J28" s="38"/>
      <c r="K28" s="38" t="s">
        <v>597</v>
      </c>
      <c r="L28" s="164" t="s">
        <v>417</v>
      </c>
      <c r="M28" s="164" t="s">
        <v>419</v>
      </c>
      <c r="N28" s="344"/>
      <c r="O28" s="12"/>
      <c r="P28" s="12"/>
    </row>
    <row r="29" spans="1:16" s="71" customFormat="1" ht="15.6" customHeight="1" x14ac:dyDescent="0.25">
      <c r="A29" s="335"/>
      <c r="B29" s="338"/>
      <c r="C29" s="412"/>
      <c r="D29" s="14"/>
      <c r="E29" s="14"/>
      <c r="F29" s="14"/>
      <c r="G29" s="14"/>
      <c r="H29" s="14"/>
      <c r="I29" s="14"/>
      <c r="J29" s="38"/>
      <c r="K29" s="38" t="s">
        <v>597</v>
      </c>
      <c r="L29" s="164" t="s">
        <v>483</v>
      </c>
      <c r="M29" s="164" t="s">
        <v>485</v>
      </c>
      <c r="N29" s="344"/>
      <c r="O29" s="12"/>
      <c r="P29" s="12"/>
    </row>
    <row r="30" spans="1:16" s="71" customFormat="1" ht="15.6" customHeight="1" x14ac:dyDescent="0.25">
      <c r="A30" s="335"/>
      <c r="B30" s="338"/>
      <c r="C30" s="412"/>
      <c r="D30" s="14"/>
      <c r="E30" s="14"/>
      <c r="F30" s="14"/>
      <c r="G30" s="14"/>
      <c r="H30" s="14"/>
      <c r="I30" s="14"/>
      <c r="J30" s="38"/>
      <c r="K30" s="38" t="s">
        <v>600</v>
      </c>
      <c r="L30" s="164" t="s">
        <v>477</v>
      </c>
      <c r="M30" s="164" t="s">
        <v>577</v>
      </c>
      <c r="N30" s="344"/>
      <c r="O30" s="12"/>
      <c r="P30" s="12"/>
    </row>
    <row r="31" spans="1:16" s="71" customFormat="1" ht="15.6" customHeight="1" x14ac:dyDescent="0.25">
      <c r="A31" s="335"/>
      <c r="B31" s="338"/>
      <c r="C31" s="412"/>
      <c r="D31" s="14"/>
      <c r="E31" s="14"/>
      <c r="F31" s="14"/>
      <c r="G31" s="14"/>
      <c r="H31" s="14"/>
      <c r="I31" s="14"/>
      <c r="J31" s="38"/>
      <c r="K31" s="38" t="s">
        <v>597</v>
      </c>
      <c r="L31" s="164" t="s">
        <v>576</v>
      </c>
      <c r="M31" s="164" t="s">
        <v>578</v>
      </c>
      <c r="N31" s="344"/>
      <c r="O31" s="12"/>
      <c r="P31" s="12"/>
    </row>
    <row r="32" spans="1:16" s="71" customFormat="1" ht="15.6" customHeight="1" x14ac:dyDescent="0.25">
      <c r="A32" s="335"/>
      <c r="B32" s="338"/>
      <c r="C32" s="416"/>
      <c r="D32" s="17"/>
      <c r="E32" s="17"/>
      <c r="F32" s="17"/>
      <c r="G32" s="17"/>
      <c r="H32" s="17"/>
      <c r="I32" s="17"/>
      <c r="J32" s="17"/>
      <c r="K32" s="17" t="s">
        <v>415</v>
      </c>
      <c r="L32" s="135" t="s">
        <v>416</v>
      </c>
      <c r="M32" s="135" t="s">
        <v>412</v>
      </c>
      <c r="N32" s="344"/>
      <c r="O32" s="12" t="s">
        <v>372</v>
      </c>
      <c r="P32" s="12"/>
    </row>
    <row r="33" spans="1:16" s="71" customFormat="1" ht="15.6" customHeight="1" x14ac:dyDescent="0.25">
      <c r="A33" s="335"/>
      <c r="B33" s="338"/>
      <c r="C33" s="411" t="s">
        <v>20</v>
      </c>
      <c r="D33" s="18" t="s">
        <v>630</v>
      </c>
      <c r="E33" s="18" t="s">
        <v>630</v>
      </c>
      <c r="F33" s="18" t="s">
        <v>630</v>
      </c>
      <c r="G33" s="18" t="s">
        <v>630</v>
      </c>
      <c r="H33" s="18" t="s">
        <v>630</v>
      </c>
      <c r="I33" s="18" t="s">
        <v>630</v>
      </c>
      <c r="J33" s="62"/>
      <c r="K33" s="62"/>
      <c r="L33" s="35"/>
      <c r="M33" s="35"/>
      <c r="N33" s="346" t="s">
        <v>230</v>
      </c>
      <c r="O33" s="219" t="s">
        <v>135</v>
      </c>
      <c r="P33" s="12"/>
    </row>
    <row r="34" spans="1:16" s="71" customFormat="1" ht="15.6" customHeight="1" x14ac:dyDescent="0.25">
      <c r="A34" s="335"/>
      <c r="B34" s="338"/>
      <c r="C34" s="341"/>
      <c r="D34" s="76">
        <v>4</v>
      </c>
      <c r="E34" s="76">
        <v>4</v>
      </c>
      <c r="F34" s="76">
        <v>4</v>
      </c>
      <c r="G34" s="76">
        <v>4</v>
      </c>
      <c r="H34" s="76">
        <v>4</v>
      </c>
      <c r="I34" s="76">
        <v>4</v>
      </c>
      <c r="J34" s="68"/>
      <c r="K34" s="68" t="s">
        <v>269</v>
      </c>
      <c r="L34" s="77" t="s">
        <v>631</v>
      </c>
      <c r="M34" s="77" t="s">
        <v>628</v>
      </c>
      <c r="N34" s="347"/>
      <c r="O34" s="219"/>
      <c r="P34" s="12"/>
    </row>
    <row r="35" spans="1:16" s="71" customFormat="1" ht="15.6" customHeight="1" thickBot="1" x14ac:dyDescent="0.3">
      <c r="A35" s="336"/>
      <c r="B35" s="339"/>
      <c r="C35" s="413"/>
      <c r="D35" s="63"/>
      <c r="E35" s="63"/>
      <c r="F35" s="63"/>
      <c r="G35" s="63"/>
      <c r="H35" s="63" t="s">
        <v>17</v>
      </c>
      <c r="I35" s="63"/>
      <c r="J35" s="162"/>
      <c r="K35" s="58" t="s">
        <v>18</v>
      </c>
      <c r="L35" s="59" t="s">
        <v>19</v>
      </c>
      <c r="M35" s="166" t="s">
        <v>104</v>
      </c>
      <c r="N35" s="378"/>
      <c r="O35" s="219" t="s">
        <v>162</v>
      </c>
      <c r="P35" s="12"/>
    </row>
    <row r="36" spans="1:16" s="71" customFormat="1" ht="15.6" customHeight="1" thickTop="1" x14ac:dyDescent="0.25">
      <c r="A36" s="334">
        <v>5</v>
      </c>
      <c r="B36" s="337" t="s">
        <v>328</v>
      </c>
      <c r="C36" s="340" t="s">
        <v>16</v>
      </c>
      <c r="D36" s="60" t="s">
        <v>483</v>
      </c>
      <c r="E36" s="60" t="s">
        <v>417</v>
      </c>
      <c r="F36" s="60" t="s">
        <v>411</v>
      </c>
      <c r="G36" s="60" t="s">
        <v>51</v>
      </c>
      <c r="H36" s="60" t="s">
        <v>482</v>
      </c>
      <c r="I36" s="60"/>
      <c r="J36" s="60"/>
      <c r="K36" s="60" t="s">
        <v>237</v>
      </c>
      <c r="L36" s="163" t="s">
        <v>411</v>
      </c>
      <c r="M36" s="163" t="s">
        <v>418</v>
      </c>
      <c r="N36" s="343" t="s">
        <v>343</v>
      </c>
      <c r="O36" s="12" t="s">
        <v>136</v>
      </c>
      <c r="P36" s="12"/>
    </row>
    <row r="37" spans="1:16" s="71" customFormat="1" ht="15.6" customHeight="1" x14ac:dyDescent="0.25">
      <c r="A37" s="335"/>
      <c r="B37" s="338"/>
      <c r="C37" s="341"/>
      <c r="D37" s="13" t="s">
        <v>483</v>
      </c>
      <c r="E37" s="13" t="s">
        <v>417</v>
      </c>
      <c r="F37" s="13" t="s">
        <v>411</v>
      </c>
      <c r="G37" s="13" t="s">
        <v>51</v>
      </c>
      <c r="H37" s="13" t="s">
        <v>482</v>
      </c>
      <c r="I37" s="13"/>
      <c r="J37" s="13"/>
      <c r="K37" s="13" t="s">
        <v>237</v>
      </c>
      <c r="L37" s="64" t="s">
        <v>483</v>
      </c>
      <c r="M37" s="64" t="s">
        <v>88</v>
      </c>
      <c r="N37" s="344"/>
      <c r="O37" s="12"/>
      <c r="P37" s="12"/>
    </row>
    <row r="38" spans="1:16" s="71" customFormat="1" ht="15.6" customHeight="1" x14ac:dyDescent="0.25">
      <c r="A38" s="335"/>
      <c r="B38" s="338"/>
      <c r="C38" s="341"/>
      <c r="D38" s="13" t="s">
        <v>483</v>
      </c>
      <c r="E38" s="13" t="s">
        <v>417</v>
      </c>
      <c r="F38" s="13" t="s">
        <v>411</v>
      </c>
      <c r="G38" s="13" t="s">
        <v>51</v>
      </c>
      <c r="H38" s="13" t="s">
        <v>482</v>
      </c>
      <c r="I38" s="13"/>
      <c r="J38" s="13"/>
      <c r="K38" s="13" t="s">
        <v>597</v>
      </c>
      <c r="L38" s="64" t="s">
        <v>11</v>
      </c>
      <c r="M38" s="64" t="s">
        <v>479</v>
      </c>
      <c r="N38" s="344"/>
      <c r="O38" s="12"/>
      <c r="P38" s="12"/>
    </row>
    <row r="39" spans="1:16" s="71" customFormat="1" ht="15.6" customHeight="1" x14ac:dyDescent="0.25">
      <c r="A39" s="335"/>
      <c r="B39" s="338"/>
      <c r="C39" s="341"/>
      <c r="D39" s="13" t="s">
        <v>482</v>
      </c>
      <c r="E39" s="38" t="s">
        <v>411</v>
      </c>
      <c r="F39" s="13" t="s">
        <v>417</v>
      </c>
      <c r="G39" s="13" t="s">
        <v>51</v>
      </c>
      <c r="H39" s="13" t="s">
        <v>483</v>
      </c>
      <c r="I39" s="13"/>
      <c r="J39" s="13"/>
      <c r="K39" s="13" t="s">
        <v>597</v>
      </c>
      <c r="L39" s="64" t="s">
        <v>52</v>
      </c>
      <c r="M39" s="64" t="s">
        <v>480</v>
      </c>
      <c r="N39" s="344"/>
      <c r="O39" s="12"/>
      <c r="P39" s="12"/>
    </row>
    <row r="40" spans="1:16" s="71" customFormat="1" ht="15.6" customHeight="1" x14ac:dyDescent="0.25">
      <c r="A40" s="335"/>
      <c r="B40" s="338"/>
      <c r="C40" s="341"/>
      <c r="D40" s="13" t="s">
        <v>482</v>
      </c>
      <c r="E40" s="38" t="s">
        <v>411</v>
      </c>
      <c r="F40" s="13" t="s">
        <v>417</v>
      </c>
      <c r="G40" s="13" t="s">
        <v>51</v>
      </c>
      <c r="H40" s="13" t="s">
        <v>483</v>
      </c>
      <c r="I40" s="13"/>
      <c r="J40" s="13"/>
      <c r="K40" s="13" t="s">
        <v>237</v>
      </c>
      <c r="L40" s="64" t="s">
        <v>51</v>
      </c>
      <c r="M40" s="64" t="s">
        <v>481</v>
      </c>
      <c r="N40" s="344"/>
      <c r="O40" s="12"/>
      <c r="P40" s="12"/>
    </row>
    <row r="41" spans="1:16" s="71" customFormat="1" ht="15.6" customHeight="1" x14ac:dyDescent="0.25">
      <c r="A41" s="335"/>
      <c r="B41" s="338"/>
      <c r="C41" s="341"/>
      <c r="D41" s="13"/>
      <c r="E41" s="13"/>
      <c r="F41" s="13"/>
      <c r="G41" s="13"/>
      <c r="H41" s="13"/>
      <c r="I41" s="13"/>
      <c r="J41" s="13"/>
      <c r="K41" s="56" t="s">
        <v>237</v>
      </c>
      <c r="L41" s="23" t="s">
        <v>417</v>
      </c>
      <c r="M41" s="230" t="s">
        <v>419</v>
      </c>
      <c r="N41" s="344"/>
      <c r="O41" s="12"/>
      <c r="P41" s="12"/>
    </row>
    <row r="42" spans="1:16" s="71" customFormat="1" ht="15.6" customHeight="1" x14ac:dyDescent="0.25">
      <c r="A42" s="335"/>
      <c r="B42" s="338"/>
      <c r="C42" s="341"/>
      <c r="D42" s="17"/>
      <c r="E42" s="17"/>
      <c r="F42" s="17"/>
      <c r="G42" s="17"/>
      <c r="H42" s="17"/>
      <c r="I42" s="17"/>
      <c r="J42" s="17"/>
      <c r="K42" s="66" t="s">
        <v>237</v>
      </c>
      <c r="L42" s="40" t="s">
        <v>574</v>
      </c>
      <c r="M42" s="302" t="s">
        <v>575</v>
      </c>
      <c r="N42" s="344"/>
      <c r="O42" s="12"/>
      <c r="P42" s="12"/>
    </row>
    <row r="43" spans="1:16" s="71" customFormat="1" ht="15.6" customHeight="1" x14ac:dyDescent="0.25">
      <c r="A43" s="335"/>
      <c r="B43" s="338"/>
      <c r="C43" s="414"/>
      <c r="D43" s="16"/>
      <c r="E43" s="16"/>
      <c r="F43" s="16"/>
      <c r="G43" s="16"/>
      <c r="H43" s="16"/>
      <c r="I43" s="16"/>
      <c r="J43" s="16"/>
      <c r="K43" s="61" t="s">
        <v>415</v>
      </c>
      <c r="L43" s="39" t="s">
        <v>416</v>
      </c>
      <c r="M43" s="103" t="s">
        <v>420</v>
      </c>
      <c r="N43" s="344"/>
      <c r="O43" s="12"/>
      <c r="P43" s="12"/>
    </row>
    <row r="44" spans="1:16" s="71" customFormat="1" ht="15.6" customHeight="1" x14ac:dyDescent="0.25">
      <c r="A44" s="335"/>
      <c r="B44" s="338"/>
      <c r="C44" s="354" t="s">
        <v>20</v>
      </c>
      <c r="D44" s="37"/>
      <c r="E44" s="37" t="s">
        <v>561</v>
      </c>
      <c r="F44" s="37" t="s">
        <v>561</v>
      </c>
      <c r="G44" s="37" t="s">
        <v>561</v>
      </c>
      <c r="H44" s="37"/>
      <c r="I44" s="37"/>
      <c r="J44" s="37"/>
      <c r="K44" s="62" t="s">
        <v>126</v>
      </c>
      <c r="L44" s="35" t="s">
        <v>514</v>
      </c>
      <c r="M44" s="35" t="s">
        <v>95</v>
      </c>
      <c r="N44" s="355" t="s">
        <v>23</v>
      </c>
      <c r="O44" s="174" t="s">
        <v>161</v>
      </c>
      <c r="P44" s="174"/>
    </row>
    <row r="45" spans="1:16" s="71" customFormat="1" ht="15.6" customHeight="1" thickBot="1" x14ac:dyDescent="0.3">
      <c r="A45" s="336"/>
      <c r="B45" s="339"/>
      <c r="C45" s="342"/>
      <c r="D45" s="63"/>
      <c r="E45" s="63"/>
      <c r="F45" s="63"/>
      <c r="G45" s="63" t="s">
        <v>173</v>
      </c>
      <c r="H45" s="63"/>
      <c r="I45" s="63"/>
      <c r="J45" s="63"/>
      <c r="K45" s="58" t="s">
        <v>18</v>
      </c>
      <c r="L45" s="67" t="s">
        <v>19</v>
      </c>
      <c r="M45" s="166" t="s">
        <v>103</v>
      </c>
      <c r="N45" s="345"/>
      <c r="O45" s="12"/>
      <c r="P45" s="12"/>
    </row>
    <row r="46" spans="1:16" s="71" customFormat="1" ht="15.6" customHeight="1" thickTop="1" x14ac:dyDescent="0.25">
      <c r="A46" s="334">
        <v>6</v>
      </c>
      <c r="B46" s="393" t="s">
        <v>400</v>
      </c>
      <c r="C46" s="373" t="s">
        <v>16</v>
      </c>
      <c r="D46" s="60"/>
      <c r="E46" s="60"/>
      <c r="F46" s="60"/>
      <c r="G46" s="60" t="s">
        <v>561</v>
      </c>
      <c r="H46" s="60" t="s">
        <v>561</v>
      </c>
      <c r="I46" s="60" t="s">
        <v>561</v>
      </c>
      <c r="J46" s="60"/>
      <c r="K46" s="54" t="s">
        <v>126</v>
      </c>
      <c r="L46" s="163" t="s">
        <v>514</v>
      </c>
      <c r="M46" s="181" t="s">
        <v>263</v>
      </c>
      <c r="N46" s="454" t="s">
        <v>220</v>
      </c>
    </row>
    <row r="47" spans="1:16" s="71" customFormat="1" ht="15.6" customHeight="1" x14ac:dyDescent="0.25">
      <c r="A47" s="335"/>
      <c r="B47" s="394"/>
      <c r="C47" s="352"/>
      <c r="D47" s="16"/>
      <c r="E47" s="16"/>
      <c r="F47" s="16"/>
      <c r="G47" s="16" t="s">
        <v>237</v>
      </c>
      <c r="H47" s="16" t="s">
        <v>237</v>
      </c>
      <c r="I47" s="16" t="s">
        <v>173</v>
      </c>
      <c r="J47" s="16"/>
      <c r="K47" s="16"/>
      <c r="L47" s="284" t="s">
        <v>19</v>
      </c>
      <c r="M47" s="284" t="s">
        <v>90</v>
      </c>
      <c r="N47" s="455"/>
      <c r="O47" s="12"/>
      <c r="P47" s="12"/>
    </row>
    <row r="48" spans="1:16" s="71" customFormat="1" ht="15.6" customHeight="1" x14ac:dyDescent="0.25">
      <c r="A48" s="335"/>
      <c r="B48" s="394"/>
      <c r="C48" s="432" t="s">
        <v>20</v>
      </c>
      <c r="D48" s="14" t="s">
        <v>572</v>
      </c>
      <c r="E48" s="14" t="s">
        <v>572</v>
      </c>
      <c r="F48" s="14" t="s">
        <v>572</v>
      </c>
      <c r="G48" s="14" t="s">
        <v>572</v>
      </c>
      <c r="H48" s="14" t="s">
        <v>572</v>
      </c>
      <c r="I48" s="14" t="s">
        <v>572</v>
      </c>
      <c r="J48" s="14"/>
      <c r="K48" s="18" t="s">
        <v>433</v>
      </c>
      <c r="L48" s="42" t="s">
        <v>427</v>
      </c>
      <c r="M48" s="42"/>
      <c r="N48" s="346" t="s">
        <v>602</v>
      </c>
      <c r="O48" s="12" t="s">
        <v>136</v>
      </c>
      <c r="P48" s="12"/>
    </row>
    <row r="49" spans="1:16" s="71" customFormat="1" ht="15.6" customHeight="1" thickBot="1" x14ac:dyDescent="0.3">
      <c r="A49" s="336"/>
      <c r="B49" s="395"/>
      <c r="C49" s="433"/>
      <c r="D49" s="63"/>
      <c r="E49" s="63"/>
      <c r="F49" s="63"/>
      <c r="G49" s="63"/>
      <c r="H49" s="63"/>
      <c r="I49" s="63" t="s">
        <v>173</v>
      </c>
      <c r="J49" s="63"/>
      <c r="K49" s="183" t="s">
        <v>18</v>
      </c>
      <c r="L49" s="67" t="s">
        <v>19</v>
      </c>
      <c r="M49" s="67" t="s">
        <v>295</v>
      </c>
      <c r="N49" s="378"/>
      <c r="O49" s="174" t="s">
        <v>187</v>
      </c>
      <c r="P49" s="12"/>
    </row>
    <row r="50" spans="1:16" s="71" customFormat="1" ht="15.6" customHeight="1" thickTop="1" x14ac:dyDescent="0.25">
      <c r="A50" s="334">
        <v>7</v>
      </c>
      <c r="B50" s="337" t="s">
        <v>401</v>
      </c>
      <c r="C50" s="373" t="s">
        <v>16</v>
      </c>
      <c r="D50" s="60" t="s">
        <v>572</v>
      </c>
      <c r="E50" s="60" t="s">
        <v>572</v>
      </c>
      <c r="F50" s="57" t="s">
        <v>572</v>
      </c>
      <c r="G50" s="57" t="s">
        <v>572</v>
      </c>
      <c r="H50" s="57" t="s">
        <v>572</v>
      </c>
      <c r="I50" s="57" t="s">
        <v>572</v>
      </c>
      <c r="J50" s="60"/>
      <c r="K50" s="18" t="s">
        <v>433</v>
      </c>
      <c r="L50" s="55" t="s">
        <v>427</v>
      </c>
      <c r="M50" s="181"/>
      <c r="N50" s="343" t="s">
        <v>388</v>
      </c>
      <c r="O50" s="12" t="s">
        <v>137</v>
      </c>
      <c r="P50" s="12"/>
    </row>
    <row r="51" spans="1:16" s="71" customFormat="1" ht="15.6" customHeight="1" x14ac:dyDescent="0.25">
      <c r="A51" s="335"/>
      <c r="B51" s="338"/>
      <c r="C51" s="352"/>
      <c r="D51" s="16"/>
      <c r="E51" s="16"/>
      <c r="F51" s="16"/>
      <c r="G51" s="16"/>
      <c r="H51" s="16"/>
      <c r="I51" s="16" t="s">
        <v>173</v>
      </c>
      <c r="J51" s="16"/>
      <c r="K51" s="61" t="s">
        <v>18</v>
      </c>
      <c r="L51" s="26" t="s">
        <v>19</v>
      </c>
      <c r="M51" s="26" t="s">
        <v>486</v>
      </c>
      <c r="N51" s="438"/>
      <c r="O51" s="174" t="s">
        <v>307</v>
      </c>
      <c r="P51" s="12" t="s">
        <v>388</v>
      </c>
    </row>
    <row r="52" spans="1:16" s="71" customFormat="1" ht="15.6" customHeight="1" x14ac:dyDescent="0.25">
      <c r="A52" s="335"/>
      <c r="B52" s="338"/>
      <c r="C52" s="341" t="s">
        <v>20</v>
      </c>
      <c r="D52" s="57" t="s">
        <v>674</v>
      </c>
      <c r="E52" s="57" t="s">
        <v>674</v>
      </c>
      <c r="F52" s="57" t="s">
        <v>674</v>
      </c>
      <c r="G52" s="57"/>
      <c r="H52" s="57"/>
      <c r="I52" s="57"/>
      <c r="J52" s="57"/>
      <c r="K52" s="57" t="s">
        <v>675</v>
      </c>
      <c r="L52" s="42" t="s">
        <v>244</v>
      </c>
      <c r="M52" s="42" t="s">
        <v>676</v>
      </c>
      <c r="N52" s="364" t="s">
        <v>220</v>
      </c>
      <c r="O52" s="12" t="s">
        <v>155</v>
      </c>
      <c r="P52" s="12"/>
    </row>
    <row r="53" spans="1:16" s="71" customFormat="1" ht="15.6" customHeight="1" x14ac:dyDescent="0.25">
      <c r="A53" s="335"/>
      <c r="B53" s="338"/>
      <c r="C53" s="341"/>
      <c r="D53" s="68" t="s">
        <v>237</v>
      </c>
      <c r="E53" s="68" t="s">
        <v>237</v>
      </c>
      <c r="F53" s="68" t="s">
        <v>237</v>
      </c>
      <c r="G53" s="68"/>
      <c r="H53" s="68"/>
      <c r="I53" s="68"/>
      <c r="J53" s="68"/>
      <c r="K53" s="68"/>
      <c r="L53" s="77"/>
      <c r="M53" s="77"/>
      <c r="N53" s="365"/>
      <c r="O53" s="12"/>
      <c r="P53" s="12"/>
    </row>
    <row r="54" spans="1:16" s="71" customFormat="1" ht="15.6" customHeight="1" thickBot="1" x14ac:dyDescent="0.3">
      <c r="A54" s="336"/>
      <c r="B54" s="339"/>
      <c r="C54" s="342"/>
      <c r="D54" s="63"/>
      <c r="E54" s="63"/>
      <c r="F54" s="63"/>
      <c r="G54" s="63"/>
      <c r="H54" s="63" t="s">
        <v>173</v>
      </c>
      <c r="I54" s="63"/>
      <c r="J54" s="63"/>
      <c r="K54" s="58" t="s">
        <v>18</v>
      </c>
      <c r="L54" s="67" t="s">
        <v>19</v>
      </c>
      <c r="M54" s="166" t="s">
        <v>114</v>
      </c>
      <c r="N54" s="374"/>
      <c r="O54" s="12"/>
      <c r="P54" s="12"/>
    </row>
    <row r="55" spans="1:16" s="71" customFormat="1" ht="15.6" customHeight="1" thickTop="1" x14ac:dyDescent="0.25">
      <c r="A55" s="334">
        <v>8</v>
      </c>
      <c r="B55" s="337" t="s">
        <v>402</v>
      </c>
      <c r="C55" s="340" t="s">
        <v>16</v>
      </c>
      <c r="D55" s="60" t="s">
        <v>235</v>
      </c>
      <c r="E55" s="60" t="s">
        <v>235</v>
      </c>
      <c r="F55" s="60" t="s">
        <v>235</v>
      </c>
      <c r="G55" s="60" t="s">
        <v>235</v>
      </c>
      <c r="H55" s="60" t="s">
        <v>235</v>
      </c>
      <c r="I55" s="60" t="s">
        <v>235</v>
      </c>
      <c r="J55" s="60"/>
      <c r="K55" s="18" t="s">
        <v>433</v>
      </c>
      <c r="L55" s="55" t="s">
        <v>427</v>
      </c>
      <c r="M55" s="184"/>
      <c r="N55" s="447" t="s">
        <v>388</v>
      </c>
      <c r="O55" s="12" t="s">
        <v>60</v>
      </c>
      <c r="P55" s="12"/>
    </row>
    <row r="56" spans="1:16" s="71" customFormat="1" ht="15.6" customHeight="1" x14ac:dyDescent="0.25">
      <c r="A56" s="335"/>
      <c r="B56" s="338"/>
      <c r="C56" s="341"/>
      <c r="D56" s="38">
        <v>5</v>
      </c>
      <c r="E56" s="38">
        <v>5</v>
      </c>
      <c r="F56" s="38">
        <v>5</v>
      </c>
      <c r="G56" s="38">
        <v>5</v>
      </c>
      <c r="H56" s="38">
        <v>5</v>
      </c>
      <c r="I56" s="38">
        <v>5</v>
      </c>
      <c r="J56" s="43"/>
      <c r="K56" s="68"/>
      <c r="L56" s="20"/>
      <c r="M56" s="146"/>
      <c r="N56" s="418"/>
      <c r="O56" s="174" t="s">
        <v>403</v>
      </c>
      <c r="P56" s="12"/>
    </row>
    <row r="57" spans="1:16" s="71" customFormat="1" ht="15.6" customHeight="1" x14ac:dyDescent="0.25">
      <c r="A57" s="335"/>
      <c r="B57" s="338"/>
      <c r="C57" s="414"/>
      <c r="D57" s="13"/>
      <c r="E57" s="13"/>
      <c r="F57" s="13"/>
      <c r="G57" s="13"/>
      <c r="H57" s="13"/>
      <c r="I57" s="17" t="s">
        <v>173</v>
      </c>
      <c r="J57" s="17"/>
      <c r="K57" s="66" t="s">
        <v>18</v>
      </c>
      <c r="L57" s="176" t="s">
        <v>19</v>
      </c>
      <c r="M57" s="185" t="s">
        <v>486</v>
      </c>
      <c r="N57" s="421"/>
      <c r="O57" s="12" t="s">
        <v>372</v>
      </c>
      <c r="P57" s="12" t="s">
        <v>388</v>
      </c>
    </row>
    <row r="58" spans="1:16" s="71" customFormat="1" ht="15.6" customHeight="1" x14ac:dyDescent="0.25">
      <c r="A58" s="335"/>
      <c r="B58" s="338"/>
      <c r="C58" s="354" t="s">
        <v>20</v>
      </c>
      <c r="D58" s="37" t="s">
        <v>265</v>
      </c>
      <c r="E58" s="37" t="s">
        <v>265</v>
      </c>
      <c r="F58" s="37" t="s">
        <v>265</v>
      </c>
      <c r="G58" s="37" t="s">
        <v>265</v>
      </c>
      <c r="H58" s="37"/>
      <c r="I58" s="37"/>
      <c r="J58" s="37"/>
      <c r="K58" s="62" t="s">
        <v>34</v>
      </c>
      <c r="L58" s="28" t="s">
        <v>266</v>
      </c>
      <c r="M58" s="178" t="s">
        <v>267</v>
      </c>
      <c r="N58" s="451" t="s">
        <v>78</v>
      </c>
      <c r="O58" s="12"/>
      <c r="P58" s="12"/>
    </row>
    <row r="59" spans="1:16" s="71" customFormat="1" ht="15.6" customHeight="1" x14ac:dyDescent="0.25">
      <c r="A59" s="335"/>
      <c r="B59" s="338"/>
      <c r="C59" s="341"/>
      <c r="D59" s="38" t="s">
        <v>237</v>
      </c>
      <c r="E59" s="38" t="s">
        <v>237</v>
      </c>
      <c r="F59" s="38" t="s">
        <v>237</v>
      </c>
      <c r="G59" s="38" t="s">
        <v>237</v>
      </c>
      <c r="H59" s="38"/>
      <c r="I59" s="43"/>
      <c r="J59" s="43"/>
      <c r="K59" s="68"/>
      <c r="L59" s="20"/>
      <c r="M59" s="186"/>
      <c r="N59" s="452"/>
      <c r="O59" s="12"/>
      <c r="P59" s="12"/>
    </row>
    <row r="60" spans="1:16" s="71" customFormat="1" ht="15.6" customHeight="1" thickBot="1" x14ac:dyDescent="0.3">
      <c r="A60" s="336"/>
      <c r="B60" s="339"/>
      <c r="C60" s="342"/>
      <c r="D60" s="63"/>
      <c r="E60" s="63"/>
      <c r="F60" s="63"/>
      <c r="G60" s="63" t="s">
        <v>173</v>
      </c>
      <c r="H60" s="63"/>
      <c r="I60" s="63"/>
      <c r="J60" s="63"/>
      <c r="K60" s="162" t="s">
        <v>18</v>
      </c>
      <c r="L60" s="67" t="s">
        <v>19</v>
      </c>
      <c r="M60" s="179" t="s">
        <v>132</v>
      </c>
      <c r="N60" s="453"/>
      <c r="O60" s="12"/>
      <c r="P60" s="12"/>
    </row>
    <row r="61" spans="1:16" s="71" customFormat="1" ht="15.6" customHeight="1" thickTop="1" x14ac:dyDescent="0.25">
      <c r="A61" s="334">
        <v>9</v>
      </c>
      <c r="B61" s="337" t="s">
        <v>329</v>
      </c>
      <c r="C61" s="340" t="s">
        <v>16</v>
      </c>
      <c r="D61" s="60" t="s">
        <v>572</v>
      </c>
      <c r="E61" s="60" t="s">
        <v>572</v>
      </c>
      <c r="F61" s="60" t="s">
        <v>572</v>
      </c>
      <c r="G61" s="60" t="s">
        <v>572</v>
      </c>
      <c r="H61" s="60" t="s">
        <v>572</v>
      </c>
      <c r="I61" s="60" t="s">
        <v>572</v>
      </c>
      <c r="J61" s="60"/>
      <c r="K61" s="54" t="s">
        <v>433</v>
      </c>
      <c r="L61" s="83" t="s">
        <v>427</v>
      </c>
      <c r="M61" s="173"/>
      <c r="N61" s="447" t="s">
        <v>340</v>
      </c>
      <c r="O61" s="174" t="s">
        <v>157</v>
      </c>
      <c r="P61" s="12"/>
    </row>
    <row r="62" spans="1:16" s="71" customFormat="1" ht="15.6" customHeight="1" x14ac:dyDescent="0.25">
      <c r="A62" s="335"/>
      <c r="B62" s="338"/>
      <c r="C62" s="341"/>
      <c r="D62" s="17"/>
      <c r="E62" s="17"/>
      <c r="F62" s="17"/>
      <c r="G62" s="17"/>
      <c r="H62" s="17"/>
      <c r="I62" s="43" t="s">
        <v>173</v>
      </c>
      <c r="J62" s="17"/>
      <c r="K62" s="66" t="s">
        <v>18</v>
      </c>
      <c r="L62" s="176" t="s">
        <v>19</v>
      </c>
      <c r="M62" s="177"/>
      <c r="N62" s="421"/>
      <c r="O62" s="12" t="s">
        <v>372</v>
      </c>
      <c r="P62" s="12"/>
    </row>
    <row r="63" spans="1:16" s="71" customFormat="1" ht="15.6" customHeight="1" x14ac:dyDescent="0.25">
      <c r="A63" s="335"/>
      <c r="B63" s="338"/>
      <c r="C63" s="411" t="s">
        <v>20</v>
      </c>
      <c r="D63" s="218" t="s">
        <v>487</v>
      </c>
      <c r="E63" s="218" t="s">
        <v>487</v>
      </c>
      <c r="F63" s="218" t="s">
        <v>487</v>
      </c>
      <c r="G63" s="218" t="s">
        <v>487</v>
      </c>
      <c r="H63" s="218" t="s">
        <v>487</v>
      </c>
      <c r="I63" s="218"/>
      <c r="J63" s="218"/>
      <c r="K63" s="218" t="s">
        <v>278</v>
      </c>
      <c r="L63" s="306" t="s">
        <v>601</v>
      </c>
      <c r="M63" s="306" t="s">
        <v>488</v>
      </c>
      <c r="N63" s="448" t="s">
        <v>268</v>
      </c>
      <c r="O63" s="12"/>
      <c r="P63" s="12"/>
    </row>
    <row r="64" spans="1:16" s="71" customFormat="1" ht="15.6" customHeight="1" x14ac:dyDescent="0.25">
      <c r="A64" s="335"/>
      <c r="B64" s="338"/>
      <c r="C64" s="412"/>
      <c r="D64" s="217" t="s">
        <v>237</v>
      </c>
      <c r="E64" s="217" t="s">
        <v>237</v>
      </c>
      <c r="F64" s="217" t="s">
        <v>237</v>
      </c>
      <c r="G64" s="217" t="s">
        <v>237</v>
      </c>
      <c r="H64" s="217" t="s">
        <v>237</v>
      </c>
      <c r="I64" s="217"/>
      <c r="J64" s="217"/>
      <c r="K64" s="217"/>
      <c r="L64" s="217"/>
      <c r="M64" s="217"/>
      <c r="N64" s="449"/>
      <c r="O64" s="12"/>
      <c r="P64" s="12"/>
    </row>
    <row r="65" spans="1:16" s="71" customFormat="1" ht="15.6" customHeight="1" thickBot="1" x14ac:dyDescent="0.3">
      <c r="A65" s="336"/>
      <c r="B65" s="339"/>
      <c r="C65" s="413"/>
      <c r="D65" s="63"/>
      <c r="E65" s="63"/>
      <c r="F65" s="63"/>
      <c r="G65" s="63"/>
      <c r="H65" s="63"/>
      <c r="I65" s="63"/>
      <c r="J65" s="63"/>
      <c r="K65" s="58" t="s">
        <v>18</v>
      </c>
      <c r="L65" s="59" t="s">
        <v>19</v>
      </c>
      <c r="M65" s="179" t="s">
        <v>428</v>
      </c>
      <c r="N65" s="450"/>
      <c r="O65" s="12"/>
      <c r="P65" s="12"/>
    </row>
    <row r="66" spans="1:16" s="71" customFormat="1" ht="15.6" customHeight="1" thickTop="1" x14ac:dyDescent="0.25">
      <c r="A66" s="334">
        <v>10</v>
      </c>
      <c r="B66" s="337" t="s">
        <v>511</v>
      </c>
      <c r="C66" s="340" t="s">
        <v>16</v>
      </c>
      <c r="D66" s="60" t="s">
        <v>572</v>
      </c>
      <c r="E66" s="60" t="s">
        <v>572</v>
      </c>
      <c r="F66" s="60" t="s">
        <v>572</v>
      </c>
      <c r="G66" s="60" t="s">
        <v>572</v>
      </c>
      <c r="H66" s="60" t="s">
        <v>572</v>
      </c>
      <c r="I66" s="60" t="s">
        <v>572</v>
      </c>
      <c r="J66" s="60"/>
      <c r="K66" s="82" t="s">
        <v>433</v>
      </c>
      <c r="L66" s="83" t="s">
        <v>427</v>
      </c>
      <c r="M66" s="173"/>
      <c r="N66" s="443" t="s">
        <v>341</v>
      </c>
      <c r="O66" s="219" t="s">
        <v>406</v>
      </c>
      <c r="P66" s="12"/>
    </row>
    <row r="67" spans="1:16" s="71" customFormat="1" ht="15.6" customHeight="1" x14ac:dyDescent="0.25">
      <c r="A67" s="335"/>
      <c r="B67" s="338"/>
      <c r="C67" s="341"/>
      <c r="D67" s="17"/>
      <c r="E67" s="17"/>
      <c r="F67" s="17"/>
      <c r="G67" s="17"/>
      <c r="H67" s="43"/>
      <c r="I67" s="43" t="s">
        <v>173</v>
      </c>
      <c r="J67" s="17"/>
      <c r="K67" s="66" t="s">
        <v>18</v>
      </c>
      <c r="L67" s="176" t="s">
        <v>19</v>
      </c>
      <c r="M67" s="177" t="s">
        <v>467</v>
      </c>
      <c r="N67" s="444"/>
      <c r="O67" s="174" t="s">
        <v>404</v>
      </c>
      <c r="P67" s="12" t="s">
        <v>341</v>
      </c>
    </row>
    <row r="68" spans="1:16" s="71" customFormat="1" ht="15.6" customHeight="1" x14ac:dyDescent="0.25">
      <c r="A68" s="335"/>
      <c r="B68" s="338"/>
      <c r="C68" s="411" t="s">
        <v>20</v>
      </c>
      <c r="D68" s="37" t="s">
        <v>603</v>
      </c>
      <c r="E68" s="37" t="s">
        <v>603</v>
      </c>
      <c r="F68" s="37" t="s">
        <v>29</v>
      </c>
      <c r="G68" s="37" t="s">
        <v>558</v>
      </c>
      <c r="H68" s="37" t="s">
        <v>29</v>
      </c>
      <c r="I68" s="37"/>
      <c r="J68" s="37"/>
      <c r="K68" s="62" t="s">
        <v>314</v>
      </c>
      <c r="L68" s="35" t="s">
        <v>559</v>
      </c>
      <c r="M68" s="178" t="s">
        <v>560</v>
      </c>
      <c r="N68" s="445" t="s">
        <v>530</v>
      </c>
      <c r="O68" s="12"/>
      <c r="P68" s="12"/>
    </row>
    <row r="69" spans="1:16" s="71" customFormat="1" ht="15.6" customHeight="1" x14ac:dyDescent="0.25">
      <c r="A69" s="335"/>
      <c r="B69" s="338"/>
      <c r="C69" s="412"/>
      <c r="D69" s="13" t="s">
        <v>237</v>
      </c>
      <c r="E69" s="13" t="s">
        <v>237</v>
      </c>
      <c r="F69" s="13" t="s">
        <v>237</v>
      </c>
      <c r="G69" s="13" t="s">
        <v>237</v>
      </c>
      <c r="H69" s="13" t="s">
        <v>237</v>
      </c>
      <c r="I69" s="13"/>
      <c r="J69" s="13"/>
      <c r="K69" s="56" t="s">
        <v>204</v>
      </c>
      <c r="L69" s="29" t="s">
        <v>604</v>
      </c>
      <c r="M69" s="78" t="s">
        <v>605</v>
      </c>
      <c r="N69" s="440"/>
      <c r="O69" s="12"/>
      <c r="P69" s="12"/>
    </row>
    <row r="70" spans="1:16" s="71" customFormat="1" ht="15.6" customHeight="1" x14ac:dyDescent="0.25">
      <c r="A70" s="335"/>
      <c r="B70" s="338"/>
      <c r="C70" s="416"/>
      <c r="D70" s="17"/>
      <c r="E70" s="17"/>
      <c r="F70" s="17"/>
      <c r="G70" s="17"/>
      <c r="H70" s="17"/>
      <c r="I70" s="17"/>
      <c r="J70" s="17"/>
      <c r="K70" s="66" t="s">
        <v>204</v>
      </c>
      <c r="L70" s="176" t="s">
        <v>29</v>
      </c>
      <c r="M70" s="177" t="s">
        <v>562</v>
      </c>
      <c r="N70" s="440"/>
      <c r="O70" s="12"/>
      <c r="P70" s="12"/>
    </row>
    <row r="71" spans="1:16" s="71" customFormat="1" ht="15.6" customHeight="1" thickBot="1" x14ac:dyDescent="0.3">
      <c r="A71" s="336"/>
      <c r="B71" s="339"/>
      <c r="C71" s="413"/>
      <c r="D71" s="63"/>
      <c r="E71" s="63"/>
      <c r="F71" s="63"/>
      <c r="G71" s="63"/>
      <c r="H71" s="63" t="s">
        <v>173</v>
      </c>
      <c r="I71" s="63"/>
      <c r="J71" s="63"/>
      <c r="K71" s="58" t="s">
        <v>18</v>
      </c>
      <c r="L71" s="59" t="s">
        <v>19</v>
      </c>
      <c r="M71" s="179" t="s">
        <v>114</v>
      </c>
      <c r="N71" s="446"/>
      <c r="O71" s="12"/>
      <c r="P71" s="12"/>
    </row>
    <row r="72" spans="1:16" s="71" customFormat="1" ht="15.6" customHeight="1" thickTop="1" x14ac:dyDescent="0.25">
      <c r="A72" s="334">
        <v>11</v>
      </c>
      <c r="B72" s="337" t="s">
        <v>512</v>
      </c>
      <c r="C72" s="340" t="s">
        <v>16</v>
      </c>
      <c r="D72" s="60" t="s">
        <v>558</v>
      </c>
      <c r="E72" s="60" t="s">
        <v>558</v>
      </c>
      <c r="F72" s="60" t="s">
        <v>603</v>
      </c>
      <c r="G72" s="60" t="s">
        <v>603</v>
      </c>
      <c r="H72" s="60" t="s">
        <v>113</v>
      </c>
      <c r="I72" s="60" t="s">
        <v>113</v>
      </c>
      <c r="J72" s="60" t="s">
        <v>22</v>
      </c>
      <c r="K72" s="54" t="s">
        <v>204</v>
      </c>
      <c r="L72" s="83" t="s">
        <v>604</v>
      </c>
      <c r="M72" s="173" t="s">
        <v>605</v>
      </c>
      <c r="N72" s="439" t="s">
        <v>530</v>
      </c>
      <c r="O72" s="219" t="s">
        <v>406</v>
      </c>
      <c r="P72" s="12"/>
    </row>
    <row r="73" spans="1:16" s="71" customFormat="1" ht="15.6" customHeight="1" x14ac:dyDescent="0.25">
      <c r="A73" s="335"/>
      <c r="B73" s="338"/>
      <c r="C73" s="341"/>
      <c r="D73" s="13" t="s">
        <v>237</v>
      </c>
      <c r="E73" s="13" t="s">
        <v>237</v>
      </c>
      <c r="F73" s="13" t="s">
        <v>237</v>
      </c>
      <c r="G73" s="13" t="s">
        <v>237</v>
      </c>
      <c r="H73" s="13" t="s">
        <v>237</v>
      </c>
      <c r="I73" s="13" t="s">
        <v>237</v>
      </c>
      <c r="J73" s="13" t="s">
        <v>113</v>
      </c>
      <c r="K73" s="56" t="s">
        <v>204</v>
      </c>
      <c r="L73" s="22" t="s">
        <v>559</v>
      </c>
      <c r="M73" s="175" t="s">
        <v>560</v>
      </c>
      <c r="N73" s="440"/>
      <c r="O73" s="12" t="s">
        <v>156</v>
      </c>
      <c r="P73" s="12"/>
    </row>
    <row r="74" spans="1:16" s="71" customFormat="1" ht="15.6" customHeight="1" x14ac:dyDescent="0.25">
      <c r="A74" s="335"/>
      <c r="B74" s="338"/>
      <c r="C74" s="341"/>
      <c r="D74" s="17"/>
      <c r="E74" s="17"/>
      <c r="F74" s="17"/>
      <c r="G74" s="17"/>
      <c r="H74" s="17"/>
      <c r="I74" s="17"/>
      <c r="J74" s="17"/>
      <c r="K74" s="66" t="s">
        <v>680</v>
      </c>
      <c r="L74" s="31" t="s">
        <v>299</v>
      </c>
      <c r="M74" s="185" t="s">
        <v>426</v>
      </c>
      <c r="N74" s="441" t="s">
        <v>61</v>
      </c>
      <c r="O74" s="12"/>
      <c r="P74" s="12"/>
    </row>
    <row r="75" spans="1:16" s="71" customFormat="1" ht="15.6" customHeight="1" x14ac:dyDescent="0.25">
      <c r="A75" s="335"/>
      <c r="B75" s="338"/>
      <c r="C75" s="341"/>
      <c r="D75" s="17"/>
      <c r="E75" s="17"/>
      <c r="F75" s="17"/>
      <c r="G75" s="17"/>
      <c r="H75" s="17" t="s">
        <v>173</v>
      </c>
      <c r="I75" s="17"/>
      <c r="J75" s="17"/>
      <c r="K75" s="66" t="s">
        <v>18</v>
      </c>
      <c r="L75" s="176" t="s">
        <v>19</v>
      </c>
      <c r="M75" s="177" t="s">
        <v>114</v>
      </c>
      <c r="N75" s="442"/>
      <c r="O75" s="12"/>
      <c r="P75" s="12"/>
    </row>
    <row r="76" spans="1:16" s="117" customFormat="1" ht="15.6" customHeight="1" x14ac:dyDescent="0.25">
      <c r="A76" s="335"/>
      <c r="B76" s="338"/>
      <c r="C76" s="411" t="s">
        <v>20</v>
      </c>
      <c r="D76" s="37" t="s">
        <v>51</v>
      </c>
      <c r="E76" s="37" t="s">
        <v>482</v>
      </c>
      <c r="F76" s="37" t="s">
        <v>474</v>
      </c>
      <c r="G76" s="37" t="s">
        <v>411</v>
      </c>
      <c r="H76" s="37" t="s">
        <v>52</v>
      </c>
      <c r="I76" s="37"/>
      <c r="J76" s="37"/>
      <c r="K76" s="62" t="s">
        <v>237</v>
      </c>
      <c r="L76" s="35" t="s">
        <v>51</v>
      </c>
      <c r="M76" s="178" t="s">
        <v>421</v>
      </c>
      <c r="N76" s="417" t="s">
        <v>332</v>
      </c>
      <c r="O76" s="193" t="s">
        <v>371</v>
      </c>
      <c r="P76" s="193" t="s">
        <v>332</v>
      </c>
    </row>
    <row r="77" spans="1:16" s="117" customFormat="1" ht="15.6" customHeight="1" x14ac:dyDescent="0.25">
      <c r="A77" s="335"/>
      <c r="B77" s="338"/>
      <c r="C77" s="415"/>
      <c r="D77" s="38" t="s">
        <v>51</v>
      </c>
      <c r="E77" s="38" t="s">
        <v>482</v>
      </c>
      <c r="F77" s="38" t="s">
        <v>474</v>
      </c>
      <c r="G77" s="38" t="s">
        <v>411</v>
      </c>
      <c r="H77" s="38" t="s">
        <v>52</v>
      </c>
      <c r="I77" s="38"/>
      <c r="J77" s="38"/>
      <c r="K77" s="57" t="s">
        <v>237</v>
      </c>
      <c r="L77" s="42" t="s">
        <v>52</v>
      </c>
      <c r="M77" s="180" t="s">
        <v>422</v>
      </c>
      <c r="N77" s="418"/>
      <c r="O77" s="193"/>
      <c r="P77" s="193"/>
    </row>
    <row r="78" spans="1:16" s="117" customFormat="1" ht="15.6" customHeight="1" x14ac:dyDescent="0.25">
      <c r="A78" s="335"/>
      <c r="B78" s="338"/>
      <c r="C78" s="415"/>
      <c r="D78" s="38" t="s">
        <v>51</v>
      </c>
      <c r="E78" s="38" t="s">
        <v>482</v>
      </c>
      <c r="F78" s="38" t="s">
        <v>474</v>
      </c>
      <c r="G78" s="38" t="s">
        <v>411</v>
      </c>
      <c r="H78" s="38" t="s">
        <v>52</v>
      </c>
      <c r="I78" s="38"/>
      <c r="J78" s="38"/>
      <c r="K78" s="57" t="s">
        <v>237</v>
      </c>
      <c r="L78" s="42" t="s">
        <v>411</v>
      </c>
      <c r="M78" s="180" t="s">
        <v>475</v>
      </c>
      <c r="N78" s="418"/>
      <c r="O78" s="193"/>
      <c r="P78" s="193"/>
    </row>
    <row r="79" spans="1:16" s="117" customFormat="1" ht="15.6" customHeight="1" x14ac:dyDescent="0.25">
      <c r="A79" s="335"/>
      <c r="B79" s="338"/>
      <c r="C79" s="412"/>
      <c r="D79" s="13" t="s">
        <v>52</v>
      </c>
      <c r="E79" s="13" t="s">
        <v>482</v>
      </c>
      <c r="F79" s="13" t="s">
        <v>411</v>
      </c>
      <c r="G79" s="13" t="s">
        <v>474</v>
      </c>
      <c r="H79" s="13" t="s">
        <v>51</v>
      </c>
      <c r="I79" s="13"/>
      <c r="J79" s="13"/>
      <c r="K79" s="56" t="s">
        <v>237</v>
      </c>
      <c r="L79" s="29" t="s">
        <v>474</v>
      </c>
      <c r="M79" s="78" t="s">
        <v>476</v>
      </c>
      <c r="N79" s="418"/>
      <c r="O79" s="193"/>
      <c r="P79" s="193"/>
    </row>
    <row r="80" spans="1:16" s="117" customFormat="1" ht="15.6" customHeight="1" x14ac:dyDescent="0.25">
      <c r="A80" s="335"/>
      <c r="B80" s="338"/>
      <c r="C80" s="416"/>
      <c r="D80" s="13" t="s">
        <v>52</v>
      </c>
      <c r="E80" s="13" t="s">
        <v>482</v>
      </c>
      <c r="F80" s="13" t="s">
        <v>411</v>
      </c>
      <c r="G80" s="13" t="s">
        <v>474</v>
      </c>
      <c r="H80" s="13" t="s">
        <v>51</v>
      </c>
      <c r="I80" s="17"/>
      <c r="J80" s="17"/>
      <c r="K80" s="66" t="s">
        <v>597</v>
      </c>
      <c r="L80" s="176" t="s">
        <v>477</v>
      </c>
      <c r="M80" s="177" t="s">
        <v>478</v>
      </c>
      <c r="N80" s="418"/>
      <c r="O80" s="193"/>
      <c r="P80" s="193"/>
    </row>
    <row r="81" spans="1:16" s="71" customFormat="1" ht="15.6" customHeight="1" x14ac:dyDescent="0.25">
      <c r="A81" s="335"/>
      <c r="B81" s="338"/>
      <c r="C81" s="416"/>
      <c r="D81" s="17"/>
      <c r="E81" s="17"/>
      <c r="F81" s="17"/>
      <c r="G81" s="17"/>
      <c r="H81" s="17" t="s">
        <v>173</v>
      </c>
      <c r="I81" s="17"/>
      <c r="J81" s="17"/>
      <c r="K81" s="66" t="s">
        <v>597</v>
      </c>
      <c r="L81" s="176" t="s">
        <v>576</v>
      </c>
      <c r="M81" s="177" t="s">
        <v>598</v>
      </c>
      <c r="N81" s="418"/>
      <c r="O81" s="12"/>
      <c r="P81" s="12"/>
    </row>
    <row r="82" spans="1:16" s="71" customFormat="1" ht="15.6" customHeight="1" x14ac:dyDescent="0.25">
      <c r="A82" s="335"/>
      <c r="B82" s="338"/>
      <c r="C82" s="416"/>
      <c r="D82" s="17"/>
      <c r="E82" s="17"/>
      <c r="F82" s="17"/>
      <c r="G82" s="17"/>
      <c r="H82" s="17"/>
      <c r="I82" s="17"/>
      <c r="J82" s="17"/>
      <c r="K82" s="66" t="s">
        <v>237</v>
      </c>
      <c r="L82" s="176" t="s">
        <v>574</v>
      </c>
      <c r="M82" s="177" t="s">
        <v>599</v>
      </c>
      <c r="N82" s="418"/>
      <c r="O82" s="12"/>
      <c r="P82" s="12"/>
    </row>
    <row r="83" spans="1:16" s="71" customFormat="1" ht="15.6" customHeight="1" x14ac:dyDescent="0.25">
      <c r="A83" s="335"/>
      <c r="B83" s="338"/>
      <c r="C83" s="416"/>
      <c r="D83" s="17"/>
      <c r="E83" s="17"/>
      <c r="F83" s="17"/>
      <c r="G83" s="17"/>
      <c r="H83" s="17"/>
      <c r="I83" s="17"/>
      <c r="J83" s="17"/>
      <c r="K83" s="66"/>
      <c r="L83" s="176"/>
      <c r="M83" s="177"/>
      <c r="N83" s="418"/>
      <c r="O83" s="12"/>
      <c r="P83" s="12"/>
    </row>
    <row r="84" spans="1:16" s="71" customFormat="1" ht="15.6" customHeight="1" thickBot="1" x14ac:dyDescent="0.3">
      <c r="A84" s="335"/>
      <c r="B84" s="338"/>
      <c r="C84" s="413"/>
      <c r="D84" s="63"/>
      <c r="E84" s="63"/>
      <c r="F84" s="63"/>
      <c r="G84" s="63"/>
      <c r="H84" s="63"/>
      <c r="I84" s="63"/>
      <c r="J84" s="63"/>
      <c r="K84" s="58" t="s">
        <v>415</v>
      </c>
      <c r="L84" s="59" t="s">
        <v>416</v>
      </c>
      <c r="M84" s="179" t="s">
        <v>424</v>
      </c>
      <c r="N84" s="419"/>
      <c r="O84" s="12"/>
      <c r="P84" s="12"/>
    </row>
    <row r="85" spans="1:16" s="71" customFormat="1" ht="15.6" customHeight="1" thickTop="1" x14ac:dyDescent="0.25">
      <c r="A85" s="334">
        <v>12</v>
      </c>
      <c r="B85" s="337" t="s">
        <v>405</v>
      </c>
      <c r="C85" s="373" t="s">
        <v>16</v>
      </c>
      <c r="D85" s="60" t="s">
        <v>257</v>
      </c>
      <c r="E85" s="60" t="s">
        <v>257</v>
      </c>
      <c r="F85" s="60" t="s">
        <v>257</v>
      </c>
      <c r="G85" s="60"/>
      <c r="H85" s="60"/>
      <c r="I85" s="60"/>
      <c r="J85" s="60"/>
      <c r="K85" s="54" t="s">
        <v>126</v>
      </c>
      <c r="L85" s="55" t="s">
        <v>257</v>
      </c>
      <c r="M85" s="181" t="s">
        <v>676</v>
      </c>
      <c r="N85" s="343" t="s">
        <v>220</v>
      </c>
      <c r="O85" s="12" t="s">
        <v>137</v>
      </c>
      <c r="P85" s="12"/>
    </row>
    <row r="86" spans="1:16" s="71" customFormat="1" ht="15.6" customHeight="1" x14ac:dyDescent="0.25">
      <c r="A86" s="335"/>
      <c r="B86" s="338"/>
      <c r="C86" s="412"/>
      <c r="D86" s="13" t="s">
        <v>237</v>
      </c>
      <c r="E86" s="13" t="s">
        <v>237</v>
      </c>
      <c r="F86" s="13" t="s">
        <v>237</v>
      </c>
      <c r="G86" s="13"/>
      <c r="H86" s="13"/>
      <c r="I86" s="13"/>
      <c r="J86" s="13"/>
      <c r="K86" s="56"/>
      <c r="L86" s="29"/>
      <c r="M86" s="29"/>
      <c r="N86" s="344"/>
      <c r="O86" s="12" t="s">
        <v>156</v>
      </c>
      <c r="P86" s="12"/>
    </row>
    <row r="87" spans="1:16" s="71" customFormat="1" ht="15.6" customHeight="1" x14ac:dyDescent="0.25">
      <c r="A87" s="335"/>
      <c r="B87" s="338"/>
      <c r="C87" s="352"/>
      <c r="D87" s="16"/>
      <c r="E87" s="16"/>
      <c r="F87" s="16"/>
      <c r="G87" s="16"/>
      <c r="H87" s="16" t="s">
        <v>173</v>
      </c>
      <c r="I87" s="16"/>
      <c r="J87" s="16"/>
      <c r="K87" s="61" t="s">
        <v>18</v>
      </c>
      <c r="L87" s="26" t="s">
        <v>19</v>
      </c>
      <c r="M87" s="26" t="s">
        <v>104</v>
      </c>
      <c r="N87" s="438"/>
      <c r="O87" s="174" t="s">
        <v>308</v>
      </c>
      <c r="P87" s="12"/>
    </row>
    <row r="88" spans="1:16" s="71" customFormat="1" ht="15.6" customHeight="1" x14ac:dyDescent="0.25">
      <c r="A88" s="335"/>
      <c r="B88" s="338"/>
      <c r="C88" s="354" t="s">
        <v>20</v>
      </c>
      <c r="D88" s="37" t="s">
        <v>235</v>
      </c>
      <c r="E88" s="37" t="s">
        <v>235</v>
      </c>
      <c r="F88" s="37" t="s">
        <v>235</v>
      </c>
      <c r="G88" s="37" t="s">
        <v>235</v>
      </c>
      <c r="H88" s="37" t="s">
        <v>235</v>
      </c>
      <c r="I88" s="37" t="s">
        <v>235</v>
      </c>
      <c r="J88" s="37"/>
      <c r="K88" s="18" t="s">
        <v>433</v>
      </c>
      <c r="L88" s="35" t="s">
        <v>427</v>
      </c>
      <c r="M88" s="35"/>
      <c r="N88" s="417" t="s">
        <v>303</v>
      </c>
      <c r="O88" s="174"/>
      <c r="P88" s="12"/>
    </row>
    <row r="89" spans="1:16" s="71" customFormat="1" ht="15.6" customHeight="1" x14ac:dyDescent="0.25">
      <c r="A89" s="335"/>
      <c r="B89" s="338"/>
      <c r="C89" s="341"/>
      <c r="D89" s="13">
        <v>5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/>
      <c r="K89" s="56"/>
      <c r="L89" s="29"/>
      <c r="M89" s="29"/>
      <c r="N89" s="418"/>
      <c r="O89" s="174"/>
      <c r="P89" s="12"/>
    </row>
    <row r="90" spans="1:16" s="71" customFormat="1" ht="15.6" customHeight="1" thickBot="1" x14ac:dyDescent="0.3">
      <c r="A90" s="335"/>
      <c r="B90" s="338"/>
      <c r="C90" s="342"/>
      <c r="D90" s="58"/>
      <c r="E90" s="58"/>
      <c r="F90" s="58"/>
      <c r="G90" s="58"/>
      <c r="H90" s="58"/>
      <c r="I90" s="58" t="s">
        <v>173</v>
      </c>
      <c r="J90" s="58"/>
      <c r="K90" s="58" t="s">
        <v>18</v>
      </c>
      <c r="L90" s="67" t="s">
        <v>19</v>
      </c>
      <c r="M90" s="67" t="s">
        <v>97</v>
      </c>
      <c r="N90" s="419"/>
      <c r="O90" s="12" t="s">
        <v>371</v>
      </c>
      <c r="P90" s="12" t="s">
        <v>303</v>
      </c>
    </row>
    <row r="91" spans="1:16" s="71" customFormat="1" ht="15.6" customHeight="1" thickTop="1" x14ac:dyDescent="0.25">
      <c r="A91" s="334">
        <v>13</v>
      </c>
      <c r="B91" s="393" t="s">
        <v>442</v>
      </c>
      <c r="C91" s="373" t="s">
        <v>16</v>
      </c>
      <c r="D91" s="60" t="s">
        <v>528</v>
      </c>
      <c r="E91" s="60" t="s">
        <v>528</v>
      </c>
      <c r="F91" s="60" t="s">
        <v>528</v>
      </c>
      <c r="G91" s="60"/>
      <c r="H91" s="60"/>
      <c r="I91" s="60"/>
      <c r="J91" s="60"/>
      <c r="K91" s="54" t="s">
        <v>126</v>
      </c>
      <c r="L91" s="163" t="s">
        <v>529</v>
      </c>
      <c r="M91" s="181" t="s">
        <v>263</v>
      </c>
      <c r="N91" s="382" t="s">
        <v>61</v>
      </c>
      <c r="O91" s="12" t="s">
        <v>136</v>
      </c>
      <c r="P91" s="12"/>
    </row>
    <row r="92" spans="1:16" s="71" customFormat="1" ht="15.6" customHeight="1" x14ac:dyDescent="0.25">
      <c r="A92" s="335"/>
      <c r="B92" s="394"/>
      <c r="C92" s="341"/>
      <c r="D92" s="13" t="s">
        <v>237</v>
      </c>
      <c r="E92" s="13" t="s">
        <v>237</v>
      </c>
      <c r="F92" s="13" t="s">
        <v>237</v>
      </c>
      <c r="G92" s="13"/>
      <c r="H92" s="13"/>
      <c r="I92" s="13"/>
      <c r="J92" s="13"/>
      <c r="K92" s="56"/>
      <c r="L92" s="23"/>
      <c r="M92" s="230"/>
      <c r="N92" s="347"/>
      <c r="O92" s="174" t="s">
        <v>304</v>
      </c>
      <c r="P92" s="12"/>
    </row>
    <row r="93" spans="1:16" s="71" customFormat="1" ht="15.6" customHeight="1" x14ac:dyDescent="0.25">
      <c r="A93" s="335"/>
      <c r="B93" s="394"/>
      <c r="C93" s="352"/>
      <c r="D93" s="16"/>
      <c r="E93" s="16"/>
      <c r="F93" s="16" t="s">
        <v>17</v>
      </c>
      <c r="G93" s="16"/>
      <c r="H93" s="16"/>
      <c r="I93" s="16"/>
      <c r="J93" s="16"/>
      <c r="K93" s="61" t="s">
        <v>18</v>
      </c>
      <c r="L93" s="26" t="s">
        <v>19</v>
      </c>
      <c r="M93" s="27" t="s">
        <v>132</v>
      </c>
      <c r="N93" s="371"/>
      <c r="O93" s="174"/>
      <c r="P93" s="12"/>
    </row>
    <row r="94" spans="1:16" s="71" customFormat="1" ht="15.6" customHeight="1" x14ac:dyDescent="0.25">
      <c r="A94" s="335"/>
      <c r="B94" s="394"/>
      <c r="C94" s="437" t="s">
        <v>20</v>
      </c>
      <c r="D94" s="37" t="s">
        <v>235</v>
      </c>
      <c r="E94" s="37" t="s">
        <v>235</v>
      </c>
      <c r="F94" s="37" t="s">
        <v>235</v>
      </c>
      <c r="G94" s="37" t="s">
        <v>235</v>
      </c>
      <c r="H94" s="37" t="s">
        <v>235</v>
      </c>
      <c r="I94" s="37" t="s">
        <v>235</v>
      </c>
      <c r="J94" s="37"/>
      <c r="K94" s="18" t="s">
        <v>433</v>
      </c>
      <c r="L94" s="35" t="s">
        <v>427</v>
      </c>
      <c r="M94" s="36"/>
      <c r="N94" s="417" t="s">
        <v>341</v>
      </c>
      <c r="O94" s="174" t="s">
        <v>156</v>
      </c>
      <c r="P94" s="12"/>
    </row>
    <row r="95" spans="1:16" s="71" customFormat="1" ht="15.6" customHeight="1" x14ac:dyDescent="0.25">
      <c r="A95" s="335"/>
      <c r="B95" s="394"/>
      <c r="C95" s="432"/>
      <c r="D95" s="43">
        <v>5</v>
      </c>
      <c r="E95" s="43">
        <v>5</v>
      </c>
      <c r="F95" s="43">
        <v>5</v>
      </c>
      <c r="G95" s="43">
        <v>5</v>
      </c>
      <c r="H95" s="43">
        <v>5</v>
      </c>
      <c r="I95" s="43">
        <v>5</v>
      </c>
      <c r="J95" s="43"/>
      <c r="K95" s="76"/>
      <c r="L95" s="77"/>
      <c r="M95" s="182"/>
      <c r="N95" s="418"/>
      <c r="O95" s="174"/>
      <c r="P95" s="12"/>
    </row>
    <row r="96" spans="1:16" s="71" customFormat="1" ht="15.6" customHeight="1" thickBot="1" x14ac:dyDescent="0.3">
      <c r="A96" s="336"/>
      <c r="B96" s="395"/>
      <c r="C96" s="433"/>
      <c r="D96" s="162"/>
      <c r="E96" s="162"/>
      <c r="F96" s="162"/>
      <c r="G96" s="162"/>
      <c r="H96" s="162"/>
      <c r="I96" s="162" t="s">
        <v>173</v>
      </c>
      <c r="J96" s="162"/>
      <c r="K96" s="58" t="s">
        <v>18</v>
      </c>
      <c r="L96" s="67" t="s">
        <v>19</v>
      </c>
      <c r="M96" s="67" t="s">
        <v>486</v>
      </c>
      <c r="N96" s="419"/>
      <c r="O96" s="12"/>
      <c r="P96" s="12"/>
    </row>
    <row r="97" spans="1:16" s="71" customFormat="1" ht="14.45" customHeight="1" thickTop="1" x14ac:dyDescent="0.25">
      <c r="A97" s="334">
        <v>14</v>
      </c>
      <c r="B97" s="393" t="s">
        <v>441</v>
      </c>
      <c r="C97" s="373" t="s">
        <v>16</v>
      </c>
      <c r="D97" s="60" t="s">
        <v>235</v>
      </c>
      <c r="E97" s="60" t="s">
        <v>235</v>
      </c>
      <c r="F97" s="60" t="s">
        <v>235</v>
      </c>
      <c r="G97" s="60" t="s">
        <v>235</v>
      </c>
      <c r="H97" s="60" t="s">
        <v>235</v>
      </c>
      <c r="I97" s="60" t="s">
        <v>235</v>
      </c>
      <c r="J97" s="60"/>
      <c r="K97" s="82" t="s">
        <v>433</v>
      </c>
      <c r="L97" s="163" t="s">
        <v>427</v>
      </c>
      <c r="M97" s="181"/>
      <c r="N97" s="382" t="s">
        <v>350</v>
      </c>
      <c r="O97" s="12"/>
      <c r="P97" s="12"/>
    </row>
    <row r="98" spans="1:16" s="71" customFormat="1" ht="14.45" customHeight="1" x14ac:dyDescent="0.25">
      <c r="A98" s="335"/>
      <c r="B98" s="394"/>
      <c r="C98" s="341"/>
      <c r="D98" s="43">
        <v>5</v>
      </c>
      <c r="E98" s="43" t="s">
        <v>237</v>
      </c>
      <c r="F98" s="43" t="s">
        <v>237</v>
      </c>
      <c r="G98" s="43" t="s">
        <v>237</v>
      </c>
      <c r="H98" s="43">
        <v>5</v>
      </c>
      <c r="I98" s="43">
        <v>5</v>
      </c>
      <c r="J98" s="43"/>
      <c r="K98" s="76"/>
      <c r="L98" s="303"/>
      <c r="M98" s="182"/>
      <c r="N98" s="347"/>
      <c r="O98" s="12"/>
      <c r="P98" s="12"/>
    </row>
    <row r="99" spans="1:16" s="71" customFormat="1" ht="14.45" customHeight="1" x14ac:dyDescent="0.25">
      <c r="A99" s="335"/>
      <c r="B99" s="394"/>
      <c r="C99" s="352"/>
      <c r="D99" s="16"/>
      <c r="E99" s="16"/>
      <c r="F99" s="16"/>
      <c r="G99" s="16"/>
      <c r="H99" s="16" t="s">
        <v>17</v>
      </c>
      <c r="I99" s="16"/>
      <c r="J99" s="16"/>
      <c r="K99" s="61" t="s">
        <v>18</v>
      </c>
      <c r="L99" s="26" t="s">
        <v>19</v>
      </c>
      <c r="M99" s="27" t="s">
        <v>97</v>
      </c>
      <c r="N99" s="347"/>
      <c r="O99" s="174"/>
      <c r="P99" s="12"/>
    </row>
    <row r="100" spans="1:16" s="71" customFormat="1" ht="14.45" customHeight="1" x14ac:dyDescent="0.25">
      <c r="A100" s="335"/>
      <c r="B100" s="394"/>
      <c r="C100" s="432" t="s">
        <v>20</v>
      </c>
      <c r="D100" s="14"/>
      <c r="E100" s="14" t="s">
        <v>110</v>
      </c>
      <c r="F100" s="14" t="s">
        <v>110</v>
      </c>
      <c r="G100" s="14" t="s">
        <v>110</v>
      </c>
      <c r="H100" s="14" t="s">
        <v>110</v>
      </c>
      <c r="I100" s="14"/>
      <c r="J100" s="14"/>
      <c r="K100" s="62" t="s">
        <v>687</v>
      </c>
      <c r="L100" s="42" t="s">
        <v>678</v>
      </c>
      <c r="M100" s="42" t="s">
        <v>679</v>
      </c>
      <c r="N100" s="225"/>
      <c r="O100" s="12" t="s">
        <v>136</v>
      </c>
      <c r="P100" s="12"/>
    </row>
    <row r="101" spans="1:16" s="71" customFormat="1" ht="14.45" customHeight="1" x14ac:dyDescent="0.25">
      <c r="A101" s="335"/>
      <c r="B101" s="394"/>
      <c r="C101" s="432"/>
      <c r="D101" s="76"/>
      <c r="E101" s="76" t="s">
        <v>237</v>
      </c>
      <c r="F101" s="76" t="s">
        <v>237</v>
      </c>
      <c r="G101" s="76" t="s">
        <v>237</v>
      </c>
      <c r="H101" s="76">
        <v>5</v>
      </c>
      <c r="I101" s="76"/>
      <c r="J101" s="76"/>
      <c r="K101" s="68"/>
      <c r="L101" s="77"/>
      <c r="M101" s="77"/>
      <c r="N101" s="226" t="s">
        <v>159</v>
      </c>
      <c r="O101" s="174" t="s">
        <v>309</v>
      </c>
      <c r="P101" s="12"/>
    </row>
    <row r="102" spans="1:16" s="71" customFormat="1" ht="14.45" customHeight="1" thickBot="1" x14ac:dyDescent="0.3">
      <c r="A102" s="336"/>
      <c r="B102" s="395"/>
      <c r="C102" s="433"/>
      <c r="D102" s="63"/>
      <c r="E102" s="63"/>
      <c r="F102" s="63"/>
      <c r="G102" s="63"/>
      <c r="H102" s="63" t="s">
        <v>173</v>
      </c>
      <c r="I102" s="63"/>
      <c r="J102" s="63"/>
      <c r="K102" s="183" t="s">
        <v>18</v>
      </c>
      <c r="L102" s="67" t="s">
        <v>19</v>
      </c>
      <c r="M102" s="67" t="s">
        <v>114</v>
      </c>
      <c r="N102" s="227"/>
      <c r="O102" s="12"/>
      <c r="P102" s="12"/>
    </row>
    <row r="103" spans="1:16" s="71" customFormat="1" ht="14.45" customHeight="1" thickTop="1" x14ac:dyDescent="0.25">
      <c r="A103" s="334">
        <v>15</v>
      </c>
      <c r="B103" s="337" t="s">
        <v>489</v>
      </c>
      <c r="C103" s="373" t="s">
        <v>16</v>
      </c>
      <c r="D103" s="60" t="s">
        <v>235</v>
      </c>
      <c r="E103" s="60" t="s">
        <v>235</v>
      </c>
      <c r="F103" s="60" t="s">
        <v>235</v>
      </c>
      <c r="G103" s="60" t="s">
        <v>235</v>
      </c>
      <c r="H103" s="60" t="s">
        <v>235</v>
      </c>
      <c r="I103" s="60" t="s">
        <v>235</v>
      </c>
      <c r="J103" s="60"/>
      <c r="K103" s="82" t="s">
        <v>433</v>
      </c>
      <c r="L103" s="163" t="s">
        <v>427</v>
      </c>
      <c r="M103" s="60"/>
      <c r="N103" s="434" t="s">
        <v>341</v>
      </c>
      <c r="O103" s="12"/>
      <c r="P103" s="12"/>
    </row>
    <row r="104" spans="1:16" s="71" customFormat="1" ht="14.45" customHeight="1" x14ac:dyDescent="0.25">
      <c r="A104" s="335"/>
      <c r="B104" s="338"/>
      <c r="C104" s="415"/>
      <c r="D104" s="76">
        <v>5</v>
      </c>
      <c r="E104" s="76" t="s">
        <v>237</v>
      </c>
      <c r="F104" s="76" t="s">
        <v>237</v>
      </c>
      <c r="G104" s="76" t="s">
        <v>237</v>
      </c>
      <c r="H104" s="76">
        <v>5</v>
      </c>
      <c r="I104" s="76">
        <v>5</v>
      </c>
      <c r="J104" s="38"/>
      <c r="K104" s="76"/>
      <c r="L104" s="303"/>
      <c r="M104" s="43"/>
      <c r="N104" s="435"/>
      <c r="O104" s="12"/>
      <c r="P104" s="12"/>
    </row>
    <row r="105" spans="1:16" s="71" customFormat="1" ht="14.45" customHeight="1" x14ac:dyDescent="0.25">
      <c r="A105" s="335"/>
      <c r="B105" s="338"/>
      <c r="C105" s="412"/>
      <c r="D105" s="13"/>
      <c r="E105" s="13"/>
      <c r="F105" s="13"/>
      <c r="G105" s="13"/>
      <c r="H105" s="13" t="s">
        <v>17</v>
      </c>
      <c r="I105" s="13"/>
      <c r="J105" s="13"/>
      <c r="K105" s="16" t="s">
        <v>18</v>
      </c>
      <c r="L105" s="284" t="s">
        <v>19</v>
      </c>
      <c r="M105" s="284" t="s">
        <v>467</v>
      </c>
      <c r="N105" s="436"/>
      <c r="O105" s="12"/>
      <c r="P105" s="12"/>
    </row>
    <row r="106" spans="1:16" s="71" customFormat="1" ht="14.45" customHeight="1" x14ac:dyDescent="0.25">
      <c r="A106" s="335"/>
      <c r="B106" s="338"/>
      <c r="C106" s="411" t="s">
        <v>20</v>
      </c>
      <c r="D106" s="62" t="s">
        <v>632</v>
      </c>
      <c r="E106" s="62" t="s">
        <v>671</v>
      </c>
      <c r="F106" s="62" t="s">
        <v>671</v>
      </c>
      <c r="G106" s="62" t="s">
        <v>671</v>
      </c>
      <c r="H106" s="62" t="s">
        <v>671</v>
      </c>
      <c r="I106" s="62"/>
      <c r="J106" s="62"/>
      <c r="K106" s="62" t="s">
        <v>300</v>
      </c>
      <c r="L106" s="35" t="s">
        <v>632</v>
      </c>
      <c r="M106" s="35" t="s">
        <v>633</v>
      </c>
      <c r="N106" s="355" t="s">
        <v>128</v>
      </c>
      <c r="O106" s="219" t="s">
        <v>365</v>
      </c>
      <c r="P106" s="12"/>
    </row>
    <row r="107" spans="1:16" s="71" customFormat="1" ht="14.45" customHeight="1" x14ac:dyDescent="0.25">
      <c r="A107" s="335"/>
      <c r="B107" s="338"/>
      <c r="C107" s="341"/>
      <c r="D107" s="76" t="s">
        <v>300</v>
      </c>
      <c r="E107" s="76">
        <v>5</v>
      </c>
      <c r="F107" s="76">
        <v>5</v>
      </c>
      <c r="G107" s="76">
        <v>5</v>
      </c>
      <c r="H107" s="76">
        <v>5</v>
      </c>
      <c r="I107" s="76"/>
      <c r="J107" s="56"/>
      <c r="K107" s="56" t="s">
        <v>34</v>
      </c>
      <c r="L107" s="29" t="s">
        <v>671</v>
      </c>
      <c r="M107" s="29" t="s">
        <v>246</v>
      </c>
      <c r="N107" s="344"/>
      <c r="O107" s="219"/>
      <c r="P107" s="12"/>
    </row>
    <row r="108" spans="1:16" s="71" customFormat="1" ht="14.25" customHeight="1" thickBot="1" x14ac:dyDescent="0.3">
      <c r="A108" s="336"/>
      <c r="B108" s="339"/>
      <c r="C108" s="413"/>
      <c r="D108" s="63"/>
      <c r="E108" s="63"/>
      <c r="F108" s="63"/>
      <c r="G108" s="63"/>
      <c r="H108" s="63" t="s">
        <v>173</v>
      </c>
      <c r="I108" s="63"/>
      <c r="J108" s="162"/>
      <c r="K108" s="58" t="s">
        <v>18</v>
      </c>
      <c r="L108" s="59" t="s">
        <v>19</v>
      </c>
      <c r="M108" s="166" t="s">
        <v>99</v>
      </c>
      <c r="N108" s="345"/>
      <c r="O108" s="12" t="s">
        <v>573</v>
      </c>
      <c r="P108" s="12"/>
    </row>
    <row r="109" spans="1:16" s="71" customFormat="1" ht="14.45" customHeight="1" thickTop="1" x14ac:dyDescent="0.25">
      <c r="A109" s="334">
        <v>16</v>
      </c>
      <c r="B109" s="337" t="s">
        <v>326</v>
      </c>
      <c r="C109" s="373" t="s">
        <v>16</v>
      </c>
      <c r="D109" s="194" t="s">
        <v>112</v>
      </c>
      <c r="E109" s="194" t="s">
        <v>112</v>
      </c>
      <c r="F109" s="194" t="s">
        <v>112</v>
      </c>
      <c r="G109" s="194" t="s">
        <v>22</v>
      </c>
      <c r="H109" s="194"/>
      <c r="I109" s="194"/>
      <c r="J109" s="194"/>
      <c r="K109" s="194" t="s">
        <v>126</v>
      </c>
      <c r="L109" s="196" t="s">
        <v>112</v>
      </c>
      <c r="M109" s="297" t="s">
        <v>302</v>
      </c>
      <c r="N109" s="429" t="s">
        <v>63</v>
      </c>
      <c r="O109" s="174" t="s">
        <v>135</v>
      </c>
      <c r="P109" s="12"/>
    </row>
    <row r="110" spans="1:16" s="71" customFormat="1" ht="14.45" customHeight="1" x14ac:dyDescent="0.25">
      <c r="A110" s="335"/>
      <c r="B110" s="338"/>
      <c r="C110" s="341"/>
      <c r="D110" s="129" t="s">
        <v>237</v>
      </c>
      <c r="E110" s="129" t="s">
        <v>237</v>
      </c>
      <c r="F110" s="129" t="s">
        <v>237</v>
      </c>
      <c r="G110" s="129" t="s">
        <v>112</v>
      </c>
      <c r="H110" s="129"/>
      <c r="I110" s="129"/>
      <c r="J110" s="129"/>
      <c r="K110" s="129"/>
      <c r="L110" s="314" t="s">
        <v>615</v>
      </c>
      <c r="M110" s="197" t="s">
        <v>302</v>
      </c>
      <c r="N110" s="430"/>
      <c r="O110" s="174"/>
      <c r="P110" s="12"/>
    </row>
    <row r="111" spans="1:16" s="71" customFormat="1" ht="14.45" customHeight="1" x14ac:dyDescent="0.25">
      <c r="A111" s="335"/>
      <c r="B111" s="338"/>
      <c r="C111" s="416"/>
      <c r="D111" s="296"/>
      <c r="E111" s="296"/>
      <c r="F111" s="296" t="s">
        <v>173</v>
      </c>
      <c r="G111" s="296"/>
      <c r="H111" s="296"/>
      <c r="I111" s="296"/>
      <c r="J111" s="296"/>
      <c r="K111" s="296" t="s">
        <v>18</v>
      </c>
      <c r="L111" s="298" t="s">
        <v>19</v>
      </c>
      <c r="M111" s="299" t="s">
        <v>99</v>
      </c>
      <c r="N111" s="431"/>
      <c r="O111" s="174" t="s">
        <v>518</v>
      </c>
      <c r="P111" s="12"/>
    </row>
    <row r="112" spans="1:16" s="71" customFormat="1" ht="14.45" customHeight="1" x14ac:dyDescent="0.25">
      <c r="A112" s="335"/>
      <c r="B112" s="338"/>
      <c r="C112" s="354" t="s">
        <v>20</v>
      </c>
      <c r="D112" s="37" t="s">
        <v>51</v>
      </c>
      <c r="E112" s="37" t="s">
        <v>482</v>
      </c>
      <c r="F112" s="37" t="s">
        <v>474</v>
      </c>
      <c r="G112" s="37" t="s">
        <v>411</v>
      </c>
      <c r="H112" s="37" t="s">
        <v>52</v>
      </c>
      <c r="I112" s="37"/>
      <c r="J112" s="37"/>
      <c r="K112" s="62" t="s">
        <v>237</v>
      </c>
      <c r="L112" s="35" t="s">
        <v>51</v>
      </c>
      <c r="M112" s="178" t="s">
        <v>421</v>
      </c>
      <c r="N112" s="417" t="s">
        <v>332</v>
      </c>
      <c r="O112" s="12" t="s">
        <v>371</v>
      </c>
      <c r="P112" s="12" t="s">
        <v>341</v>
      </c>
    </row>
    <row r="113" spans="1:16" s="71" customFormat="1" ht="14.45" customHeight="1" x14ac:dyDescent="0.25">
      <c r="A113" s="335"/>
      <c r="B113" s="338"/>
      <c r="C113" s="341"/>
      <c r="D113" s="38" t="s">
        <v>51</v>
      </c>
      <c r="E113" s="38" t="s">
        <v>482</v>
      </c>
      <c r="F113" s="38" t="s">
        <v>474</v>
      </c>
      <c r="G113" s="38" t="s">
        <v>411</v>
      </c>
      <c r="H113" s="38" t="s">
        <v>52</v>
      </c>
      <c r="I113" s="38"/>
      <c r="J113" s="38"/>
      <c r="K113" s="57" t="s">
        <v>237</v>
      </c>
      <c r="L113" s="42" t="s">
        <v>52</v>
      </c>
      <c r="M113" s="180" t="s">
        <v>422</v>
      </c>
      <c r="N113" s="418"/>
      <c r="O113" s="12"/>
      <c r="P113" s="12"/>
    </row>
    <row r="114" spans="1:16" s="71" customFormat="1" ht="14.45" customHeight="1" x14ac:dyDescent="0.25">
      <c r="A114" s="335"/>
      <c r="B114" s="338"/>
      <c r="C114" s="341"/>
      <c r="D114" s="38" t="s">
        <v>51</v>
      </c>
      <c r="E114" s="38" t="s">
        <v>482</v>
      </c>
      <c r="F114" s="38" t="s">
        <v>474</v>
      </c>
      <c r="G114" s="38" t="s">
        <v>411</v>
      </c>
      <c r="H114" s="38" t="s">
        <v>52</v>
      </c>
      <c r="I114" s="38"/>
      <c r="J114" s="38"/>
      <c r="K114" s="57" t="s">
        <v>237</v>
      </c>
      <c r="L114" s="42" t="s">
        <v>411</v>
      </c>
      <c r="M114" s="180" t="s">
        <v>475</v>
      </c>
      <c r="N114" s="418"/>
      <c r="O114" s="12"/>
      <c r="P114" s="12"/>
    </row>
    <row r="115" spans="1:16" s="71" customFormat="1" ht="14.45" customHeight="1" x14ac:dyDescent="0.25">
      <c r="A115" s="335"/>
      <c r="B115" s="338"/>
      <c r="C115" s="341"/>
      <c r="D115" s="13" t="s">
        <v>52</v>
      </c>
      <c r="E115" s="13" t="s">
        <v>482</v>
      </c>
      <c r="F115" s="13" t="s">
        <v>411</v>
      </c>
      <c r="G115" s="13" t="s">
        <v>474</v>
      </c>
      <c r="H115" s="38" t="s">
        <v>51</v>
      </c>
      <c r="I115" s="13"/>
      <c r="J115" s="13"/>
      <c r="K115" s="56" t="s">
        <v>237</v>
      </c>
      <c r="L115" s="29" t="s">
        <v>474</v>
      </c>
      <c r="M115" s="78" t="s">
        <v>476</v>
      </c>
      <c r="N115" s="418"/>
      <c r="O115" s="12"/>
      <c r="P115" s="12"/>
    </row>
    <row r="116" spans="1:16" s="71" customFormat="1" ht="14.45" customHeight="1" x14ac:dyDescent="0.25">
      <c r="A116" s="335"/>
      <c r="B116" s="338"/>
      <c r="C116" s="341"/>
      <c r="D116" s="17" t="s">
        <v>52</v>
      </c>
      <c r="E116" s="17" t="s">
        <v>482</v>
      </c>
      <c r="F116" s="17" t="s">
        <v>411</v>
      </c>
      <c r="G116" s="17" t="s">
        <v>474</v>
      </c>
      <c r="H116" s="38" t="s">
        <v>51</v>
      </c>
      <c r="I116" s="17"/>
      <c r="J116" s="17"/>
      <c r="K116" s="66" t="s">
        <v>597</v>
      </c>
      <c r="L116" s="176" t="s">
        <v>477</v>
      </c>
      <c r="M116" s="177" t="s">
        <v>478</v>
      </c>
      <c r="N116" s="418"/>
      <c r="O116" s="12"/>
      <c r="P116" s="12"/>
    </row>
    <row r="117" spans="1:16" s="71" customFormat="1" ht="14.45" customHeight="1" x14ac:dyDescent="0.25">
      <c r="A117" s="335"/>
      <c r="B117" s="338"/>
      <c r="C117" s="341"/>
      <c r="D117" s="17"/>
      <c r="E117" s="17"/>
      <c r="F117" s="17"/>
      <c r="G117" s="17"/>
      <c r="H117" s="17" t="s">
        <v>173</v>
      </c>
      <c r="I117" s="17"/>
      <c r="J117" s="17"/>
      <c r="K117" s="66" t="s">
        <v>597</v>
      </c>
      <c r="L117" s="176" t="s">
        <v>576</v>
      </c>
      <c r="M117" s="177" t="s">
        <v>598</v>
      </c>
      <c r="N117" s="418"/>
      <c r="O117" s="12"/>
      <c r="P117" s="12"/>
    </row>
    <row r="118" spans="1:16" s="71" customFormat="1" ht="14.45" customHeight="1" x14ac:dyDescent="0.25">
      <c r="A118" s="335"/>
      <c r="B118" s="338"/>
      <c r="C118" s="341"/>
      <c r="D118" s="17"/>
      <c r="E118" s="17"/>
      <c r="F118" s="17"/>
      <c r="G118" s="17"/>
      <c r="H118" s="17"/>
      <c r="I118" s="17"/>
      <c r="J118" s="17"/>
      <c r="K118" s="66" t="s">
        <v>237</v>
      </c>
      <c r="L118" s="176" t="s">
        <v>574</v>
      </c>
      <c r="M118" s="177" t="s">
        <v>599</v>
      </c>
      <c r="N118" s="418"/>
      <c r="O118" s="12"/>
      <c r="P118" s="12"/>
    </row>
    <row r="119" spans="1:16" s="71" customFormat="1" ht="14.45" customHeight="1" thickBot="1" x14ac:dyDescent="0.3">
      <c r="A119" s="336"/>
      <c r="B119" s="339"/>
      <c r="C119" s="342"/>
      <c r="D119" s="63"/>
      <c r="E119" s="63"/>
      <c r="F119" s="63"/>
      <c r="G119" s="63"/>
      <c r="H119" s="63"/>
      <c r="I119" s="63"/>
      <c r="J119" s="63"/>
      <c r="K119" s="58" t="s">
        <v>415</v>
      </c>
      <c r="L119" s="59" t="s">
        <v>416</v>
      </c>
      <c r="M119" s="179" t="s">
        <v>424</v>
      </c>
      <c r="N119" s="419"/>
      <c r="O119" s="12"/>
      <c r="P119" s="12"/>
    </row>
    <row r="120" spans="1:16" s="71" customFormat="1" ht="14.45" customHeight="1" thickTop="1" x14ac:dyDescent="0.25">
      <c r="A120" s="334">
        <v>17</v>
      </c>
      <c r="B120" s="337" t="s">
        <v>330</v>
      </c>
      <c r="C120" s="340" t="s">
        <v>16</v>
      </c>
      <c r="D120" s="60" t="s">
        <v>52</v>
      </c>
      <c r="E120" s="60" t="s">
        <v>482</v>
      </c>
      <c r="F120" s="60" t="s">
        <v>417</v>
      </c>
      <c r="G120" s="60" t="s">
        <v>51</v>
      </c>
      <c r="H120" s="60" t="s">
        <v>51</v>
      </c>
      <c r="I120" s="60"/>
      <c r="J120" s="60"/>
      <c r="K120" s="60" t="s">
        <v>597</v>
      </c>
      <c r="L120" s="163" t="s">
        <v>477</v>
      </c>
      <c r="M120" s="220" t="s">
        <v>478</v>
      </c>
      <c r="N120" s="343" t="s">
        <v>332</v>
      </c>
      <c r="O120" s="174" t="s">
        <v>336</v>
      </c>
      <c r="P120" s="12"/>
    </row>
    <row r="121" spans="1:16" s="71" customFormat="1" ht="14.45" customHeight="1" x14ac:dyDescent="0.25">
      <c r="A121" s="335"/>
      <c r="B121" s="338"/>
      <c r="C121" s="341"/>
      <c r="D121" s="13" t="s">
        <v>52</v>
      </c>
      <c r="E121" s="13" t="s">
        <v>482</v>
      </c>
      <c r="F121" s="13" t="s">
        <v>417</v>
      </c>
      <c r="G121" s="13" t="s">
        <v>51</v>
      </c>
      <c r="H121" s="13" t="s">
        <v>51</v>
      </c>
      <c r="I121" s="13"/>
      <c r="J121" s="13"/>
      <c r="K121" s="13" t="s">
        <v>597</v>
      </c>
      <c r="L121" s="64" t="s">
        <v>411</v>
      </c>
      <c r="M121" s="221" t="s">
        <v>423</v>
      </c>
      <c r="N121" s="344"/>
      <c r="O121" s="174"/>
      <c r="P121" s="12"/>
    </row>
    <row r="122" spans="1:16" s="71" customFormat="1" ht="14.45" customHeight="1" x14ac:dyDescent="0.25">
      <c r="A122" s="335"/>
      <c r="B122" s="338"/>
      <c r="C122" s="341"/>
      <c r="D122" s="13" t="s">
        <v>52</v>
      </c>
      <c r="E122" s="13" t="s">
        <v>482</v>
      </c>
      <c r="F122" s="13" t="s">
        <v>417</v>
      </c>
      <c r="G122" s="13" t="s">
        <v>51</v>
      </c>
      <c r="H122" s="13" t="s">
        <v>51</v>
      </c>
      <c r="I122" s="13"/>
      <c r="J122" s="13"/>
      <c r="K122" s="13" t="s">
        <v>597</v>
      </c>
      <c r="L122" s="64" t="s">
        <v>11</v>
      </c>
      <c r="M122" s="221" t="s">
        <v>479</v>
      </c>
      <c r="N122" s="344"/>
      <c r="O122" s="12"/>
      <c r="P122" s="12"/>
    </row>
    <row r="123" spans="1:16" s="71" customFormat="1" ht="14.45" customHeight="1" x14ac:dyDescent="0.25">
      <c r="A123" s="335"/>
      <c r="B123" s="338"/>
      <c r="C123" s="341"/>
      <c r="D123" s="56" t="s">
        <v>482</v>
      </c>
      <c r="E123" s="56" t="s">
        <v>52</v>
      </c>
      <c r="F123" s="56" t="s">
        <v>51</v>
      </c>
      <c r="G123" s="56" t="s">
        <v>417</v>
      </c>
      <c r="H123" s="56" t="s">
        <v>51</v>
      </c>
      <c r="I123" s="56"/>
      <c r="J123" s="56"/>
      <c r="K123" s="56" t="s">
        <v>600</v>
      </c>
      <c r="L123" s="29" t="s">
        <v>51</v>
      </c>
      <c r="M123" s="29" t="s">
        <v>421</v>
      </c>
      <c r="N123" s="344"/>
      <c r="O123" s="12"/>
      <c r="P123" s="12"/>
    </row>
    <row r="124" spans="1:16" s="71" customFormat="1" ht="14.45" customHeight="1" x14ac:dyDescent="0.25">
      <c r="A124" s="335"/>
      <c r="B124" s="338"/>
      <c r="C124" s="341"/>
      <c r="D124" s="21" t="s">
        <v>482</v>
      </c>
      <c r="E124" s="21" t="s">
        <v>52</v>
      </c>
      <c r="F124" s="21" t="s">
        <v>51</v>
      </c>
      <c r="G124" s="21" t="s">
        <v>417</v>
      </c>
      <c r="H124" s="21" t="s">
        <v>51</v>
      </c>
      <c r="I124" s="21"/>
      <c r="J124" s="56"/>
      <c r="K124" s="56" t="s">
        <v>237</v>
      </c>
      <c r="L124" s="29" t="s">
        <v>52</v>
      </c>
      <c r="M124" s="29" t="s">
        <v>683</v>
      </c>
      <c r="N124" s="344"/>
      <c r="O124" s="12"/>
      <c r="P124" s="12"/>
    </row>
    <row r="125" spans="1:16" s="71" customFormat="1" ht="14.45" customHeight="1" x14ac:dyDescent="0.25">
      <c r="A125" s="335"/>
      <c r="B125" s="338"/>
      <c r="C125" s="341"/>
      <c r="D125" s="41"/>
      <c r="E125" s="41"/>
      <c r="F125" s="41"/>
      <c r="G125" s="41"/>
      <c r="H125" s="41" t="s">
        <v>17</v>
      </c>
      <c r="I125" s="41"/>
      <c r="J125" s="66"/>
      <c r="K125" s="66" t="s">
        <v>237</v>
      </c>
      <c r="L125" s="176" t="s">
        <v>417</v>
      </c>
      <c r="M125" s="176" t="s">
        <v>419</v>
      </c>
      <c r="N125" s="344"/>
      <c r="O125" s="12"/>
      <c r="P125" s="12"/>
    </row>
    <row r="126" spans="1:16" s="71" customFormat="1" ht="14.45" customHeight="1" x14ac:dyDescent="0.25">
      <c r="A126" s="335"/>
      <c r="B126" s="338"/>
      <c r="C126" s="341"/>
      <c r="D126" s="41"/>
      <c r="E126" s="41"/>
      <c r="F126" s="41"/>
      <c r="G126" s="41"/>
      <c r="H126" s="41"/>
      <c r="I126" s="41"/>
      <c r="J126" s="66"/>
      <c r="K126" s="66" t="s">
        <v>237</v>
      </c>
      <c r="L126" s="176" t="s">
        <v>482</v>
      </c>
      <c r="M126" s="176" t="s">
        <v>476</v>
      </c>
      <c r="N126" s="344"/>
      <c r="O126" s="12"/>
      <c r="P126" s="12"/>
    </row>
    <row r="127" spans="1:16" s="71" customFormat="1" ht="14.45" customHeight="1" x14ac:dyDescent="0.25">
      <c r="A127" s="335"/>
      <c r="B127" s="338"/>
      <c r="C127" s="341"/>
      <c r="D127" s="41"/>
      <c r="E127" s="41"/>
      <c r="F127" s="41"/>
      <c r="G127" s="41"/>
      <c r="H127" s="41"/>
      <c r="I127" s="41"/>
      <c r="J127" s="66"/>
      <c r="K127" s="66"/>
      <c r="L127" s="176"/>
      <c r="M127" s="176"/>
      <c r="N127" s="344"/>
      <c r="O127" s="12"/>
      <c r="P127" s="12"/>
    </row>
    <row r="128" spans="1:16" s="71" customFormat="1" ht="14.45" customHeight="1" x14ac:dyDescent="0.25">
      <c r="A128" s="335"/>
      <c r="B128" s="338"/>
      <c r="C128" s="341"/>
      <c r="D128" s="17"/>
      <c r="E128" s="17"/>
      <c r="F128" s="17"/>
      <c r="G128" s="17"/>
      <c r="H128" s="17"/>
      <c r="I128" s="17"/>
      <c r="J128" s="41"/>
      <c r="K128" s="66" t="s">
        <v>415</v>
      </c>
      <c r="L128" s="40" t="s">
        <v>19</v>
      </c>
      <c r="M128" s="302" t="s">
        <v>419</v>
      </c>
      <c r="N128" s="344"/>
      <c r="O128" s="12"/>
      <c r="P128" s="12"/>
    </row>
    <row r="129" spans="1:16" s="71" customFormat="1" ht="14.45" customHeight="1" x14ac:dyDescent="0.25">
      <c r="A129" s="335"/>
      <c r="B129" s="338"/>
      <c r="C129" s="354" t="s">
        <v>20</v>
      </c>
      <c r="D129" s="37"/>
      <c r="E129" s="37" t="s">
        <v>638</v>
      </c>
      <c r="F129" s="37"/>
      <c r="G129" s="37"/>
      <c r="H129" s="37"/>
      <c r="I129" s="37"/>
      <c r="J129" s="37"/>
      <c r="K129" s="37"/>
      <c r="L129" s="304"/>
      <c r="M129" s="137"/>
      <c r="N129" s="355" t="s">
        <v>342</v>
      </c>
      <c r="O129" s="174"/>
      <c r="P129" s="12"/>
    </row>
    <row r="130" spans="1:16" s="71" customFormat="1" ht="14.45" customHeight="1" x14ac:dyDescent="0.25">
      <c r="A130" s="335"/>
      <c r="B130" s="338"/>
      <c r="C130" s="341"/>
      <c r="D130" s="13"/>
      <c r="E130" s="13" t="s">
        <v>638</v>
      </c>
      <c r="F130" s="13"/>
      <c r="G130" s="13"/>
      <c r="H130" s="13"/>
      <c r="I130" s="13"/>
      <c r="J130" s="13"/>
      <c r="K130" s="13"/>
      <c r="L130" s="221" t="s">
        <v>682</v>
      </c>
      <c r="M130" s="29" t="s">
        <v>421</v>
      </c>
      <c r="N130" s="344"/>
      <c r="O130" s="174"/>
      <c r="P130" s="12"/>
    </row>
    <row r="131" spans="1:16" s="71" customFormat="1" ht="14.45" customHeight="1" x14ac:dyDescent="0.25">
      <c r="A131" s="335"/>
      <c r="B131" s="338"/>
      <c r="C131" s="341"/>
      <c r="D131" s="13"/>
      <c r="E131" s="13" t="s">
        <v>637</v>
      </c>
      <c r="F131" s="13"/>
      <c r="G131" s="13"/>
      <c r="H131" s="13"/>
      <c r="I131" s="13"/>
      <c r="J131" s="13"/>
      <c r="K131" s="13"/>
      <c r="L131" s="64" t="s">
        <v>639</v>
      </c>
      <c r="M131" s="221" t="s">
        <v>88</v>
      </c>
      <c r="N131" s="344"/>
      <c r="O131" s="12"/>
      <c r="P131" s="12"/>
    </row>
    <row r="132" spans="1:16" s="71" customFormat="1" ht="14.45" customHeight="1" thickBot="1" x14ac:dyDescent="0.3">
      <c r="A132" s="336"/>
      <c r="B132" s="339"/>
      <c r="C132" s="342"/>
      <c r="D132" s="63"/>
      <c r="E132" s="63" t="s">
        <v>637</v>
      </c>
      <c r="F132" s="63"/>
      <c r="G132" s="63"/>
      <c r="H132" s="63"/>
      <c r="I132" s="63"/>
      <c r="J132" s="162"/>
      <c r="K132" s="58"/>
      <c r="L132" s="59"/>
      <c r="M132" s="166"/>
      <c r="N132" s="345"/>
      <c r="O132" s="12"/>
      <c r="P132" s="12"/>
    </row>
    <row r="133" spans="1:16" s="71" customFormat="1" ht="14.45" customHeight="1" thickTop="1" x14ac:dyDescent="0.25">
      <c r="A133" s="334">
        <v>18</v>
      </c>
      <c r="B133" s="337" t="s">
        <v>331</v>
      </c>
      <c r="C133" s="340" t="s">
        <v>16</v>
      </c>
      <c r="D133" s="60" t="s">
        <v>52</v>
      </c>
      <c r="E133" s="60" t="s">
        <v>411</v>
      </c>
      <c r="F133" s="60" t="s">
        <v>483</v>
      </c>
      <c r="G133" s="60" t="s">
        <v>474</v>
      </c>
      <c r="H133" s="60" t="s">
        <v>51</v>
      </c>
      <c r="I133" s="60"/>
      <c r="J133" s="60"/>
      <c r="K133" s="60" t="s">
        <v>237</v>
      </c>
      <c r="L133" s="163" t="s">
        <v>593</v>
      </c>
      <c r="M133" s="220" t="s">
        <v>492</v>
      </c>
      <c r="N133" s="343" t="s">
        <v>339</v>
      </c>
      <c r="O133" s="174"/>
      <c r="P133" s="12"/>
    </row>
    <row r="134" spans="1:16" s="71" customFormat="1" ht="14.45" customHeight="1" x14ac:dyDescent="0.25">
      <c r="A134" s="335"/>
      <c r="B134" s="338"/>
      <c r="C134" s="341"/>
      <c r="D134" s="13" t="s">
        <v>52</v>
      </c>
      <c r="E134" s="13" t="s">
        <v>411</v>
      </c>
      <c r="F134" s="13" t="s">
        <v>483</v>
      </c>
      <c r="G134" s="13" t="s">
        <v>474</v>
      </c>
      <c r="H134" s="13" t="s">
        <v>51</v>
      </c>
      <c r="I134" s="13"/>
      <c r="J134" s="13"/>
      <c r="K134" s="13" t="s">
        <v>237</v>
      </c>
      <c r="L134" s="64" t="s">
        <v>594</v>
      </c>
      <c r="M134" s="229" t="s">
        <v>493</v>
      </c>
      <c r="N134" s="344"/>
      <c r="O134" s="174"/>
      <c r="P134" s="12"/>
    </row>
    <row r="135" spans="1:16" s="71" customFormat="1" ht="14.45" customHeight="1" x14ac:dyDescent="0.25">
      <c r="A135" s="335"/>
      <c r="B135" s="338"/>
      <c r="C135" s="341"/>
      <c r="D135" s="13" t="s">
        <v>52</v>
      </c>
      <c r="E135" s="13" t="s">
        <v>411</v>
      </c>
      <c r="F135" s="13" t="s">
        <v>483</v>
      </c>
      <c r="G135" s="13" t="s">
        <v>474</v>
      </c>
      <c r="H135" s="13" t="s">
        <v>51</v>
      </c>
      <c r="I135" s="13"/>
      <c r="J135" s="13"/>
      <c r="K135" s="13" t="s">
        <v>237</v>
      </c>
      <c r="L135" s="64" t="s">
        <v>411</v>
      </c>
      <c r="M135" s="221" t="s">
        <v>495</v>
      </c>
      <c r="N135" s="344"/>
      <c r="O135" s="12"/>
      <c r="P135" s="12"/>
    </row>
    <row r="136" spans="1:16" s="71" customFormat="1" ht="14.45" customHeight="1" x14ac:dyDescent="0.25">
      <c r="A136" s="335"/>
      <c r="B136" s="338"/>
      <c r="C136" s="341"/>
      <c r="D136" s="56" t="s">
        <v>52</v>
      </c>
      <c r="E136" s="56" t="s">
        <v>411</v>
      </c>
      <c r="F136" s="56" t="s">
        <v>483</v>
      </c>
      <c r="G136" s="13" t="s">
        <v>474</v>
      </c>
      <c r="H136" s="56" t="s">
        <v>51</v>
      </c>
      <c r="I136" s="56"/>
      <c r="J136" s="56"/>
      <c r="K136" s="56" t="s">
        <v>237</v>
      </c>
      <c r="L136" s="29" t="s">
        <v>474</v>
      </c>
      <c r="M136" s="29" t="s">
        <v>596</v>
      </c>
      <c r="N136" s="344"/>
      <c r="O136" s="12"/>
      <c r="P136" s="12"/>
    </row>
    <row r="137" spans="1:16" s="71" customFormat="1" ht="14.45" customHeight="1" x14ac:dyDescent="0.25">
      <c r="A137" s="335"/>
      <c r="B137" s="338"/>
      <c r="C137" s="341"/>
      <c r="D137" s="21" t="s">
        <v>490</v>
      </c>
      <c r="E137" s="21" t="s">
        <v>411</v>
      </c>
      <c r="F137" s="21" t="s">
        <v>592</v>
      </c>
      <c r="G137" s="13" t="s">
        <v>474</v>
      </c>
      <c r="H137" s="21" t="s">
        <v>491</v>
      </c>
      <c r="I137" s="21"/>
      <c r="J137" s="56"/>
      <c r="K137" s="56" t="s">
        <v>237</v>
      </c>
      <c r="L137" s="29" t="s">
        <v>595</v>
      </c>
      <c r="M137" s="29" t="s">
        <v>494</v>
      </c>
      <c r="N137" s="344"/>
      <c r="O137" s="12"/>
      <c r="P137" s="12"/>
    </row>
    <row r="138" spans="1:16" s="71" customFormat="1" ht="14.45" customHeight="1" thickBot="1" x14ac:dyDescent="0.3">
      <c r="A138" s="336"/>
      <c r="B138" s="339"/>
      <c r="C138" s="342"/>
      <c r="D138" s="63"/>
      <c r="E138" s="63"/>
      <c r="F138" s="63"/>
      <c r="G138" s="63"/>
      <c r="H138" s="63" t="s">
        <v>173</v>
      </c>
      <c r="I138" s="63"/>
      <c r="J138" s="162"/>
      <c r="K138" s="58"/>
      <c r="L138" s="59" t="s">
        <v>19</v>
      </c>
      <c r="M138" s="166" t="s">
        <v>493</v>
      </c>
      <c r="N138" s="345"/>
      <c r="O138" s="12"/>
      <c r="P138" s="12"/>
    </row>
    <row r="139" spans="1:16" s="71" customFormat="1" ht="18.75" customHeight="1" thickTop="1" x14ac:dyDescent="0.3">
      <c r="A139" s="329" t="s">
        <v>37</v>
      </c>
      <c r="B139" s="329"/>
      <c r="C139" s="329"/>
      <c r="D139" s="110"/>
      <c r="E139" s="44"/>
      <c r="F139" s="44"/>
      <c r="G139" s="167"/>
      <c r="H139" s="168"/>
      <c r="I139" s="168"/>
      <c r="J139" s="169"/>
      <c r="K139" s="330" t="s">
        <v>663</v>
      </c>
      <c r="L139" s="330"/>
      <c r="M139" s="330"/>
      <c r="N139" s="330"/>
      <c r="O139" s="1"/>
      <c r="P139" s="1"/>
    </row>
    <row r="140" spans="1:16" s="72" customFormat="1" ht="15.95" customHeight="1" x14ac:dyDescent="0.25">
      <c r="A140" s="170" t="s">
        <v>115</v>
      </c>
      <c r="B140" s="45"/>
      <c r="C140" s="171"/>
      <c r="D140" s="74"/>
      <c r="E140" s="331"/>
      <c r="F140" s="331"/>
      <c r="G140" s="331"/>
      <c r="H140" s="332" t="s">
        <v>39</v>
      </c>
      <c r="I140" s="332"/>
      <c r="J140" s="332"/>
      <c r="K140" s="332"/>
      <c r="L140" s="333" t="s">
        <v>40</v>
      </c>
      <c r="M140" s="333"/>
      <c r="N140" s="333"/>
      <c r="O140" s="1"/>
      <c r="P140" s="1"/>
    </row>
    <row r="141" spans="1:16" s="72" customFormat="1" ht="15.95" customHeight="1" x14ac:dyDescent="0.25">
      <c r="A141" s="46" t="s">
        <v>41</v>
      </c>
      <c r="B141" s="47"/>
      <c r="C141" s="171"/>
      <c r="D141" s="110"/>
      <c r="E141" s="331" t="s">
        <v>42</v>
      </c>
      <c r="F141" s="331"/>
      <c r="G141" s="331"/>
      <c r="H141" s="332" t="s">
        <v>43</v>
      </c>
      <c r="I141" s="332"/>
      <c r="J141" s="332"/>
      <c r="K141" s="332"/>
      <c r="L141" s="333" t="s">
        <v>44</v>
      </c>
      <c r="M141" s="333"/>
      <c r="N141" s="333"/>
      <c r="O141" s="1"/>
      <c r="P141" s="1"/>
    </row>
    <row r="142" spans="1:16" s="72" customFormat="1" ht="15.95" customHeight="1" x14ac:dyDescent="0.35">
      <c r="A142" s="324" t="s">
        <v>62</v>
      </c>
      <c r="B142" s="324"/>
      <c r="C142" s="324"/>
      <c r="D142" s="110"/>
      <c r="E142" s="48"/>
      <c r="F142" s="48"/>
      <c r="G142" s="48"/>
      <c r="H142" s="427"/>
      <c r="I142" s="427"/>
      <c r="J142" s="427"/>
      <c r="K142" s="427"/>
      <c r="L142" s="428"/>
      <c r="M142" s="428"/>
      <c r="N142" s="428"/>
      <c r="O142" s="1"/>
      <c r="P142" s="1"/>
    </row>
    <row r="143" spans="1:16" s="72" customFormat="1" ht="15.95" customHeight="1" x14ac:dyDescent="0.3">
      <c r="A143" s="74"/>
      <c r="B143" s="74"/>
      <c r="C143" s="171"/>
      <c r="D143" s="110"/>
      <c r="E143" s="48"/>
      <c r="F143" s="172" t="s">
        <v>46</v>
      </c>
      <c r="G143" s="48"/>
      <c r="H143" s="325" t="s">
        <v>46</v>
      </c>
      <c r="I143" s="325"/>
      <c r="J143" s="325"/>
      <c r="K143" s="325"/>
      <c r="L143" s="325" t="s">
        <v>46</v>
      </c>
      <c r="M143" s="325"/>
      <c r="N143" s="325"/>
      <c r="O143" s="1"/>
      <c r="P143" s="1"/>
    </row>
    <row r="144" spans="1:16" s="72" customFormat="1" ht="15.95" customHeight="1" x14ac:dyDescent="0.3">
      <c r="A144" s="74"/>
      <c r="B144" s="74"/>
      <c r="C144" s="171"/>
      <c r="D144" s="110"/>
      <c r="E144" s="48"/>
      <c r="F144" s="172"/>
      <c r="G144" s="48"/>
      <c r="H144" s="75"/>
      <c r="I144" s="75"/>
      <c r="J144" s="75"/>
      <c r="K144" s="75"/>
      <c r="L144" s="75"/>
      <c r="M144" s="75"/>
      <c r="N144" s="75"/>
      <c r="O144" s="1"/>
      <c r="P144" s="1"/>
    </row>
    <row r="145" spans="1:16" s="72" customFormat="1" ht="15.95" customHeight="1" x14ac:dyDescent="0.3">
      <c r="A145" s="50"/>
      <c r="B145" s="51"/>
      <c r="C145" s="140"/>
      <c r="D145" s="52"/>
      <c r="E145" s="327" t="s">
        <v>47</v>
      </c>
      <c r="F145" s="327"/>
      <c r="G145" s="327"/>
      <c r="H145" s="327" t="s">
        <v>48</v>
      </c>
      <c r="I145" s="327"/>
      <c r="J145" s="327"/>
      <c r="K145" s="327"/>
      <c r="L145" s="328" t="s">
        <v>49</v>
      </c>
      <c r="M145" s="328"/>
      <c r="N145" s="328"/>
      <c r="O145" s="1"/>
      <c r="P145" s="1"/>
    </row>
  </sheetData>
  <autoFilter ref="A4:U145"/>
  <mergeCells count="125">
    <mergeCell ref="N8:N10"/>
    <mergeCell ref="A11:A16"/>
    <mergeCell ref="B11:B16"/>
    <mergeCell ref="C11:C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N33:N35"/>
    <mergeCell ref="A36:A45"/>
    <mergeCell ref="B36:B45"/>
    <mergeCell ref="C36:C43"/>
    <mergeCell ref="N36:N43"/>
    <mergeCell ref="C44:C45"/>
    <mergeCell ref="N44:N45"/>
    <mergeCell ref="A17:A23"/>
    <mergeCell ref="B17:B23"/>
    <mergeCell ref="C17:C20"/>
    <mergeCell ref="N17:N20"/>
    <mergeCell ref="C21:C23"/>
    <mergeCell ref="A24:A35"/>
    <mergeCell ref="B24:B35"/>
    <mergeCell ref="C24:C32"/>
    <mergeCell ref="N24:N32"/>
    <mergeCell ref="C33:C35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61:A65"/>
    <mergeCell ref="B61:B65"/>
    <mergeCell ref="C61:C62"/>
    <mergeCell ref="N61:N62"/>
    <mergeCell ref="C63:C65"/>
    <mergeCell ref="N63:N65"/>
    <mergeCell ref="A55:A60"/>
    <mergeCell ref="B55:B60"/>
    <mergeCell ref="C55:C57"/>
    <mergeCell ref="N55:N57"/>
    <mergeCell ref="C58:C60"/>
    <mergeCell ref="N58:N60"/>
    <mergeCell ref="A72:A84"/>
    <mergeCell ref="B72:B84"/>
    <mergeCell ref="C72:C75"/>
    <mergeCell ref="N72:N73"/>
    <mergeCell ref="N74:N75"/>
    <mergeCell ref="C76:C84"/>
    <mergeCell ref="N76:N84"/>
    <mergeCell ref="A66:A71"/>
    <mergeCell ref="B66:B71"/>
    <mergeCell ref="C66:C67"/>
    <mergeCell ref="N66:N67"/>
    <mergeCell ref="C68:C71"/>
    <mergeCell ref="N68:N71"/>
    <mergeCell ref="A91:A96"/>
    <mergeCell ref="B91:B96"/>
    <mergeCell ref="C91:C93"/>
    <mergeCell ref="N91:N93"/>
    <mergeCell ref="C94:C96"/>
    <mergeCell ref="N94:N96"/>
    <mergeCell ref="A85:A90"/>
    <mergeCell ref="B85:B90"/>
    <mergeCell ref="C85:C87"/>
    <mergeCell ref="N85:N87"/>
    <mergeCell ref="C88:C90"/>
    <mergeCell ref="N88:N90"/>
    <mergeCell ref="N106:N108"/>
    <mergeCell ref="A109:A119"/>
    <mergeCell ref="B109:B119"/>
    <mergeCell ref="C109:C111"/>
    <mergeCell ref="N109:N111"/>
    <mergeCell ref="C112:C119"/>
    <mergeCell ref="N112:N119"/>
    <mergeCell ref="A97:A102"/>
    <mergeCell ref="B97:B102"/>
    <mergeCell ref="C97:C99"/>
    <mergeCell ref="N97:N99"/>
    <mergeCell ref="C100:C102"/>
    <mergeCell ref="A103:A108"/>
    <mergeCell ref="B103:B108"/>
    <mergeCell ref="C103:C105"/>
    <mergeCell ref="N103:N105"/>
    <mergeCell ref="C106:C108"/>
    <mergeCell ref="A133:A138"/>
    <mergeCell ref="B133:B138"/>
    <mergeCell ref="C133:C138"/>
    <mergeCell ref="N133:N138"/>
    <mergeCell ref="A139:C139"/>
    <mergeCell ref="K139:N139"/>
    <mergeCell ref="A120:A132"/>
    <mergeCell ref="B120:B132"/>
    <mergeCell ref="C120:C128"/>
    <mergeCell ref="N120:N128"/>
    <mergeCell ref="C129:C132"/>
    <mergeCell ref="N129:N132"/>
    <mergeCell ref="A142:C142"/>
    <mergeCell ref="H142:K142"/>
    <mergeCell ref="L142:N142"/>
    <mergeCell ref="H143:K143"/>
    <mergeCell ref="L143:N143"/>
    <mergeCell ref="E145:G145"/>
    <mergeCell ref="H145:K145"/>
    <mergeCell ref="L145:N145"/>
    <mergeCell ref="E140:G140"/>
    <mergeCell ref="H140:K140"/>
    <mergeCell ref="L140:N140"/>
    <mergeCell ref="E141:G141"/>
    <mergeCell ref="H141:K141"/>
    <mergeCell ref="L141:N141"/>
  </mergeCells>
  <phoneticPr fontId="25" type="noConversion"/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8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6" t="s">
        <v>645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85"/>
      <c r="T1" s="85"/>
    </row>
    <row r="2" spans="1:20" s="86" customFormat="1" x14ac:dyDescent="0.3">
      <c r="A2" s="317" t="s">
        <v>643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85"/>
      <c r="T2" s="85"/>
    </row>
    <row r="3" spans="1:20" s="86" customFormat="1" x14ac:dyDescent="0.3">
      <c r="A3" s="87" t="s">
        <v>2</v>
      </c>
      <c r="B3" s="87" t="s">
        <v>85</v>
      </c>
      <c r="C3" s="318" t="s">
        <v>5</v>
      </c>
      <c r="D3" s="319"/>
      <c r="E3" s="318" t="s">
        <v>6</v>
      </c>
      <c r="F3" s="319"/>
      <c r="G3" s="318" t="s">
        <v>7</v>
      </c>
      <c r="H3" s="319"/>
      <c r="I3" s="318" t="s">
        <v>8</v>
      </c>
      <c r="J3" s="319"/>
      <c r="K3" s="318" t="s">
        <v>9</v>
      </c>
      <c r="L3" s="319"/>
      <c r="M3" s="320" t="s">
        <v>10</v>
      </c>
      <c r="N3" s="32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225</v>
      </c>
      <c r="D5" s="91" t="s">
        <v>225</v>
      </c>
      <c r="E5" s="91" t="s">
        <v>225</v>
      </c>
      <c r="F5" s="91" t="s">
        <v>225</v>
      </c>
      <c r="G5" s="91" t="s">
        <v>225</v>
      </c>
      <c r="H5" s="91" t="s">
        <v>225</v>
      </c>
      <c r="I5" s="91" t="s">
        <v>225</v>
      </c>
      <c r="J5" s="91" t="s">
        <v>225</v>
      </c>
      <c r="K5" s="91" t="s">
        <v>225</v>
      </c>
      <c r="L5" s="91" t="s">
        <v>225</v>
      </c>
      <c r="M5" s="91" t="s">
        <v>225</v>
      </c>
      <c r="N5" s="91" t="s">
        <v>225</v>
      </c>
      <c r="O5" s="91"/>
      <c r="P5" s="91"/>
      <c r="Q5" s="91">
        <f>COUNTA(C5:P5)</f>
        <v>12</v>
      </c>
      <c r="R5" s="91" t="s">
        <v>629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612</v>
      </c>
    </row>
    <row r="7" spans="1:20" s="85" customFormat="1" x14ac:dyDescent="0.3">
      <c r="A7" s="91">
        <v>3</v>
      </c>
      <c r="B7" s="91" t="s">
        <v>59</v>
      </c>
      <c r="C7" s="91" t="s">
        <v>106</v>
      </c>
      <c r="D7" s="91" t="s">
        <v>208</v>
      </c>
      <c r="E7" s="91"/>
      <c r="F7" s="91" t="s">
        <v>208</v>
      </c>
      <c r="G7" s="91"/>
      <c r="H7" s="91" t="s">
        <v>208</v>
      </c>
      <c r="I7" s="91"/>
      <c r="J7" s="91" t="s">
        <v>208</v>
      </c>
      <c r="K7" s="91" t="s">
        <v>207</v>
      </c>
      <c r="L7" s="91" t="s">
        <v>208</v>
      </c>
      <c r="M7" s="91"/>
      <c r="N7" s="91"/>
      <c r="O7" s="91"/>
      <c r="P7" s="91"/>
      <c r="Q7" s="91">
        <f t="shared" ref="Q7:Q41" si="0">COUNTA(C7:P7)</f>
        <v>7</v>
      </c>
      <c r="R7" s="91" t="s">
        <v>673</v>
      </c>
    </row>
    <row r="8" spans="1:20" s="85" customFormat="1" x14ac:dyDescent="0.3">
      <c r="A8" s="91">
        <v>4</v>
      </c>
      <c r="B8" s="91" t="s">
        <v>56</v>
      </c>
      <c r="C8" s="91" t="s">
        <v>233</v>
      </c>
      <c r="D8" s="91" t="s">
        <v>234</v>
      </c>
      <c r="E8" s="91" t="s">
        <v>233</v>
      </c>
      <c r="F8" s="91" t="s">
        <v>247</v>
      </c>
      <c r="G8" s="91" t="s">
        <v>233</v>
      </c>
      <c r="H8" s="91" t="s">
        <v>247</v>
      </c>
      <c r="I8" s="91" t="s">
        <v>233</v>
      </c>
      <c r="J8" s="91" t="s">
        <v>247</v>
      </c>
      <c r="K8" s="91" t="s">
        <v>233</v>
      </c>
      <c r="L8" s="91" t="s">
        <v>247</v>
      </c>
      <c r="M8" s="91"/>
      <c r="N8" s="91"/>
      <c r="O8" s="91"/>
      <c r="P8" s="91"/>
      <c r="Q8" s="91">
        <f t="shared" si="0"/>
        <v>10</v>
      </c>
      <c r="R8" s="91" t="s">
        <v>672</v>
      </c>
    </row>
    <row r="9" spans="1:20" s="85" customFormat="1" x14ac:dyDescent="0.3">
      <c r="A9" s="107">
        <v>5</v>
      </c>
      <c r="B9" s="91" t="s">
        <v>63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0</v>
      </c>
      <c r="R9" s="91"/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ref="Q10" si="1">COUNTA(C10:P10)</f>
        <v>0</v>
      </c>
      <c r="R10" s="91"/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533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686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/>
      <c r="J12" s="91"/>
      <c r="K12" s="91" t="s">
        <v>109</v>
      </c>
      <c r="L12" s="91"/>
      <c r="M12" s="91" t="s">
        <v>109</v>
      </c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290</v>
      </c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290</v>
      </c>
      <c r="L13" s="91"/>
      <c r="M13" s="91" t="s">
        <v>290</v>
      </c>
      <c r="N13" s="91"/>
      <c r="O13" s="91"/>
      <c r="P13" s="91"/>
      <c r="Q13" s="91"/>
      <c r="R13" s="91" t="s">
        <v>668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 t="s">
        <v>208</v>
      </c>
      <c r="N14" s="91"/>
      <c r="O14" s="91"/>
      <c r="P14" s="91"/>
      <c r="Q14" s="91">
        <f t="shared" si="0"/>
        <v>6</v>
      </c>
      <c r="R14" s="91" t="s">
        <v>93</v>
      </c>
    </row>
    <row r="15" spans="1:20" s="85" customFormat="1" x14ac:dyDescent="0.3">
      <c r="A15" s="107">
        <v>11</v>
      </c>
      <c r="B15" s="91" t="s">
        <v>220</v>
      </c>
      <c r="C15" s="91" t="s">
        <v>218</v>
      </c>
      <c r="D15" s="91" t="s">
        <v>218</v>
      </c>
      <c r="E15" s="91" t="s">
        <v>218</v>
      </c>
      <c r="F15" s="91" t="s">
        <v>218</v>
      </c>
      <c r="G15" s="91" t="s">
        <v>218</v>
      </c>
      <c r="H15" s="91" t="s">
        <v>218</v>
      </c>
      <c r="I15" s="91" t="s">
        <v>208</v>
      </c>
      <c r="J15" s="91"/>
      <c r="K15" s="91" t="s">
        <v>208</v>
      </c>
      <c r="L15" s="91"/>
      <c r="M15" s="91" t="s">
        <v>208</v>
      </c>
      <c r="N15" s="91"/>
      <c r="O15" s="91"/>
      <c r="P15" s="91"/>
      <c r="Q15" s="91"/>
      <c r="R15" s="91" t="s">
        <v>681</v>
      </c>
    </row>
    <row r="16" spans="1:20" s="85" customFormat="1" x14ac:dyDescent="0.3">
      <c r="A16" s="91">
        <v>12</v>
      </c>
      <c r="B16" s="91" t="s">
        <v>61</v>
      </c>
      <c r="C16" s="91" t="s">
        <v>208</v>
      </c>
      <c r="D16" s="91"/>
      <c r="E16" s="91" t="s">
        <v>208</v>
      </c>
      <c r="F16" s="91"/>
      <c r="G16" s="91" t="s">
        <v>208</v>
      </c>
      <c r="H16" s="91"/>
      <c r="I16" s="91" t="s">
        <v>106</v>
      </c>
      <c r="J16" s="91"/>
      <c r="K16" s="91" t="s">
        <v>106</v>
      </c>
      <c r="L16" s="91"/>
      <c r="M16" s="91" t="s">
        <v>164</v>
      </c>
      <c r="N16" s="91"/>
      <c r="O16" s="91"/>
      <c r="P16" s="91"/>
      <c r="Q16" s="91">
        <f t="shared" ref="Q16" si="2">COUNTA(C16:P16)</f>
        <v>6</v>
      </c>
      <c r="R16" s="91" t="s">
        <v>636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288</v>
      </c>
    </row>
    <row r="19" spans="1:18" s="85" customFormat="1" x14ac:dyDescent="0.3">
      <c r="A19" s="91">
        <v>15</v>
      </c>
      <c r="B19" s="91" t="s">
        <v>33</v>
      </c>
      <c r="C19" s="91" t="s">
        <v>208</v>
      </c>
      <c r="D19" s="91" t="s">
        <v>208</v>
      </c>
      <c r="E19" s="91" t="s">
        <v>208</v>
      </c>
      <c r="F19" s="91" t="s">
        <v>208</v>
      </c>
      <c r="G19" s="91" t="s">
        <v>208</v>
      </c>
      <c r="H19" s="91" t="s">
        <v>208</v>
      </c>
      <c r="I19" s="91" t="s">
        <v>208</v>
      </c>
      <c r="J19" s="91" t="s">
        <v>208</v>
      </c>
      <c r="K19" s="91"/>
      <c r="L19" s="91" t="s">
        <v>208</v>
      </c>
      <c r="M19" s="91"/>
      <c r="N19" s="91" t="s">
        <v>208</v>
      </c>
      <c r="O19" s="91"/>
      <c r="P19" s="91"/>
      <c r="Q19" s="91">
        <f t="shared" si="0"/>
        <v>10</v>
      </c>
      <c r="R19" s="91" t="s">
        <v>666</v>
      </c>
    </row>
    <row r="20" spans="1:18" s="93" customFormat="1" x14ac:dyDescent="0.3">
      <c r="A20" s="92">
        <v>16</v>
      </c>
      <c r="B20" s="92" t="s">
        <v>35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211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225</v>
      </c>
      <c r="E21" s="91"/>
      <c r="F21" s="91" t="s">
        <v>225</v>
      </c>
      <c r="G21" s="91"/>
      <c r="H21" s="91" t="s">
        <v>225</v>
      </c>
      <c r="I21" s="91"/>
      <c r="J21" s="91" t="s">
        <v>225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 t="s">
        <v>125</v>
      </c>
      <c r="N23" s="91"/>
      <c r="O23" s="91"/>
      <c r="P23" s="91"/>
      <c r="Q23" s="91">
        <f t="shared" si="0"/>
        <v>5</v>
      </c>
      <c r="R23" s="91" t="s">
        <v>282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170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247</v>
      </c>
      <c r="E25" s="91"/>
      <c r="F25" s="91" t="s">
        <v>247</v>
      </c>
      <c r="G25" s="91"/>
      <c r="H25" s="91" t="s">
        <v>247</v>
      </c>
      <c r="I25" s="91"/>
      <c r="J25" s="91" t="s">
        <v>247</v>
      </c>
      <c r="K25" s="91"/>
      <c r="L25" s="91" t="s">
        <v>247</v>
      </c>
      <c r="M25" s="91"/>
      <c r="N25" s="91"/>
      <c r="O25" s="91"/>
      <c r="P25" s="91"/>
      <c r="Q25" s="91">
        <f t="shared" si="0"/>
        <v>5</v>
      </c>
      <c r="R25" s="91" t="s">
        <v>647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166</v>
      </c>
    </row>
    <row r="27" spans="1:18" s="85" customFormat="1" x14ac:dyDescent="0.3">
      <c r="A27" s="107">
        <v>23</v>
      </c>
      <c r="B27" s="91" t="s">
        <v>68</v>
      </c>
      <c r="C27" s="91" t="s">
        <v>225</v>
      </c>
      <c r="D27" s="91" t="s">
        <v>225</v>
      </c>
      <c r="E27" s="91" t="s">
        <v>225</v>
      </c>
      <c r="F27" s="91" t="s">
        <v>225</v>
      </c>
      <c r="G27" s="91" t="s">
        <v>225</v>
      </c>
      <c r="H27" s="91" t="s">
        <v>225</v>
      </c>
      <c r="I27" s="91" t="s">
        <v>225</v>
      </c>
      <c r="J27" s="91" t="s">
        <v>225</v>
      </c>
      <c r="K27" s="91"/>
      <c r="L27" s="91" t="s">
        <v>225</v>
      </c>
      <c r="M27" s="91"/>
      <c r="N27" s="91"/>
      <c r="O27" s="91"/>
      <c r="P27" s="91"/>
      <c r="Q27" s="91">
        <f t="shared" si="0"/>
        <v>9</v>
      </c>
      <c r="R27" s="91" t="s">
        <v>677</v>
      </c>
    </row>
    <row r="28" spans="1:18" s="85" customFormat="1" x14ac:dyDescent="0.3">
      <c r="A28" s="91">
        <v>24</v>
      </c>
      <c r="B28" s="91" t="s">
        <v>69</v>
      </c>
      <c r="C28" s="91" t="s">
        <v>225</v>
      </c>
      <c r="D28" s="91" t="s">
        <v>225</v>
      </c>
      <c r="E28" s="91" t="s">
        <v>225</v>
      </c>
      <c r="F28" s="91" t="s">
        <v>225</v>
      </c>
      <c r="G28" s="91" t="s">
        <v>225</v>
      </c>
      <c r="H28" s="91" t="s">
        <v>225</v>
      </c>
      <c r="I28" s="91" t="s">
        <v>225</v>
      </c>
      <c r="J28" s="91" t="s">
        <v>225</v>
      </c>
      <c r="K28" s="91" t="s">
        <v>225</v>
      </c>
      <c r="L28" s="91" t="s">
        <v>225</v>
      </c>
      <c r="M28" s="91" t="s">
        <v>225</v>
      </c>
      <c r="N28" s="91" t="s">
        <v>225</v>
      </c>
      <c r="O28" s="91"/>
      <c r="P28" s="91"/>
      <c r="Q28" s="91">
        <f t="shared" si="0"/>
        <v>12</v>
      </c>
      <c r="R28" s="91" t="s">
        <v>364</v>
      </c>
    </row>
    <row r="29" spans="1:18" s="85" customFormat="1" x14ac:dyDescent="0.3">
      <c r="A29" s="91">
        <v>25</v>
      </c>
      <c r="B29" s="91" t="s">
        <v>70</v>
      </c>
      <c r="C29" s="91" t="s">
        <v>225</v>
      </c>
      <c r="D29" s="91" t="s">
        <v>225</v>
      </c>
      <c r="E29" s="91" t="s">
        <v>225</v>
      </c>
      <c r="F29" s="91" t="s">
        <v>225</v>
      </c>
      <c r="G29" s="91" t="s">
        <v>225</v>
      </c>
      <c r="H29" s="91" t="s">
        <v>225</v>
      </c>
      <c r="I29" s="91" t="s">
        <v>225</v>
      </c>
      <c r="J29" s="91" t="s">
        <v>225</v>
      </c>
      <c r="K29" s="91" t="s">
        <v>225</v>
      </c>
      <c r="L29" s="91" t="s">
        <v>225</v>
      </c>
      <c r="M29" s="91" t="s">
        <v>225</v>
      </c>
      <c r="N29" s="91" t="s">
        <v>225</v>
      </c>
      <c r="O29" s="91"/>
      <c r="P29" s="91"/>
      <c r="Q29" s="91">
        <f t="shared" si="0"/>
        <v>12</v>
      </c>
      <c r="R29" s="91" t="s">
        <v>535</v>
      </c>
    </row>
    <row r="30" spans="1:18" s="85" customFormat="1" x14ac:dyDescent="0.3">
      <c r="A30" s="270">
        <v>26</v>
      </c>
      <c r="B30" s="91" t="s">
        <v>71</v>
      </c>
      <c r="C30" s="91" t="s">
        <v>225</v>
      </c>
      <c r="D30" s="91" t="s">
        <v>225</v>
      </c>
      <c r="E30" s="91" t="s">
        <v>225</v>
      </c>
      <c r="F30" s="91" t="s">
        <v>225</v>
      </c>
      <c r="G30" s="91" t="s">
        <v>225</v>
      </c>
      <c r="H30" s="91" t="s">
        <v>225</v>
      </c>
      <c r="I30" s="91" t="s">
        <v>225</v>
      </c>
      <c r="J30" s="91" t="s">
        <v>225</v>
      </c>
      <c r="K30" s="91" t="s">
        <v>225</v>
      </c>
      <c r="L30" s="91" t="s">
        <v>225</v>
      </c>
      <c r="M30" s="91" t="s">
        <v>225</v>
      </c>
      <c r="N30" s="91" t="s">
        <v>225</v>
      </c>
      <c r="O30" s="91"/>
      <c r="P30" s="91"/>
      <c r="Q30" s="91">
        <f t="shared" si="0"/>
        <v>12</v>
      </c>
      <c r="R30" s="91" t="s">
        <v>373</v>
      </c>
    </row>
    <row r="31" spans="1:18" s="85" customFormat="1" x14ac:dyDescent="0.3">
      <c r="A31" s="91">
        <v>27</v>
      </c>
      <c r="B31" s="91" t="s">
        <v>72</v>
      </c>
      <c r="C31" s="91" t="s">
        <v>225</v>
      </c>
      <c r="D31" s="91"/>
      <c r="E31" s="91" t="s">
        <v>225</v>
      </c>
      <c r="F31" s="91"/>
      <c r="G31" s="91" t="s">
        <v>225</v>
      </c>
      <c r="H31" s="91"/>
      <c r="I31" s="91" t="s">
        <v>225</v>
      </c>
      <c r="J31" s="91"/>
      <c r="K31" s="91" t="s">
        <v>225</v>
      </c>
      <c r="L31" s="91"/>
      <c r="M31" s="91" t="s">
        <v>225</v>
      </c>
      <c r="N31" s="91"/>
      <c r="O31" s="91"/>
      <c r="P31" s="91"/>
      <c r="Q31" s="91">
        <f t="shared" si="0"/>
        <v>6</v>
      </c>
      <c r="R31" s="91" t="s">
        <v>333</v>
      </c>
    </row>
    <row r="32" spans="1:18" s="85" customFormat="1" x14ac:dyDescent="0.3">
      <c r="A32" s="91">
        <v>28</v>
      </c>
      <c r="B32" s="91" t="s">
        <v>73</v>
      </c>
      <c r="C32" s="91" t="s">
        <v>225</v>
      </c>
      <c r="D32" s="91" t="s">
        <v>225</v>
      </c>
      <c r="E32" s="91" t="s">
        <v>225</v>
      </c>
      <c r="F32" s="91" t="s">
        <v>225</v>
      </c>
      <c r="G32" s="91" t="s">
        <v>225</v>
      </c>
      <c r="H32" s="91" t="s">
        <v>225</v>
      </c>
      <c r="I32" s="91" t="s">
        <v>225</v>
      </c>
      <c r="J32" s="91" t="s">
        <v>225</v>
      </c>
      <c r="K32" s="91" t="s">
        <v>107</v>
      </c>
      <c r="L32" s="91" t="s">
        <v>225</v>
      </c>
      <c r="M32" s="91" t="s">
        <v>225</v>
      </c>
      <c r="N32" s="91" t="s">
        <v>225</v>
      </c>
      <c r="O32" s="91"/>
      <c r="P32" s="91"/>
      <c r="Q32" s="91">
        <f t="shared" si="0"/>
        <v>12</v>
      </c>
      <c r="R32" s="91" t="s">
        <v>335</v>
      </c>
    </row>
    <row r="33" spans="1:18" s="85" customFormat="1" x14ac:dyDescent="0.3">
      <c r="A33" s="270">
        <v>29</v>
      </c>
      <c r="B33" s="91" t="s">
        <v>74</v>
      </c>
      <c r="C33" s="91" t="s">
        <v>225</v>
      </c>
      <c r="D33" s="91"/>
      <c r="E33" s="91" t="s">
        <v>225</v>
      </c>
      <c r="F33" s="91"/>
      <c r="G33" s="91" t="s">
        <v>225</v>
      </c>
      <c r="H33" s="91"/>
      <c r="I33" s="91" t="s">
        <v>225</v>
      </c>
      <c r="J33" s="91"/>
      <c r="K33" s="91" t="s">
        <v>225</v>
      </c>
      <c r="L33" s="91"/>
      <c r="M33" s="91" t="s">
        <v>225</v>
      </c>
      <c r="N33" s="91"/>
      <c r="O33" s="91"/>
      <c r="P33" s="91"/>
      <c r="Q33" s="91">
        <f t="shared" si="0"/>
        <v>6</v>
      </c>
      <c r="R33" s="91" t="s">
        <v>334</v>
      </c>
    </row>
    <row r="34" spans="1:18" s="85" customFormat="1" x14ac:dyDescent="0.3">
      <c r="A34" s="91">
        <v>30</v>
      </c>
      <c r="B34" s="91" t="s">
        <v>75</v>
      </c>
      <c r="C34" s="91" t="s">
        <v>225</v>
      </c>
      <c r="D34" s="91"/>
      <c r="E34" s="91" t="s">
        <v>225</v>
      </c>
      <c r="F34" s="91"/>
      <c r="G34" s="91" t="s">
        <v>225</v>
      </c>
      <c r="H34" s="91"/>
      <c r="I34" s="91" t="s">
        <v>225</v>
      </c>
      <c r="J34" s="91"/>
      <c r="K34" s="91" t="s">
        <v>225</v>
      </c>
      <c r="L34" s="91"/>
      <c r="M34" s="91" t="s">
        <v>225</v>
      </c>
      <c r="N34" s="91"/>
      <c r="O34" s="91"/>
      <c r="P34" s="91"/>
      <c r="Q34" s="91">
        <f t="shared" si="0"/>
        <v>6</v>
      </c>
      <c r="R34" s="91" t="s">
        <v>338</v>
      </c>
    </row>
    <row r="35" spans="1:18" s="85" customFormat="1" x14ac:dyDescent="0.3">
      <c r="A35" s="91">
        <v>31</v>
      </c>
      <c r="B35" s="91" t="s">
        <v>138</v>
      </c>
      <c r="C35" s="91" t="s">
        <v>225</v>
      </c>
      <c r="D35" s="91" t="s">
        <v>225</v>
      </c>
      <c r="E35" s="91" t="s">
        <v>225</v>
      </c>
      <c r="F35" s="91" t="s">
        <v>225</v>
      </c>
      <c r="G35" s="91" t="s">
        <v>225</v>
      </c>
      <c r="H35" s="91" t="s">
        <v>225</v>
      </c>
      <c r="I35" s="91" t="s">
        <v>225</v>
      </c>
      <c r="J35" s="91" t="s">
        <v>225</v>
      </c>
      <c r="K35" s="91" t="s">
        <v>225</v>
      </c>
      <c r="L35" s="91" t="s">
        <v>225</v>
      </c>
      <c r="M35" s="91" t="s">
        <v>225</v>
      </c>
      <c r="N35" s="91" t="s">
        <v>225</v>
      </c>
      <c r="O35" s="91"/>
      <c r="P35" s="91"/>
      <c r="Q35" s="91">
        <f t="shared" si="0"/>
        <v>12</v>
      </c>
      <c r="R35" s="91" t="s">
        <v>374</v>
      </c>
    </row>
    <row r="36" spans="1:18" s="85" customFormat="1" x14ac:dyDescent="0.3">
      <c r="A36" s="270">
        <v>32</v>
      </c>
      <c r="B36" s="91" t="s">
        <v>76</v>
      </c>
      <c r="C36" s="91" t="s">
        <v>225</v>
      </c>
      <c r="D36" s="91" t="s">
        <v>225</v>
      </c>
      <c r="E36" s="91" t="s">
        <v>225</v>
      </c>
      <c r="F36" s="91" t="s">
        <v>225</v>
      </c>
      <c r="G36" s="91" t="s">
        <v>225</v>
      </c>
      <c r="H36" s="91" t="s">
        <v>225</v>
      </c>
      <c r="I36" s="91" t="s">
        <v>225</v>
      </c>
      <c r="J36" s="91" t="s">
        <v>225</v>
      </c>
      <c r="K36" s="91" t="s">
        <v>225</v>
      </c>
      <c r="L36" s="91" t="s">
        <v>225</v>
      </c>
      <c r="M36" s="91" t="s">
        <v>225</v>
      </c>
      <c r="N36" s="91" t="s">
        <v>225</v>
      </c>
      <c r="O36" s="91"/>
      <c r="P36" s="91"/>
      <c r="Q36" s="91">
        <f t="shared" si="0"/>
        <v>12</v>
      </c>
      <c r="R36" s="91" t="s">
        <v>375</v>
      </c>
    </row>
    <row r="37" spans="1:18" s="85" customFormat="1" x14ac:dyDescent="0.3">
      <c r="A37" s="91">
        <v>33</v>
      </c>
      <c r="B37" s="91" t="s">
        <v>77</v>
      </c>
      <c r="C37" s="91" t="s">
        <v>225</v>
      </c>
      <c r="D37" s="91" t="s">
        <v>225</v>
      </c>
      <c r="E37" s="91" t="s">
        <v>225</v>
      </c>
      <c r="F37" s="91" t="s">
        <v>225</v>
      </c>
      <c r="G37" s="91" t="s">
        <v>225</v>
      </c>
      <c r="H37" s="91" t="s">
        <v>225</v>
      </c>
      <c r="I37" s="91" t="s">
        <v>225</v>
      </c>
      <c r="J37" s="91" t="s">
        <v>225</v>
      </c>
      <c r="K37" s="91" t="s">
        <v>225</v>
      </c>
      <c r="L37" s="91" t="s">
        <v>225</v>
      </c>
      <c r="M37" s="91" t="s">
        <v>225</v>
      </c>
      <c r="N37" s="91" t="s">
        <v>225</v>
      </c>
      <c r="O37" s="91"/>
      <c r="P37" s="91"/>
      <c r="Q37" s="91">
        <f t="shared" si="0"/>
        <v>12</v>
      </c>
      <c r="R37" s="91" t="s">
        <v>537</v>
      </c>
    </row>
    <row r="38" spans="1:18" s="85" customFormat="1" x14ac:dyDescent="0.3">
      <c r="A38" s="91">
        <v>34</v>
      </c>
      <c r="B38" s="91" t="s">
        <v>139</v>
      </c>
      <c r="C38" s="91" t="s">
        <v>225</v>
      </c>
      <c r="D38" s="91" t="s">
        <v>225</v>
      </c>
      <c r="E38" s="91" t="s">
        <v>225</v>
      </c>
      <c r="F38" s="91" t="s">
        <v>225</v>
      </c>
      <c r="G38" s="91" t="s">
        <v>225</v>
      </c>
      <c r="H38" s="91" t="s">
        <v>225</v>
      </c>
      <c r="I38" s="91" t="s">
        <v>225</v>
      </c>
      <c r="J38" s="91" t="s">
        <v>225</v>
      </c>
      <c r="K38" s="91" t="s">
        <v>225</v>
      </c>
      <c r="L38" s="91" t="s">
        <v>225</v>
      </c>
      <c r="M38" s="91" t="s">
        <v>225</v>
      </c>
      <c r="N38" s="91" t="s">
        <v>225</v>
      </c>
      <c r="O38" s="91"/>
      <c r="P38" s="91"/>
      <c r="Q38" s="91">
        <f t="shared" si="0"/>
        <v>12</v>
      </c>
      <c r="R38" s="91" t="s">
        <v>377</v>
      </c>
    </row>
    <row r="39" spans="1:18" s="85" customFormat="1" x14ac:dyDescent="0.3">
      <c r="A39" s="270">
        <v>35</v>
      </c>
      <c r="B39" s="91" t="s">
        <v>140</v>
      </c>
      <c r="C39" s="91" t="s">
        <v>107</v>
      </c>
      <c r="D39" s="91" t="s">
        <v>225</v>
      </c>
      <c r="E39" s="91" t="s">
        <v>107</v>
      </c>
      <c r="F39" s="91" t="s">
        <v>225</v>
      </c>
      <c r="G39" s="91" t="s">
        <v>107</v>
      </c>
      <c r="H39" s="91" t="s">
        <v>225</v>
      </c>
      <c r="I39" s="91" t="s">
        <v>107</v>
      </c>
      <c r="J39" s="91" t="s">
        <v>225</v>
      </c>
      <c r="K39" s="91" t="s">
        <v>107</v>
      </c>
      <c r="L39" s="91" t="s">
        <v>225</v>
      </c>
      <c r="M39" s="91"/>
      <c r="N39" s="91" t="s">
        <v>225</v>
      </c>
      <c r="O39" s="91"/>
      <c r="P39" s="91"/>
      <c r="Q39" s="91">
        <f t="shared" si="0"/>
        <v>11</v>
      </c>
      <c r="R39" s="91" t="s">
        <v>656</v>
      </c>
    </row>
    <row r="40" spans="1:18" s="85" customFormat="1" x14ac:dyDescent="0.3">
      <c r="A40" s="91">
        <v>36</v>
      </c>
      <c r="B40" s="91" t="s">
        <v>141</v>
      </c>
      <c r="C40" s="91" t="s">
        <v>225</v>
      </c>
      <c r="D40" s="91" t="s">
        <v>225</v>
      </c>
      <c r="E40" s="91" t="s">
        <v>225</v>
      </c>
      <c r="F40" s="91" t="s">
        <v>225</v>
      </c>
      <c r="G40" s="91" t="s">
        <v>225</v>
      </c>
      <c r="H40" s="91" t="s">
        <v>225</v>
      </c>
      <c r="I40" s="91" t="s">
        <v>225</v>
      </c>
      <c r="J40" s="91" t="s">
        <v>225</v>
      </c>
      <c r="K40" s="91" t="s">
        <v>225</v>
      </c>
      <c r="L40" s="91" t="s">
        <v>225</v>
      </c>
      <c r="M40" s="91" t="s">
        <v>225</v>
      </c>
      <c r="N40" s="91" t="s">
        <v>225</v>
      </c>
      <c r="O40" s="91"/>
      <c r="P40" s="91"/>
      <c r="Q40" s="91">
        <f t="shared" si="0"/>
        <v>12</v>
      </c>
      <c r="R40" s="91" t="s">
        <v>379</v>
      </c>
    </row>
    <row r="41" spans="1:18" s="85" customFormat="1" x14ac:dyDescent="0.3">
      <c r="A41" s="91">
        <v>37</v>
      </c>
      <c r="B41" s="91" t="s">
        <v>142</v>
      </c>
      <c r="C41" s="91" t="s">
        <v>225</v>
      </c>
      <c r="D41" s="91" t="s">
        <v>225</v>
      </c>
      <c r="E41" s="91" t="s">
        <v>225</v>
      </c>
      <c r="F41" s="91" t="s">
        <v>225</v>
      </c>
      <c r="G41" s="91" t="s">
        <v>225</v>
      </c>
      <c r="H41" s="91" t="s">
        <v>225</v>
      </c>
      <c r="I41" s="91" t="s">
        <v>225</v>
      </c>
      <c r="J41" s="91" t="s">
        <v>225</v>
      </c>
      <c r="K41" s="91" t="s">
        <v>225</v>
      </c>
      <c r="L41" s="91" t="s">
        <v>225</v>
      </c>
      <c r="M41" s="91" t="s">
        <v>225</v>
      </c>
      <c r="N41" s="91" t="s">
        <v>225</v>
      </c>
      <c r="O41" s="91"/>
      <c r="P41" s="91"/>
      <c r="Q41" s="91">
        <f t="shared" si="0"/>
        <v>12</v>
      </c>
      <c r="R41" s="91" t="s">
        <v>538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8"/>
      <c r="H100" s="258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5"/>
      <c r="F104" s="99"/>
      <c r="G104" s="258"/>
      <c r="H104" s="258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5"/>
      <c r="F105" s="99"/>
      <c r="G105" s="258"/>
      <c r="H105" s="258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5"/>
      <c r="F106" s="99"/>
      <c r="G106" s="258"/>
      <c r="H106" s="258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8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8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8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A12" sqref="A12:XFD12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6" t="s">
        <v>642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s="86" customFormat="1" x14ac:dyDescent="0.3">
      <c r="A2" s="317" t="s">
        <v>643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85" customFormat="1" x14ac:dyDescent="0.3">
      <c r="A3" s="87" t="s">
        <v>2</v>
      </c>
      <c r="B3" s="87" t="s">
        <v>86</v>
      </c>
      <c r="C3" s="320" t="s">
        <v>5</v>
      </c>
      <c r="D3" s="320"/>
      <c r="E3" s="320" t="s">
        <v>6</v>
      </c>
      <c r="F3" s="320"/>
      <c r="G3" s="320" t="s">
        <v>7</v>
      </c>
      <c r="H3" s="320"/>
      <c r="I3" s="320" t="s">
        <v>8</v>
      </c>
      <c r="J3" s="320"/>
      <c r="K3" s="320" t="s">
        <v>9</v>
      </c>
      <c r="L3" s="320"/>
      <c r="M3" s="320" t="s">
        <v>10</v>
      </c>
      <c r="N3" s="320"/>
      <c r="O3" s="320" t="s">
        <v>11</v>
      </c>
      <c r="P3" s="32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255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180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2" si="0">SUM(C6:P6)</f>
        <v>25</v>
      </c>
      <c r="R6" s="91" t="s">
        <v>255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/>
      <c r="J8" s="91"/>
      <c r="K8" s="91">
        <v>5</v>
      </c>
      <c r="L8" s="91"/>
      <c r="M8" s="91">
        <v>5</v>
      </c>
      <c r="N8" s="91"/>
      <c r="O8" s="91"/>
      <c r="P8" s="91"/>
      <c r="Q8" s="91">
        <f t="shared" si="0"/>
        <v>25</v>
      </c>
      <c r="R8" s="91" t="s">
        <v>622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>
        <v>1</v>
      </c>
      <c r="N9" s="91"/>
      <c r="O9" s="91"/>
      <c r="P9" s="91"/>
      <c r="Q9" s="91">
        <f t="shared" si="0"/>
        <v>21</v>
      </c>
      <c r="R9" s="91" t="s">
        <v>185</v>
      </c>
    </row>
    <row r="10" spans="1:18" s="93" customFormat="1" x14ac:dyDescent="0.3">
      <c r="A10" s="92">
        <v>6</v>
      </c>
      <c r="B10" s="102" t="s">
        <v>165</v>
      </c>
      <c r="C10" s="92"/>
      <c r="D10" s="92"/>
      <c r="E10" s="92"/>
      <c r="F10" s="92"/>
      <c r="G10" s="92"/>
      <c r="H10" s="92"/>
      <c r="I10" s="92"/>
      <c r="J10" s="92"/>
      <c r="K10" s="92">
        <v>1</v>
      </c>
      <c r="L10" s="92"/>
      <c r="M10" s="92"/>
      <c r="N10" s="92"/>
      <c r="O10" s="92"/>
      <c r="P10" s="92"/>
      <c r="Q10" s="92">
        <f t="shared" si="0"/>
        <v>1</v>
      </c>
      <c r="R10" s="92" t="s">
        <v>280</v>
      </c>
    </row>
    <row r="11" spans="1:18" s="93" customFormat="1" x14ac:dyDescent="0.3">
      <c r="A11" s="92">
        <v>7</v>
      </c>
      <c r="B11" s="102" t="s">
        <v>92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/>
      <c r="O11" s="92"/>
      <c r="P11" s="92"/>
      <c r="Q11" s="92">
        <f t="shared" si="0"/>
        <v>25</v>
      </c>
      <c r="R11" s="92" t="s">
        <v>182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354</v>
      </c>
    </row>
    <row r="13" spans="1:18" s="85" customFormat="1" x14ac:dyDescent="0.3">
      <c r="A13" s="91">
        <v>9</v>
      </c>
      <c r="B13" s="101" t="s">
        <v>186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1</v>
      </c>
      <c r="N13" s="91"/>
      <c r="O13" s="91"/>
      <c r="P13" s="91"/>
      <c r="Q13" s="91">
        <f>SUM(C13:P13)</f>
        <v>26</v>
      </c>
      <c r="R13" s="91" t="s">
        <v>661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/>
      <c r="L14" s="91"/>
      <c r="M14" s="91">
        <v>1</v>
      </c>
      <c r="N14" s="91"/>
      <c r="O14" s="91"/>
      <c r="P14" s="91"/>
      <c r="Q14" s="91">
        <f t="shared" si="0"/>
        <v>21</v>
      </c>
      <c r="R14" s="91" t="s">
        <v>662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1</v>
      </c>
      <c r="L16" s="91"/>
      <c r="M16" s="91"/>
      <c r="N16" s="91"/>
      <c r="O16" s="91"/>
      <c r="P16" s="91"/>
      <c r="Q16" s="91">
        <f t="shared" si="0"/>
        <v>36</v>
      </c>
      <c r="R16" s="91" t="s">
        <v>616</v>
      </c>
    </row>
    <row r="17" spans="1:18" s="85" customFormat="1" x14ac:dyDescent="0.3">
      <c r="A17" s="91">
        <v>13</v>
      </c>
      <c r="B17" s="101" t="s">
        <v>36</v>
      </c>
      <c r="C17" s="91"/>
      <c r="D17" s="91"/>
      <c r="E17" s="91"/>
      <c r="F17" s="91"/>
      <c r="G17" s="91"/>
      <c r="H17" s="91"/>
      <c r="I17" s="91"/>
      <c r="J17" s="91"/>
      <c r="K17" s="91">
        <v>1</v>
      </c>
      <c r="L17" s="91"/>
      <c r="M17" s="91"/>
      <c r="N17" s="91"/>
      <c r="O17" s="91"/>
      <c r="P17" s="91"/>
      <c r="Q17" s="91"/>
      <c r="R17" s="91" t="s">
        <v>659</v>
      </c>
    </row>
    <row r="18" spans="1:18" s="93" customFormat="1" x14ac:dyDescent="0.3">
      <c r="A18" s="92">
        <v>14</v>
      </c>
      <c r="B18" s="102" t="s">
        <v>104</v>
      </c>
      <c r="C18" s="92">
        <v>5</v>
      </c>
      <c r="D18" s="92"/>
      <c r="E18" s="92">
        <v>5</v>
      </c>
      <c r="F18" s="92"/>
      <c r="G18" s="92">
        <v>5</v>
      </c>
      <c r="H18" s="92"/>
      <c r="I18" s="92">
        <v>5</v>
      </c>
      <c r="J18" s="92"/>
      <c r="K18" s="92"/>
      <c r="L18" s="92"/>
      <c r="M18" s="92"/>
      <c r="N18" s="92"/>
      <c r="O18" s="92"/>
      <c r="P18" s="92"/>
      <c r="Q18" s="92"/>
      <c r="R18" s="92" t="s">
        <v>280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>
        <v>1</v>
      </c>
      <c r="L19" s="92"/>
      <c r="M19" s="92">
        <v>1</v>
      </c>
      <c r="N19" s="92"/>
      <c r="O19" s="92"/>
      <c r="P19" s="92"/>
      <c r="Q19" s="92">
        <f t="shared" si="0"/>
        <v>2</v>
      </c>
      <c r="R19" s="92" t="s">
        <v>449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1</v>
      </c>
      <c r="L21" s="91"/>
      <c r="M21" s="91">
        <v>1</v>
      </c>
      <c r="N21" s="91"/>
      <c r="O21" s="91"/>
      <c r="P21" s="91"/>
      <c r="Q21" s="91">
        <f t="shared" si="0"/>
        <v>22</v>
      </c>
      <c r="R21" s="91" t="s">
        <v>657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1</v>
      </c>
      <c r="L22" s="91"/>
      <c r="M22" s="91">
        <v>1</v>
      </c>
      <c r="N22" s="91"/>
      <c r="O22" s="91"/>
      <c r="P22" s="91"/>
      <c r="Q22" s="301">
        <f t="shared" si="0"/>
        <v>2</v>
      </c>
      <c r="R22" s="91" t="s">
        <v>652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291</v>
      </c>
    </row>
    <row r="24" spans="1:18" s="93" customFormat="1" x14ac:dyDescent="0.3">
      <c r="A24" s="92">
        <v>20</v>
      </c>
      <c r="B24" s="102" t="s">
        <v>319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524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523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167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>
        <v>1</v>
      </c>
      <c r="N28" s="91"/>
      <c r="O28" s="91"/>
      <c r="P28" s="91"/>
      <c r="Q28" s="91">
        <f t="shared" si="0"/>
        <v>1</v>
      </c>
      <c r="R28" s="91" t="s">
        <v>293</v>
      </c>
    </row>
    <row r="29" spans="1:18" s="93" customFormat="1" x14ac:dyDescent="0.3">
      <c r="A29" s="92">
        <v>25</v>
      </c>
      <c r="B29" s="102" t="s">
        <v>168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213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293</v>
      </c>
    </row>
    <row r="31" spans="1:18" s="85" customFormat="1" x14ac:dyDescent="0.3">
      <c r="A31" s="91">
        <v>27</v>
      </c>
      <c r="B31" s="101" t="s">
        <v>288</v>
      </c>
      <c r="C31" s="91">
        <v>5</v>
      </c>
      <c r="D31" s="91"/>
      <c r="E31" s="91"/>
      <c r="F31" s="91"/>
      <c r="G31" s="91"/>
      <c r="H31" s="91"/>
      <c r="I31" s="91"/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11</v>
      </c>
      <c r="R31" s="91" t="s">
        <v>293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P31</vt:lpstr>
      <vt:lpstr>P32</vt:lpstr>
      <vt:lpstr>GV31</vt:lpstr>
      <vt:lpstr>GV32</vt:lpstr>
      <vt:lpstr>P33</vt:lpstr>
      <vt:lpstr>GV33</vt:lpstr>
      <vt:lpstr>P34</vt:lpstr>
      <vt:lpstr>37.CQ (2)</vt:lpstr>
      <vt:lpstr>P35</vt:lpstr>
      <vt:lpstr>GV34</vt:lpstr>
      <vt:lpstr>CĐNLPT</vt:lpstr>
      <vt:lpstr>P36</vt:lpstr>
      <vt:lpstr>GV35</vt:lpstr>
      <vt:lpstr>P38</vt:lpstr>
      <vt:lpstr>GV36</vt:lpstr>
      <vt:lpstr>P39</vt:lpstr>
      <vt:lpstr>GV38</vt:lpstr>
      <vt:lpstr>P40</vt:lpstr>
      <vt:lpstr>GV39</vt:lpstr>
      <vt:lpstr>P41</vt:lpstr>
      <vt:lpstr>GV40</vt:lpstr>
      <vt:lpstr>GV41</vt:lpstr>
      <vt:lpstr>42.CQ</vt:lpstr>
      <vt:lpstr>42.LK</vt:lpstr>
      <vt:lpstr>P42</vt:lpstr>
      <vt:lpstr>GV42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2024-10-18T03:24:07Z</cp:lastPrinted>
  <dcterms:created xsi:type="dcterms:W3CDTF">2022-12-24T09:18:56Z</dcterms:created>
  <dcterms:modified xsi:type="dcterms:W3CDTF">2024-10-17T13:10:36Z</dcterms:modified>
</cp:coreProperties>
</file>