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 firstSheet="34" activeTab="34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P11" sheetId="394" state="hidden" r:id="rId17"/>
    <sheet name="GV11" sheetId="395" state="hidden" r:id="rId18"/>
    <sheet name="P10" sheetId="390" state="hidden" r:id="rId19"/>
    <sheet name="GV10" sheetId="391" state="hidden" r:id="rId20"/>
    <sheet name="P12" sheetId="398" state="hidden" r:id="rId21"/>
    <sheet name="P13" sheetId="403" state="hidden" r:id="rId22"/>
    <sheet name="GV12" sheetId="399" state="hidden" r:id="rId23"/>
    <sheet name="GV13" sheetId="404" state="hidden" r:id="rId24"/>
    <sheet name="P14" sheetId="408" state="hidden" r:id="rId25"/>
    <sheet name="P15" sheetId="412" state="hidden" r:id="rId26"/>
    <sheet name="GV14" sheetId="409" state="hidden" r:id="rId27"/>
    <sheet name="GV15" sheetId="413" state="hidden" r:id="rId28"/>
    <sheet name="P16" sheetId="416" state="hidden" r:id="rId29"/>
    <sheet name="GV18" sheetId="425" state="hidden" r:id="rId30"/>
    <sheet name="P17" sheetId="420" state="hidden" r:id="rId31"/>
    <sheet name="GV 16" sheetId="417" state="hidden" r:id="rId32"/>
    <sheet name="P18" sheetId="424" state="hidden" r:id="rId33"/>
    <sheet name="GV17" sheetId="421" state="hidden" r:id="rId34"/>
    <sheet name="19.CQ" sheetId="426" r:id="rId35"/>
    <sheet name="19.LK" sheetId="427" r:id="rId36"/>
    <sheet name="P19" sheetId="428" state="hidden" r:id="rId37"/>
    <sheet name="GV19" sheetId="429" state="hidden" r:id="rId38"/>
  </sheets>
  <definedNames>
    <definedName name="_xlnm._FilterDatabase" localSheetId="34" hidden="1">'19.CQ'!$A$4:$P$122</definedName>
    <definedName name="_xlnm._FilterDatabase" localSheetId="35" hidden="1">'19.LK'!$A$4:$U$128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29" l="1"/>
  <c r="Q32" i="429"/>
  <c r="Q31" i="429"/>
  <c r="Q30" i="429"/>
  <c r="Q29" i="429"/>
  <c r="Q28" i="429"/>
  <c r="Q27" i="429"/>
  <c r="Q26" i="429"/>
  <c r="Q25" i="429"/>
  <c r="Q23" i="429"/>
  <c r="Q22" i="429"/>
  <c r="Q21" i="429"/>
  <c r="Q20" i="429"/>
  <c r="Q19" i="429"/>
  <c r="Q16" i="429"/>
  <c r="Q15" i="429"/>
  <c r="Q14" i="429"/>
  <c r="Q13" i="429"/>
  <c r="Q12" i="429"/>
  <c r="Q11" i="429"/>
  <c r="Q10" i="429"/>
  <c r="Q9" i="429"/>
  <c r="Q8" i="429"/>
  <c r="Q7" i="429"/>
  <c r="Q6" i="429"/>
  <c r="S2" i="429"/>
  <c r="Q39" i="428"/>
  <c r="Q38" i="428"/>
  <c r="Q37" i="428"/>
  <c r="Q36" i="428"/>
  <c r="Q35" i="428"/>
  <c r="Q34" i="428"/>
  <c r="Q33" i="428"/>
  <c r="Q32" i="428"/>
  <c r="Q31" i="428"/>
  <c r="Q30" i="428"/>
  <c r="Q29" i="428"/>
  <c r="Q28" i="428"/>
  <c r="Q27" i="428"/>
  <c r="Q26" i="428"/>
  <c r="Q25" i="428"/>
  <c r="Q24" i="428"/>
  <c r="Q23" i="428"/>
  <c r="Q22" i="428"/>
  <c r="Q21" i="428"/>
  <c r="Q20" i="428"/>
  <c r="Q19" i="428"/>
  <c r="Q18" i="428"/>
  <c r="Q17" i="428"/>
  <c r="Q16" i="428"/>
  <c r="Q15" i="428"/>
  <c r="Q14" i="428"/>
  <c r="Q12" i="428"/>
  <c r="Q11" i="428"/>
  <c r="Q10" i="428"/>
  <c r="Q9" i="428"/>
  <c r="Q8" i="428"/>
  <c r="Q6" i="428"/>
  <c r="Q32" i="425"/>
  <c r="Q31" i="425"/>
  <c r="Q30" i="425"/>
  <c r="Q29" i="425"/>
  <c r="Q28" i="425"/>
  <c r="Q27" i="425"/>
  <c r="Q26" i="425"/>
  <c r="Q25" i="425"/>
  <c r="Q23" i="425"/>
  <c r="Q22" i="425"/>
  <c r="Q21" i="425"/>
  <c r="Q20" i="425"/>
  <c r="Q19" i="425"/>
  <c r="Q16" i="425"/>
  <c r="Q15" i="425"/>
  <c r="Q14" i="425"/>
  <c r="Q13" i="425"/>
  <c r="Q12" i="425"/>
  <c r="Q11" i="425"/>
  <c r="Q10" i="425"/>
  <c r="Q9" i="425"/>
  <c r="Q8" i="425"/>
  <c r="Q7" i="425"/>
  <c r="Q6" i="425"/>
  <c r="Q5" i="425"/>
  <c r="S2" i="425"/>
  <c r="Q40" i="424"/>
  <c r="Q39" i="424"/>
  <c r="Q38" i="424"/>
  <c r="Q37" i="424"/>
  <c r="Q36" i="424"/>
  <c r="Q35" i="424"/>
  <c r="Q34" i="424"/>
  <c r="Q33" i="424"/>
  <c r="Q32" i="424"/>
  <c r="Q31" i="424"/>
  <c r="Q30" i="424"/>
  <c r="Q29" i="424"/>
  <c r="Q28" i="424"/>
  <c r="Q27" i="424"/>
  <c r="Q26" i="424"/>
  <c r="Q25" i="424"/>
  <c r="Q24" i="424"/>
  <c r="Q23" i="424"/>
  <c r="Q22" i="424"/>
  <c r="Q21" i="424"/>
  <c r="Q20" i="424"/>
  <c r="Q19" i="424"/>
  <c r="Q18" i="424"/>
  <c r="Q17" i="424"/>
  <c r="Q16" i="424"/>
  <c r="Q15" i="424"/>
  <c r="Q14" i="424"/>
  <c r="Q12" i="424"/>
  <c r="Q11" i="424"/>
  <c r="Q10" i="424"/>
  <c r="Q9" i="424"/>
  <c r="Q8" i="424"/>
  <c r="Q6" i="424"/>
  <c r="Q32" i="421"/>
  <c r="Q31" i="421"/>
  <c r="Q30" i="421"/>
  <c r="Q29" i="421"/>
  <c r="Q28" i="421"/>
  <c r="Q27" i="421"/>
  <c r="Q26" i="421"/>
  <c r="Q25" i="421"/>
  <c r="Q23" i="421"/>
  <c r="Q22" i="421"/>
  <c r="Q21" i="421"/>
  <c r="Q20" i="421"/>
  <c r="Q19" i="421"/>
  <c r="Q16" i="421"/>
  <c r="Q15" i="421"/>
  <c r="Q14" i="421"/>
  <c r="Q13" i="421"/>
  <c r="Q12" i="421"/>
  <c r="Q11" i="421"/>
  <c r="Q10" i="421"/>
  <c r="Q9" i="421"/>
  <c r="Q8" i="421"/>
  <c r="Q7" i="421"/>
  <c r="Q6" i="421"/>
  <c r="Q5" i="421"/>
  <c r="S2" i="421"/>
  <c r="Q40" i="420"/>
  <c r="Q39" i="420"/>
  <c r="Q38" i="420"/>
  <c r="Q37" i="420"/>
  <c r="Q36" i="420"/>
  <c r="Q35" i="420"/>
  <c r="Q34" i="420"/>
  <c r="Q33" i="420"/>
  <c r="Q32" i="420"/>
  <c r="Q31" i="420"/>
  <c r="Q30" i="420"/>
  <c r="Q29" i="420"/>
  <c r="Q28" i="420"/>
  <c r="Q27" i="420"/>
  <c r="Q26" i="420"/>
  <c r="Q25" i="420"/>
  <c r="Q24" i="420"/>
  <c r="Q23" i="420"/>
  <c r="Q22" i="420"/>
  <c r="Q21" i="420"/>
  <c r="Q20" i="420"/>
  <c r="Q19" i="420"/>
  <c r="Q18" i="420"/>
  <c r="Q17" i="420"/>
  <c r="Q16" i="420"/>
  <c r="Q15" i="420"/>
  <c r="Q14" i="420"/>
  <c r="Q12" i="420"/>
  <c r="Q11" i="420"/>
  <c r="Q10" i="420"/>
  <c r="Q9" i="420"/>
  <c r="Q8" i="420"/>
  <c r="Q6" i="420"/>
  <c r="Q5" i="420"/>
  <c r="Q4" i="428" l="1"/>
  <c r="Q4" i="429"/>
  <c r="Q4" i="425"/>
  <c r="Q4" i="424"/>
  <c r="Q4" i="421"/>
  <c r="Q4" i="420"/>
  <c r="Q9" i="417" l="1"/>
  <c r="Q14" i="416"/>
  <c r="Q32" i="417"/>
  <c r="Q31" i="417"/>
  <c r="Q30" i="417"/>
  <c r="Q29" i="417"/>
  <c r="Q28" i="417"/>
  <c r="Q27" i="417"/>
  <c r="Q26" i="417"/>
  <c r="Q25" i="417"/>
  <c r="Q23" i="417"/>
  <c r="Q22" i="417"/>
  <c r="Q21" i="417"/>
  <c r="Q20" i="417"/>
  <c r="Q19" i="417"/>
  <c r="Q16" i="417"/>
  <c r="Q15" i="417"/>
  <c r="Q14" i="417"/>
  <c r="Q13" i="417"/>
  <c r="Q12" i="417"/>
  <c r="Q11" i="417"/>
  <c r="Q10" i="417"/>
  <c r="Q8" i="417"/>
  <c r="Q7" i="417"/>
  <c r="Q6" i="417"/>
  <c r="Q5" i="417"/>
  <c r="S2" i="417"/>
  <c r="Q40" i="416"/>
  <c r="Q39" i="416"/>
  <c r="Q38" i="416"/>
  <c r="Q37" i="416"/>
  <c r="Q36" i="416"/>
  <c r="Q35" i="416"/>
  <c r="Q34" i="416"/>
  <c r="Q33" i="416"/>
  <c r="Q32" i="416"/>
  <c r="Q31" i="416"/>
  <c r="Q30" i="416"/>
  <c r="Q29" i="416"/>
  <c r="Q28" i="416"/>
  <c r="Q27" i="416"/>
  <c r="Q26" i="416"/>
  <c r="Q25" i="416"/>
  <c r="Q24" i="416"/>
  <c r="Q23" i="416"/>
  <c r="Q22" i="416"/>
  <c r="Q21" i="416"/>
  <c r="Q20" i="416"/>
  <c r="Q19" i="416"/>
  <c r="Q18" i="416"/>
  <c r="Q17" i="416"/>
  <c r="Q16" i="416"/>
  <c r="Q15" i="416"/>
  <c r="Q12" i="416"/>
  <c r="Q11" i="416"/>
  <c r="Q10" i="416"/>
  <c r="Q9" i="416"/>
  <c r="Q8" i="416"/>
  <c r="Q6" i="416"/>
  <c r="Q5" i="416"/>
  <c r="Q4" i="417" l="1"/>
  <c r="Q4" i="416"/>
  <c r="Q23" i="413"/>
  <c r="Q32" i="413" l="1"/>
  <c r="Q31" i="413"/>
  <c r="Q30" i="413"/>
  <c r="Q29" i="413"/>
  <c r="Q28" i="413"/>
  <c r="Q27" i="413"/>
  <c r="Q26" i="413"/>
  <c r="Q25" i="413"/>
  <c r="Q22" i="413"/>
  <c r="Q21" i="413"/>
  <c r="Q20" i="413"/>
  <c r="Q19" i="413"/>
  <c r="Q16" i="413"/>
  <c r="Q15" i="413"/>
  <c r="Q14" i="413"/>
  <c r="Q13" i="413"/>
  <c r="Q12" i="413"/>
  <c r="Q11" i="413"/>
  <c r="Q10" i="413"/>
  <c r="Q9" i="413"/>
  <c r="Q8" i="413"/>
  <c r="Q7" i="413"/>
  <c r="Q6" i="413"/>
  <c r="Q5" i="413"/>
  <c r="S2" i="413"/>
  <c r="Q40" i="412"/>
  <c r="Q39" i="412"/>
  <c r="Q38" i="412"/>
  <c r="Q37" i="412"/>
  <c r="Q36" i="412"/>
  <c r="Q35" i="412"/>
  <c r="Q34" i="412"/>
  <c r="Q33" i="412"/>
  <c r="Q32" i="412"/>
  <c r="Q31" i="412"/>
  <c r="Q30" i="412"/>
  <c r="Q29" i="412"/>
  <c r="Q28" i="412"/>
  <c r="Q27" i="412"/>
  <c r="Q26" i="412"/>
  <c r="Q25" i="412"/>
  <c r="Q24" i="412"/>
  <c r="Q23" i="412"/>
  <c r="Q22" i="412"/>
  <c r="Q21" i="412"/>
  <c r="Q20" i="412"/>
  <c r="Q19" i="412"/>
  <c r="Q18" i="412"/>
  <c r="Q17" i="412"/>
  <c r="Q16" i="412"/>
  <c r="Q15" i="412"/>
  <c r="Q14" i="412"/>
  <c r="Q12" i="412"/>
  <c r="Q11" i="412"/>
  <c r="Q10" i="412"/>
  <c r="Q9" i="412"/>
  <c r="Q8" i="412"/>
  <c r="Q6" i="412"/>
  <c r="Q5" i="412"/>
  <c r="Q4" i="413" l="1"/>
  <c r="Q4" i="412"/>
  <c r="Q7" i="409" l="1"/>
  <c r="Q32" i="409" l="1"/>
  <c r="Q31" i="409"/>
  <c r="Q30" i="409"/>
  <c r="Q29" i="409"/>
  <c r="Q28" i="409"/>
  <c r="Q27" i="409"/>
  <c r="Q26" i="409"/>
  <c r="Q25" i="409"/>
  <c r="Q23" i="409"/>
  <c r="Q22" i="409"/>
  <c r="Q21" i="409"/>
  <c r="Q20" i="409"/>
  <c r="Q19" i="409"/>
  <c r="Q16" i="409"/>
  <c r="Q15" i="409"/>
  <c r="Q14" i="409"/>
  <c r="Q13" i="409"/>
  <c r="Q12" i="409"/>
  <c r="Q11" i="409"/>
  <c r="Q10" i="409"/>
  <c r="Q9" i="409"/>
  <c r="Q8" i="409"/>
  <c r="Q6" i="409"/>
  <c r="Q5" i="409"/>
  <c r="S2" i="409"/>
  <c r="Q40" i="408"/>
  <c r="Q39" i="408"/>
  <c r="Q38" i="408"/>
  <c r="Q37" i="408"/>
  <c r="Q36" i="408"/>
  <c r="Q35" i="408"/>
  <c r="Q34" i="408"/>
  <c r="Q33" i="408"/>
  <c r="Q32" i="408"/>
  <c r="Q31" i="408"/>
  <c r="Q30" i="408"/>
  <c r="Q29" i="408"/>
  <c r="Q28" i="408"/>
  <c r="Q27" i="408"/>
  <c r="Q26" i="408"/>
  <c r="Q25" i="408"/>
  <c r="Q24" i="408"/>
  <c r="Q23" i="408"/>
  <c r="Q22" i="408"/>
  <c r="Q21" i="408"/>
  <c r="Q20" i="408"/>
  <c r="Q19" i="408"/>
  <c r="Q18" i="408"/>
  <c r="Q17" i="408"/>
  <c r="Q16" i="408"/>
  <c r="Q15" i="408"/>
  <c r="Q14" i="408"/>
  <c r="Q12" i="408"/>
  <c r="Q11" i="408"/>
  <c r="Q10" i="408"/>
  <c r="Q9" i="408"/>
  <c r="Q8" i="408"/>
  <c r="Q6" i="408"/>
  <c r="Q5" i="408"/>
  <c r="Q4" i="409" l="1"/>
  <c r="Q4" i="408"/>
  <c r="S2" i="404"/>
  <c r="Q5" i="404"/>
  <c r="Q32" i="404"/>
  <c r="Q31" i="404"/>
  <c r="Q30" i="404"/>
  <c r="Q29" i="404"/>
  <c r="Q28" i="404"/>
  <c r="Q27" i="404"/>
  <c r="Q26" i="404"/>
  <c r="Q25" i="404"/>
  <c r="Q23" i="404"/>
  <c r="Q22" i="404"/>
  <c r="Q21" i="404"/>
  <c r="Q20" i="404"/>
  <c r="Q19" i="404"/>
  <c r="Q16" i="404"/>
  <c r="Q15" i="404"/>
  <c r="Q14" i="404"/>
  <c r="Q13" i="404"/>
  <c r="Q12" i="404"/>
  <c r="Q11" i="404"/>
  <c r="Q10" i="404"/>
  <c r="Q9" i="404"/>
  <c r="Q8" i="404"/>
  <c r="Q6" i="404"/>
  <c r="Q40" i="403"/>
  <c r="Q39" i="403"/>
  <c r="Q38" i="403"/>
  <c r="Q37" i="403"/>
  <c r="Q36" i="403"/>
  <c r="Q35" i="403"/>
  <c r="Q34" i="403"/>
  <c r="Q33" i="403"/>
  <c r="Q32" i="403"/>
  <c r="Q31" i="403"/>
  <c r="Q30" i="403"/>
  <c r="Q29" i="403"/>
  <c r="Q28" i="403"/>
  <c r="Q27" i="403"/>
  <c r="Q26" i="403"/>
  <c r="Q25" i="403"/>
  <c r="Q24" i="403"/>
  <c r="Q23" i="403"/>
  <c r="Q22" i="403"/>
  <c r="Q21" i="403"/>
  <c r="Q20" i="403"/>
  <c r="Q19" i="403"/>
  <c r="Q18" i="403"/>
  <c r="Q17" i="403"/>
  <c r="Q16" i="403"/>
  <c r="Q15" i="403"/>
  <c r="Q14" i="403"/>
  <c r="Q12" i="403"/>
  <c r="Q11" i="403"/>
  <c r="Q10" i="403"/>
  <c r="Q9" i="403"/>
  <c r="Q8" i="403"/>
  <c r="Q6" i="403"/>
  <c r="Q5" i="403"/>
  <c r="Q4" i="404" l="1"/>
  <c r="Q4" i="403"/>
  <c r="Q6" i="398" l="1"/>
  <c r="Q32" i="399" l="1"/>
  <c r="Q31" i="399"/>
  <c r="Q30" i="399"/>
  <c r="Q29" i="399"/>
  <c r="Q28" i="399"/>
  <c r="Q27" i="399"/>
  <c r="Q26" i="399"/>
  <c r="Q25" i="399"/>
  <c r="Q23" i="399"/>
  <c r="Q22" i="399"/>
  <c r="Q21" i="399"/>
  <c r="Q20" i="399"/>
  <c r="Q19" i="399"/>
  <c r="Q16" i="399"/>
  <c r="Q15" i="399"/>
  <c r="Q14" i="399"/>
  <c r="Q13" i="399"/>
  <c r="Q12" i="399"/>
  <c r="Q11" i="399"/>
  <c r="Q10" i="399"/>
  <c r="Q9" i="399"/>
  <c r="Q8" i="399"/>
  <c r="Q6" i="399"/>
  <c r="Q40" i="398"/>
  <c r="Q39" i="398"/>
  <c r="Q38" i="398"/>
  <c r="Q37" i="398"/>
  <c r="Q36" i="398"/>
  <c r="Q35" i="398"/>
  <c r="Q34" i="398"/>
  <c r="Q33" i="398"/>
  <c r="Q32" i="398"/>
  <c r="Q31" i="398"/>
  <c r="Q30" i="398"/>
  <c r="Q29" i="398"/>
  <c r="Q28" i="398"/>
  <c r="Q27" i="398"/>
  <c r="Q26" i="398"/>
  <c r="Q25" i="398"/>
  <c r="Q24" i="398"/>
  <c r="Q23" i="398"/>
  <c r="Q22" i="398"/>
  <c r="Q21" i="398"/>
  <c r="Q20" i="398"/>
  <c r="Q19" i="398"/>
  <c r="Q18" i="398"/>
  <c r="Q17" i="398"/>
  <c r="Q16" i="398"/>
  <c r="Q15" i="398"/>
  <c r="Q14" i="398"/>
  <c r="Q12" i="398"/>
  <c r="Q11" i="398"/>
  <c r="Q10" i="398"/>
  <c r="Q9" i="398"/>
  <c r="Q8" i="398"/>
  <c r="Q5" i="398"/>
  <c r="Q21" i="394"/>
  <c r="Q4" i="399" l="1"/>
  <c r="Q4" i="398"/>
  <c r="Q32" i="395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<sst xmlns="http://schemas.openxmlformats.org/spreadsheetml/2006/main" count="9272" uniqueCount="625">
  <si>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</si>
  <si>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</si>
  <si>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</si>
  <si>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</si>
  <si>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</si>
  <si>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</si>
  <si>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</si>
  <si>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</si>
  <si>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</si>
  <si>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</si>
  <si>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</si>
  <si>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</si>
  <si>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</si>
  <si>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</si>
  <si>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</si>
  <si>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</si>
  <si>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</si>
  <si>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</si>
  <si>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</si>
  <si>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</si>
  <si>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</si>
  <si>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</si>
  <si>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</si>
  <si>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</si>
  <si>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</si>
  <si>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</si>
  <si>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</si>
  <si>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</si>
  <si>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</si>
  <si>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</si>
  <si>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</si>
  <si>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</si>
  <si>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</si>
  <si>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</si>
  <si>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</si>
  <si>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</si>
  <si>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</si>
  <si>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</si>
  <si>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</si>
  <si>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</si>
  <si>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</si>
  <si>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</si>
  <si>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</si>
  <si>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</si>
  <si>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</si>
  <si>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</si>
  <si>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</si>
  <si>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</si>
  <si>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</si>
  <si>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</si>
  <si>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</si>
  <si>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</si>
  <si>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</si>
  <si>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</si>
  <si>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</si>
  <si>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</si>
  <si>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</si>
  <si>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</si>
  <si>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</si>
  <si>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</si>
  <si>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</si>
  <si>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</si>
  <si>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</si>
  <si>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</si>
  <si>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</si>
  <si>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</si>
  <si>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</si>
  <si>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</si>
  <si>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</si>
  <si>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</si>
  <si>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</si>
  <si>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</si>
  <si>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</si>
  <si>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</si>
  <si>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</si>
  <si>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</si>
  <si>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</si>
  <si>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</si>
  <si>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</si>
  <si>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</si>
  <si>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</si>
  <si>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</si>
  <si>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</si>
  <si>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</si>
  <si>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</si>
  <si>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</si>
  <si>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</si>
  <si>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</si>
  <si>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</si>
  <si>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</si>
  <si>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</si>
  <si>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</si>
  <si>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</si>
  <si>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</si>
  <si>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</si>
  <si>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</si>
  <si>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</si>
  <si>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</si>
  <si>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</si>
  <si>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</si>
  <si>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</si>
  <si>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</si>
  <si>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</si>
  <si>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</si>
  <si>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</si>
  <si>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</si>
  <si>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GDTC</t>
  </si>
  <si>
    <t>Mai Hương</t>
  </si>
  <si>
    <t>Pháp luật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</si>
  <si>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</si>
  <si>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</si>
  <si>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</si>
  <si>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</si>
  <si>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</si>
  <si>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</si>
  <si>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</si>
  <si>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</si>
  <si>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</si>
  <si>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</si>
  <si>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</si>
  <si>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</si>
  <si>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</si>
  <si>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</si>
  <si>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</si>
  <si>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</si>
  <si>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</si>
  <si>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</si>
  <si>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</si>
  <si>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</si>
  <si>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</si>
  <si>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K18G</t>
  </si>
  <si>
    <t>4</t>
  </si>
  <si>
    <t>KTLĐĐ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</si>
  <si>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</si>
  <si>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</si>
  <si>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</si>
  <si>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</si>
  <si>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</si>
  <si>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</si>
  <si>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</si>
  <si>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</si>
  <si>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</si>
  <si>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</si>
  <si>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</si>
  <si>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</si>
  <si>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</si>
  <si>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</si>
  <si>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</si>
  <si>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</si>
  <si>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</si>
  <si>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</si>
  <si>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</si>
  <si>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</si>
  <si>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TH điện 3</t>
  </si>
  <si>
    <t>5</t>
  </si>
  <si>
    <t>Phòng 10- Cơ sở 2</t>
  </si>
  <si>
    <t>2</t>
  </si>
  <si>
    <t>Tiến</t>
  </si>
  <si>
    <t>25 giờ</t>
  </si>
  <si>
    <t>ĐCN 1- K15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</si>
  <si>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</si>
  <si>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</si>
  <si>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</si>
  <si>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</si>
  <si>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</si>
  <si>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</si>
  <si>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</si>
  <si>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</si>
  <si>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</si>
  <si>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</si>
  <si>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</si>
  <si>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</si>
  <si>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</si>
  <si>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</si>
  <si>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</si>
  <si>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</si>
  <si>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</si>
  <si>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</si>
  <si>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</si>
  <si>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</si>
  <si>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</si>
  <si>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</si>
  <si>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</si>
  <si>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</si>
  <si>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</si>
  <si>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</si>
  <si>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15- Cơ sở 2</t>
  </si>
  <si>
    <t xml:space="preserve">Phòng 7- Cơ sở 2
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</si>
  <si>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</si>
  <si>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</si>
  <si>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</si>
  <si>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</si>
  <si>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</si>
  <si>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</si>
  <si>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</si>
  <si>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</si>
  <si>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</si>
  <si>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</si>
  <si>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</si>
  <si>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</si>
  <si>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</si>
  <si>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</si>
  <si>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</si>
  <si>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</si>
  <si>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</si>
  <si>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</si>
  <si>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</si>
  <si>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</si>
  <si>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</si>
  <si>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</si>
  <si>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</si>
  <si>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</si>
  <si>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</si>
  <si>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</si>
  <si>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</si>
  <si>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</si>
  <si>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</si>
  <si>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</si>
  <si>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</si>
  <si>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</si>
  <si>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</si>
  <si>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</si>
  <si>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</si>
  <si>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</si>
  <si>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</si>
  <si>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</si>
  <si>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</si>
  <si>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</si>
  <si>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</si>
  <si>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</si>
  <si>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</si>
  <si>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</si>
  <si>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3</t>
  </si>
  <si>
    <t>1</t>
  </si>
  <si>
    <t>Sinh hoạt</t>
  </si>
  <si>
    <t>Hoá</t>
  </si>
  <si>
    <t>C.Hằng</t>
  </si>
  <si>
    <t>C.Vân</t>
  </si>
  <si>
    <t>C.T Vân</t>
  </si>
  <si>
    <t>C. Vân</t>
  </si>
  <si>
    <t>Văn hoá</t>
  </si>
  <si>
    <t>T. Hiền</t>
  </si>
  <si>
    <t>NĂM HỌC: 2024 - 2025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</si>
  <si>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</si>
  <si>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</si>
  <si>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</si>
  <si>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</si>
  <si>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</si>
  <si>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</si>
  <si>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</si>
  <si>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</si>
  <si>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</si>
  <si>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Địa</t>
  </si>
  <si>
    <t>HĐTN</t>
  </si>
  <si>
    <t>Sử</t>
  </si>
  <si>
    <t>6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</si>
  <si>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</si>
  <si>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</si>
  <si>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</si>
  <si>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</si>
  <si>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</si>
  <si>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</si>
  <si>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</si>
  <si>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</si>
  <si>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</si>
  <si>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</si>
  <si>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</si>
  <si>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</si>
  <si>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</si>
  <si>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</si>
  <si>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</si>
  <si>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</si>
  <si>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</si>
  <si>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</si>
  <si>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</si>
  <si>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</si>
  <si>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LỚP TC Điện CN 3- K33</t>
  </si>
  <si>
    <t>Hoạt động trải nghiệm</t>
  </si>
  <si>
    <t>Công nghệ</t>
  </si>
  <si>
    <t>Thuỷ</t>
  </si>
  <si>
    <t>Hưng</t>
  </si>
  <si>
    <t>Ca 1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</si>
  <si>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</si>
  <si>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</si>
  <si>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</si>
  <si>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</si>
  <si>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</si>
  <si>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</si>
  <si>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</si>
  <si>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</si>
  <si>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</si>
  <si>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</si>
  <si>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</si>
  <si>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</si>
  <si>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</si>
  <si>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ĐTCS</t>
  </si>
  <si>
    <t>Điện tử công suất</t>
  </si>
  <si>
    <t>V. Hương</t>
  </si>
  <si>
    <t>Đức CĐN YB; Tuấn</t>
  </si>
  <si>
    <t>KTML&amp;ĐHKK 3-K15; ĐCN 1-K15; ĐCN 2-K15</t>
  </si>
  <si>
    <t>ĐCN 2-K15</t>
  </si>
  <si>
    <t>Hàn 2-K15</t>
  </si>
  <si>
    <t>Hải;Huấn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</si>
  <si>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</si>
  <si>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</si>
  <si>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</si>
  <si>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</si>
  <si>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</si>
  <si>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Biên; Hương; Toan; Giang</t>
  </si>
  <si>
    <t>KTML&amp;ĐHKK 1- K15</t>
  </si>
  <si>
    <t>Thảo; Nhung</t>
  </si>
  <si>
    <t>12 giờ</t>
  </si>
  <si>
    <t>Hàn 2-K15; MTT1-K14</t>
  </si>
  <si>
    <t>Xưởng may 3</t>
  </si>
  <si>
    <t>Lượng; Vũ Hương</t>
  </si>
  <si>
    <t xml:space="preserve">Chi </t>
  </si>
  <si>
    <t>Thi KT: Điện tử công suất</t>
  </si>
  <si>
    <t>Thu</t>
  </si>
  <si>
    <t>(Từ ngày 06/01/2024 đến ngày 12/01/2025)</t>
  </si>
  <si>
    <t>PHÒNG TUẦN 02</t>
  </si>
  <si>
    <t>GIÁO VIÊN TUẦN 02</t>
  </si>
  <si>
    <t>V</t>
  </si>
  <si>
    <t>Nam, Vũ</t>
  </si>
  <si>
    <t>30 giờ</t>
  </si>
  <si>
    <t>KTML&amp;ĐHKK 1 - K14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</si>
  <si>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</si>
  <si>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</si>
  <si>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</si>
  <si>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</si>
  <si>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</si>
  <si>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</si>
  <si>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KNM&amp;KSDN</t>
  </si>
  <si>
    <t>Kỹ năng mềm và khởi sự DN</t>
  </si>
  <si>
    <t>Phòng Tin</t>
  </si>
  <si>
    <t>M</t>
  </si>
  <si>
    <t>Hàn 2- K15</t>
  </si>
  <si>
    <t>Phòng B1</t>
  </si>
  <si>
    <t>MTT1-K14</t>
  </si>
  <si>
    <t>16 giờ</t>
  </si>
  <si>
    <t>Mai Hương; Hiền</t>
  </si>
  <si>
    <t xml:space="preserve">Hằng </t>
  </si>
  <si>
    <t>ÔTTN Văn</t>
  </si>
  <si>
    <t>ÔTTN Sinh</t>
  </si>
  <si>
    <t>ÔTTN Toán</t>
  </si>
  <si>
    <t>Toán + CĐ + ÔTTN</t>
  </si>
  <si>
    <t>Văn + CĐ + ÔTTN</t>
  </si>
  <si>
    <t>Phong</t>
  </si>
  <si>
    <t>Huấn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</si>
  <si>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</si>
  <si>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</si>
  <si>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</si>
  <si>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</si>
  <si>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</si>
  <si>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</si>
  <si>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</si>
  <si>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ĐCN 2- K14.</t>
  </si>
  <si>
    <t>5 giờ</t>
  </si>
  <si>
    <t>Hàn 2- K14</t>
  </si>
  <si>
    <t>Giáo dục quốc phòng và an ninh</t>
  </si>
  <si>
    <t>ĐCN 1-K15+ HÀN 1-K15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</si>
  <si>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</si>
  <si>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</si>
  <si>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</si>
  <si>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</si>
  <si>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</si>
  <si>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</si>
  <si>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</si>
  <si>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Giang; Hương; Huấn</t>
  </si>
  <si>
    <t>Tấn</t>
  </si>
  <si>
    <t>GIÁO VIÊN TUẦN 04</t>
  </si>
  <si>
    <t>(Từ ngày 20/01/2024 đến ngày 26/01/2025)</t>
  </si>
  <si>
    <t>PHÒNG TUẦN 04</t>
  </si>
  <si>
    <t>Hàn MIG/MAG cơ bản</t>
  </si>
  <si>
    <t>MIG/MAG CB</t>
  </si>
  <si>
    <t>Hàn</t>
  </si>
  <si>
    <t>MTT3-K14</t>
  </si>
  <si>
    <t>12A5-NL</t>
  </si>
  <si>
    <t>Giáo dục thể chất</t>
  </si>
  <si>
    <t>Sân TD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</si>
  <si>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</si>
  <si>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</si>
  <si>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</si>
  <si>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</si>
  <si>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</si>
  <si>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</si>
  <si>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</si>
  <si>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</si>
  <si>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</si>
  <si>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</si>
  <si>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GIÁO VIÊN TUẦN 07</t>
  </si>
  <si>
    <t>(Từ ngày 10/02/2025 đến ngày 16/02/2025)</t>
  </si>
  <si>
    <t>PHÒNG TUẦN 07</t>
  </si>
  <si>
    <t>ĐCN 1- K14.</t>
  </si>
  <si>
    <t>TH điện 2</t>
  </si>
  <si>
    <t>Điện tử cơ bản</t>
  </si>
  <si>
    <t>Linh; Hà</t>
  </si>
  <si>
    <t>ĐCN 2- K15;</t>
  </si>
  <si>
    <t>ATLĐ&amp;TCSX</t>
  </si>
  <si>
    <t>Tươi; T. Trường</t>
  </si>
  <si>
    <t>KTML&amp;ĐHKK 1- K15; Hàn 2-K15</t>
  </si>
  <si>
    <t>MTT 3- K15; MTT 1-K14</t>
  </si>
  <si>
    <t>Thi TN</t>
  </si>
  <si>
    <t>TN</t>
  </si>
  <si>
    <t>ÔTTN Địa</t>
  </si>
  <si>
    <t>GIÁO VIÊN TUẦN 08</t>
  </si>
  <si>
    <t>(Từ ngày 17/02/2025 đến ngày 23/02/2025)</t>
  </si>
  <si>
    <t>PHÒNG TUẦN 08</t>
  </si>
  <si>
    <t>Nam; Biên</t>
  </si>
  <si>
    <t>Hàn 2-K15; ĐCN 2-K14</t>
  </si>
  <si>
    <t>Tươi; Hà</t>
  </si>
  <si>
    <t>Hàn 1- K14; ĐCN 1-K15</t>
  </si>
  <si>
    <t>Hàn 1-K14; Hàn 1-K15</t>
  </si>
  <si>
    <t>Quyết</t>
  </si>
  <si>
    <t>MTT 3- K15;</t>
  </si>
  <si>
    <t>MTT 1- K15; MTT 3- K15;</t>
  </si>
  <si>
    <t>Nhung; Thảo</t>
  </si>
  <si>
    <t>CĐ Sử</t>
  </si>
  <si>
    <t>Thiết; Tâm</t>
  </si>
  <si>
    <t>MTT1-K14; CNĐ-ĐT 1- K15</t>
  </si>
  <si>
    <t>Hoàn</t>
  </si>
  <si>
    <t>Hiền; Hoàn</t>
  </si>
  <si>
    <t>ĐCN 2- K15; ĐCN 1-K15</t>
  </si>
  <si>
    <t>Hằng; Kiên</t>
  </si>
  <si>
    <t>Tươi; Quyết</t>
  </si>
  <si>
    <t>7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</si>
  <si>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</si>
  <si>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</si>
  <si>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</si>
  <si>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</si>
  <si>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</si>
  <si>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</si>
  <si>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Hàn 1- K14;</t>
  </si>
  <si>
    <t>Linh; Vũ</t>
  </si>
  <si>
    <t>Nam; Hà</t>
  </si>
  <si>
    <t>Linh; Báo</t>
  </si>
  <si>
    <t>Nhung; Hằng</t>
  </si>
  <si>
    <t>MQÂNN</t>
  </si>
  <si>
    <t>May quần âu nam nữ</t>
  </si>
  <si>
    <t>Thi KT: Pháp luật</t>
  </si>
  <si>
    <t>Nhung; Thắm; Thảo</t>
  </si>
  <si>
    <t>14 giờ</t>
  </si>
  <si>
    <t>10A5 - Nghĩa Lộ</t>
  </si>
  <si>
    <t>Vũ Hương</t>
  </si>
  <si>
    <t>GIÁO VIÊN TUẦN 10</t>
  </si>
  <si>
    <t>PHÒNG TUẦN 10</t>
  </si>
  <si>
    <t>(Từ ngày 03/3/2025 đến ngày 09/3/2025)</t>
  </si>
  <si>
    <t>Trung</t>
  </si>
  <si>
    <t>Nhung; Thắm</t>
  </si>
  <si>
    <t>MTT2-K14; CNĐ-ĐT 1- K15</t>
  </si>
  <si>
    <t>MTT 2- K15;</t>
  </si>
  <si>
    <t>M.Hương</t>
  </si>
  <si>
    <t>MTT 1- K15;</t>
  </si>
  <si>
    <t>ÔTTN Sử</t>
  </si>
  <si>
    <t>Lâm</t>
  </si>
  <si>
    <t>Nam; Lâm</t>
  </si>
  <si>
    <t>Sao</t>
  </si>
  <si>
    <t>Huế; Vũ</t>
  </si>
  <si>
    <t>LĐMĐCS</t>
  </si>
  <si>
    <t>Lắp đặt mạch điện chiếu sáng</t>
  </si>
  <si>
    <t>GIÁO VIÊN TUẦN 11</t>
  </si>
  <si>
    <t>(Từ ngày 10/3/2025 đến ngày 16/3/2025)</t>
  </si>
  <si>
    <t>PHÒNG TUẦN 11</t>
  </si>
  <si>
    <t>Hàn 2-K14</t>
  </si>
  <si>
    <t>ĐCN 1- K15.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</si>
  <si>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</si>
  <si>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Thuận; Mầu</t>
  </si>
  <si>
    <t>MTT2-K14; MTT 3- K14</t>
  </si>
  <si>
    <t>Coi thi lại</t>
  </si>
  <si>
    <t>TL</t>
  </si>
  <si>
    <t>Nam; Thi KNN</t>
  </si>
  <si>
    <t>THI KNN HS CẤP TRƯỜNG THỨ 4</t>
  </si>
  <si>
    <t>hàn 2-K15+ MTT 3-K15</t>
  </si>
  <si>
    <t xml:space="preserve">MTT2-K14; CNĐ-ĐT 1- K15; </t>
  </si>
  <si>
    <t>Hàn 1- K15; Coi thi lại</t>
  </si>
  <si>
    <t>Hàn 1-K15; Coi thi lại</t>
  </si>
  <si>
    <t>Đức</t>
  </si>
  <si>
    <t>Huế; Linh; Khương; Thi lại</t>
  </si>
  <si>
    <t>Ca 2</t>
  </si>
  <si>
    <t xml:space="preserve">KTML&amp;ĐHKK 3-K15; </t>
  </si>
  <si>
    <t>LỚP K2- ML&amp;ĐHKK 3,4</t>
  </si>
  <si>
    <t>LỚP K2- ML&amp;ĐHKK 1,2</t>
  </si>
  <si>
    <t>Quang; Sao</t>
  </si>
  <si>
    <t>Hà; Kiên; Đức</t>
  </si>
  <si>
    <t>Sao; Tươi</t>
  </si>
  <si>
    <t>KTML&amp;ĐHKK 2-K15; ĐCN 4-K15</t>
  </si>
  <si>
    <t>GIÁO VIÊN TUẦN 12</t>
  </si>
  <si>
    <t>(Từ ngày 17/3/2025 đến ngày 23/3/2025)</t>
  </si>
  <si>
    <t>PHÒNG TUẦN 12</t>
  </si>
  <si>
    <t>Điện CN 2 - K14 
(11A5- NL)</t>
  </si>
  <si>
    <t>Học lại</t>
  </si>
  <si>
    <t>ĐCN 2- K15; KTML1-K15</t>
  </si>
  <si>
    <t>KTML&amp;ĐHKK 1- K15; học lại</t>
  </si>
  <si>
    <t>Lạnh cơ bản</t>
  </si>
  <si>
    <t>Quang, Lâm</t>
  </si>
  <si>
    <t>Trung; Nam; Hà</t>
  </si>
  <si>
    <t>Vũ.</t>
  </si>
  <si>
    <t>Hàn 1- K14; Hàn 1- K15</t>
  </si>
  <si>
    <t>Hàn 2-K15.</t>
  </si>
  <si>
    <t>Hàn 1- K15.</t>
  </si>
  <si>
    <t>Thiết kế trang phục 2</t>
  </si>
  <si>
    <t>Linh; Khương; Lâm</t>
  </si>
  <si>
    <t>Hoàn; Huệ</t>
  </si>
  <si>
    <t xml:space="preserve">KTML&amp;ĐHKK 2-K15; KTML&amp;ĐHKK 3-K15; </t>
  </si>
  <si>
    <t xml:space="preserve">CNĐ-ĐT 1- K15; </t>
  </si>
  <si>
    <t>GIÁO VIÊN TUẦN 13</t>
  </si>
  <si>
    <t>(Từ ngày 24/3/2025 đến ngày 30/3/2025)</t>
  </si>
  <si>
    <t>PHÒNG TUẦN 13</t>
  </si>
  <si>
    <t>Linh.</t>
  </si>
  <si>
    <t>ĐCN 2- K14. ĐCN 2-K15</t>
  </si>
  <si>
    <t>Hàn 2-K15;</t>
  </si>
  <si>
    <t>MTT 3- K14</t>
  </si>
  <si>
    <t>Mai Hương; Hoàn</t>
  </si>
  <si>
    <t>Nam; Hằng</t>
  </si>
  <si>
    <t>TBĐ</t>
  </si>
  <si>
    <t>Trang bị điện</t>
  </si>
  <si>
    <t>Hà, Quang; Tươi</t>
  </si>
  <si>
    <t>GIÁO VIÊN TUẦN 14</t>
  </si>
  <si>
    <t>(Từ ngày 31/3/2025 đến ngày 06/4/2025)</t>
  </si>
  <si>
    <t>PHÒNG TUẦN 14</t>
  </si>
  <si>
    <t>Quang; Tươi</t>
  </si>
  <si>
    <t>KTML&amp;ĐHKK 3 - K15</t>
  </si>
  <si>
    <t>KTML1-K15</t>
  </si>
  <si>
    <t xml:space="preserve"> MTT 3-K15</t>
  </si>
  <si>
    <t>TTSX</t>
  </si>
  <si>
    <t>Thực tập sản xuất</t>
  </si>
  <si>
    <t>Mai Hương; Bình</t>
  </si>
  <si>
    <t>(Từ ngày 07/4/2025 đến ngày 13/4/2025)</t>
  </si>
  <si>
    <t>GIÁO VIÊN TUẦN 15</t>
  </si>
  <si>
    <t>PHÒNG TUẦN 15</t>
  </si>
  <si>
    <t>TTTN</t>
  </si>
  <si>
    <t>Thực tập tốt nghiệp</t>
  </si>
  <si>
    <t>Lừng; Toan</t>
  </si>
  <si>
    <t>x</t>
  </si>
  <si>
    <t>Thực tập tốt nghiệp (Nhóm 1)</t>
  </si>
  <si>
    <t>Nghĩa</t>
  </si>
  <si>
    <t>Sơn</t>
  </si>
  <si>
    <t>Sản</t>
  </si>
  <si>
    <t>Sử +CĐ+ ÔTTN</t>
  </si>
  <si>
    <t>Tuyển sinh; đưa HS đi thực tập</t>
  </si>
  <si>
    <t>Hà; Tươi</t>
  </si>
  <si>
    <t>Vũ; Linh: Mầu</t>
  </si>
  <si>
    <t>KTML&amp;ĐHKK 1- K15; học lại; Nghỉ đi tuyển sinh cả tuần</t>
  </si>
  <si>
    <t>ĐCN 2-K15; Tuyển sinh; đưa HS đi thực tập</t>
  </si>
  <si>
    <t>(Từ ngày 14/4/2025 đến ngày 20/4/2025)</t>
  </si>
  <si>
    <t>GIÁO VIÊN TUẦN 16</t>
  </si>
  <si>
    <t>PHÒNG TUẦN 16</t>
  </si>
  <si>
    <t>40 giờ</t>
  </si>
  <si>
    <t>Linh. Quang</t>
  </si>
  <si>
    <t>ĐCN 2-K15;</t>
  </si>
  <si>
    <t>Vũ; Hà</t>
  </si>
  <si>
    <t>Công ty TNHH FINE MS VINA Phương Liễu, Quế Võ, Bắc Ninh</t>
  </si>
  <si>
    <t xml:space="preserve"> Nhà máy ANPHA NETWOK, Khu CN Đồng Văn 4, Đại Cương, Hà Nam</t>
  </si>
  <si>
    <t>Công ty cổ phần cơ khí xây dựng AMECC, xã Quốc Tuấn, An Lão, Hải Phòng</t>
  </si>
  <si>
    <t>Công ty TNHH Maxturn Apparep, Phương Liễu, Quế Võ, Bắc Ninh</t>
  </si>
  <si>
    <t>M. Hương</t>
  </si>
  <si>
    <t xml:space="preserve"> MTT 3-K15; Tuyển sinh; đưa HS đi thực tập</t>
  </si>
  <si>
    <t>Công ty TNHH XD&amp;TM MASA, Đồng Văn 2, Duy Tiên, Hà Nam</t>
  </si>
  <si>
    <t>48 giờ</t>
  </si>
  <si>
    <t>Trung tâm thẩm mỹ Dung Kim, phường Trung Tâm, Nghĩa Lộ, Yên Bái</t>
  </si>
  <si>
    <t>Mai Hương.</t>
  </si>
  <si>
    <t>Khánh; Trung</t>
  </si>
  <si>
    <t>KTML 2-K15</t>
  </si>
  <si>
    <t>Công ty May 10, Hưng Hà, Thái Bình</t>
  </si>
  <si>
    <t>GIÁO VIÊN TUẦN 17</t>
  </si>
  <si>
    <t>(Từ ngày 21/4/2025 đến ngày 27/4/2025)</t>
  </si>
  <si>
    <t>PHÒNG TUẦN 17</t>
  </si>
  <si>
    <t>ĐCN 1-K15;</t>
  </si>
  <si>
    <t>Linh. Mầu</t>
  </si>
  <si>
    <t>Hàn 1-K15; ĐCN 4-K15</t>
  </si>
  <si>
    <t>MTT 2- K15; Hàn 1-K15</t>
  </si>
  <si>
    <t>KTML 2-K15; MTT 1-K15</t>
  </si>
  <si>
    <t>Thảo; Hằng</t>
  </si>
  <si>
    <t>12A5+10A5 - Nghĩa Lộ</t>
  </si>
  <si>
    <t>10A8 - Nghĩa Lộ</t>
  </si>
  <si>
    <t>10A7 - Nghĩa Lộ</t>
  </si>
  <si>
    <t>10A9 - Nghĩa Lộ</t>
  </si>
  <si>
    <t>Trung tâm Văn chấn</t>
  </si>
  <si>
    <t>12A1 - Nghĩa Lộ</t>
  </si>
  <si>
    <t>12A2 - Nghĩa Lộ</t>
  </si>
  <si>
    <t>12A3 - Nghĩa Lộ</t>
  </si>
  <si>
    <t>GDQPAN</t>
  </si>
  <si>
    <t>CNĐ-ĐT K15</t>
  </si>
  <si>
    <t xml:space="preserve">Thảo; </t>
  </si>
  <si>
    <t>Sơn; Huệ</t>
  </si>
  <si>
    <t>Ngoại ngữ</t>
  </si>
  <si>
    <t>Lâm; Quang; Hằng</t>
  </si>
  <si>
    <t>GIÁO VIÊN TUẦN 18</t>
  </si>
  <si>
    <t>(Từ ngày 28/4/2025 đến ngày 04/5/2025)</t>
  </si>
  <si>
    <t>PHÒNG TUẦN 18</t>
  </si>
  <si>
    <t>Lạnh CB</t>
  </si>
  <si>
    <t xml:space="preserve">Tươi; </t>
  </si>
  <si>
    <t>May quần âu nam, nữ</t>
  </si>
  <si>
    <t>Tin.</t>
  </si>
  <si>
    <t xml:space="preserve">CN </t>
  </si>
  <si>
    <t>Hội Trường</t>
  </si>
  <si>
    <t>GIÁO VIÊN TUẦN 19</t>
  </si>
  <si>
    <t>(Từ ngày 05/5/2025 đến ngày 11/5/2025)</t>
  </si>
  <si>
    <t>THỜI KHÓA BIỂU TUẦN 19</t>
  </si>
  <si>
    <t>PHÒNG TUẦN 19</t>
  </si>
  <si>
    <t>Kỹ thuật lắp đặt điện</t>
  </si>
  <si>
    <t>Thuận; Hhà</t>
  </si>
  <si>
    <t>Linh; Quang</t>
  </si>
  <si>
    <t>Hàn HQ</t>
  </si>
  <si>
    <t>DLTCB</t>
  </si>
  <si>
    <t>Hàn Hồ quang dây LT cơ bản</t>
  </si>
  <si>
    <t>Hàn 1-K15; MTT 2- K15</t>
  </si>
  <si>
    <t>TKTP2</t>
  </si>
  <si>
    <t>MTT 1- K15; MTT 3- K15</t>
  </si>
  <si>
    <t>V.Hương; Hiền</t>
  </si>
  <si>
    <t>Thi KT: May quần âu nam nữ</t>
  </si>
  <si>
    <t>Nghĩa Lộ, ngày 29 tháng 4 năm 2025</t>
  </si>
  <si>
    <t>Thi KT: GDQP&amp;AN</t>
  </si>
  <si>
    <t>Đi Lục Yên</t>
  </si>
  <si>
    <t>MTT 2- K15; Đi Lục Yên</t>
  </si>
  <si>
    <t>ĐCN 2-K15 + Đi Lục Yên</t>
  </si>
  <si>
    <t>ĐCN 1-K15; KTML 3- K15</t>
  </si>
  <si>
    <t>Yến</t>
  </si>
  <si>
    <t>Y</t>
  </si>
  <si>
    <t>Máy điện 1</t>
  </si>
  <si>
    <t>Thơm</t>
  </si>
  <si>
    <t>Cường</t>
  </si>
  <si>
    <t>SỞ GIÁO DỤC &amp; ĐÀO TẠO TỈNH YÊN BÁI</t>
  </si>
  <si>
    <t>Học lại ATLĐ&amp;TCSX (Hờ A Mùa)</t>
  </si>
  <si>
    <t>CTPH</t>
  </si>
  <si>
    <t>Học lại: Chế tạo phôi hàn (Hà Mạnh Tuấn)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</si>
</sst>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9"/>
      <name val="Times New Roman"/>
      <family val="1"/>
    </font>
    <font>
      <sz val="12"/>
      <color theme="1"/>
      <name val="Calibri Light"/>
      <family val="1"/>
      <scheme val="major"/>
    </font>
    <font>
      <sz val="13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</font>
    <font>
      <sz val="13"/>
      <color theme="1" tint="4.9989318521683403E-2"/>
      <name val="Calibri"/>
      <family val="2"/>
      <scheme val="minor"/>
    </font>
    <font>
      <sz val="13"/>
      <color theme="1" tint="4.9989318521683403E-2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35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1" fillId="2" borderId="5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left" vertical="center" shrinkToFit="1"/>
    </xf>
    <xf numFmtId="0" fontId="11" fillId="2" borderId="0" xfId="0" applyFont="1" applyFill="1"/>
    <xf numFmtId="49" fontId="11" fillId="2" borderId="7" xfId="6" applyNumberFormat="1" applyFont="1" applyFill="1" applyBorder="1" applyAlignment="1">
      <alignment horizontal="center" shrinkToFit="1"/>
    </xf>
    <xf numFmtId="0" fontId="11" fillId="2" borderId="8" xfId="4" applyFont="1" applyFill="1" applyBorder="1" applyAlignment="1">
      <alignment horizontal="center" vertical="center" shrinkToFit="1"/>
    </xf>
    <xf numFmtId="49" fontId="11" fillId="2" borderId="10" xfId="6" applyNumberFormat="1" applyFont="1" applyFill="1" applyBorder="1" applyAlignment="1">
      <alignment horizontal="center" shrinkToFit="1"/>
    </xf>
    <xf numFmtId="49" fontId="11" fillId="2" borderId="11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shrinkToFit="1"/>
    </xf>
    <xf numFmtId="0" fontId="11" fillId="2" borderId="6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center" vertical="center" shrinkToFit="1"/>
    </xf>
    <xf numFmtId="49" fontId="11" fillId="2" borderId="7" xfId="1" applyNumberFormat="1" applyFont="1" applyFill="1" applyBorder="1" applyAlignment="1">
      <alignment horizontal="left" vertical="center" shrinkToFit="1"/>
    </xf>
    <xf numFmtId="0" fontId="11" fillId="2" borderId="7" xfId="4" applyFont="1" applyFill="1" applyBorder="1" applyAlignment="1">
      <alignment horizontal="left" shrinkToFit="1"/>
    </xf>
    <xf numFmtId="49" fontId="11" fillId="2" borderId="14" xfId="6" applyNumberFormat="1" applyFont="1" applyFill="1" applyBorder="1" applyAlignment="1">
      <alignment horizontal="center" shrinkToFit="1"/>
    </xf>
    <xf numFmtId="0" fontId="11" fillId="2" borderId="14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left" vertical="center" shrinkToFit="1"/>
    </xf>
    <xf numFmtId="49" fontId="11" fillId="2" borderId="7" xfId="4" applyNumberFormat="1" applyFont="1" applyFill="1" applyBorder="1" applyAlignment="1">
      <alignment horizontal="center" vertical="center" shrinkToFit="1"/>
    </xf>
    <xf numFmtId="49" fontId="11" fillId="2" borderId="11" xfId="1" applyNumberFormat="1" applyFont="1" applyFill="1" applyBorder="1" applyAlignment="1">
      <alignment horizontal="left" vertical="center" shrinkToFit="1"/>
    </xf>
    <xf numFmtId="0" fontId="11" fillId="2" borderId="5" xfId="4" applyFont="1" applyFill="1" applyBorder="1" applyAlignment="1">
      <alignment horizontal="left" shrinkToFit="1"/>
    </xf>
    <xf numFmtId="0" fontId="11" fillId="2" borderId="14" xfId="1" applyFont="1" applyFill="1" applyBorder="1" applyAlignment="1">
      <alignment horizontal="left" vertical="center" shrinkToFit="1"/>
    </xf>
    <xf numFmtId="49" fontId="11" fillId="2" borderId="5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left" vertical="center" shrinkToFit="1"/>
    </xf>
    <xf numFmtId="0" fontId="11" fillId="2" borderId="12" xfId="1" applyFont="1" applyFill="1" applyBorder="1" applyAlignment="1">
      <alignment horizontal="left" vertical="center" shrinkToFit="1"/>
    </xf>
    <xf numFmtId="49" fontId="11" fillId="2" borderId="12" xfId="6" applyNumberFormat="1" applyFont="1" applyFill="1" applyBorder="1" applyAlignment="1">
      <alignment horizontal="center" shrinkToFit="1"/>
    </xf>
    <xf numFmtId="49" fontId="11" fillId="2" borderId="8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center" vertical="center" shrinkToFit="1"/>
    </xf>
    <xf numFmtId="49" fontId="11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1" fillId="2" borderId="0" xfId="2" applyFont="1" applyFill="1"/>
    <xf numFmtId="0" fontId="5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6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4" fillId="2" borderId="0" xfId="4" applyFont="1" applyFill="1"/>
    <xf numFmtId="0" fontId="11" fillId="2" borderId="0" xfId="4" applyFont="1" applyFill="1"/>
    <xf numFmtId="0" fontId="0" fillId="2" borderId="0" xfId="0" applyFill="1"/>
    <xf numFmtId="49" fontId="11" fillId="2" borderId="22" xfId="1" applyNumberFormat="1" applyFont="1" applyFill="1" applyBorder="1" applyAlignment="1">
      <alignment horizontal="center" vertical="center" shrinkToFit="1"/>
    </xf>
    <xf numFmtId="0" fontId="11" fillId="2" borderId="22" xfId="4" applyFont="1" applyFill="1" applyBorder="1" applyAlignment="1">
      <alignment horizontal="left" shrinkToFit="1"/>
    </xf>
    <xf numFmtId="49" fontId="11" fillId="2" borderId="7" xfId="1" applyNumberFormat="1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center" vertical="center" shrinkToFit="1"/>
    </xf>
    <xf numFmtId="49" fontId="11" fillId="2" borderId="29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shrinkToFit="1"/>
    </xf>
    <xf numFmtId="49" fontId="11" fillId="2" borderId="22" xfId="6" applyNumberFormat="1" applyFont="1" applyFill="1" applyBorder="1" applyAlignment="1">
      <alignment horizontal="center" shrinkToFit="1"/>
    </xf>
    <xf numFmtId="49" fontId="11" fillId="2" borderId="10" xfId="1" applyNumberFormat="1" applyFont="1" applyFill="1" applyBorder="1" applyAlignment="1">
      <alignment horizontal="center" vertical="center" shrinkToFit="1"/>
    </xf>
    <xf numFmtId="49" fontId="11" fillId="2" borderId="12" xfId="1" applyNumberFormat="1" applyFont="1" applyFill="1" applyBorder="1" applyAlignment="1">
      <alignment horizontal="center" vertical="center" shrinkToFit="1"/>
    </xf>
    <xf numFmtId="49" fontId="11" fillId="2" borderId="29" xfId="6" applyNumberFormat="1" applyFont="1" applyFill="1" applyBorder="1" applyAlignment="1">
      <alignment horizontal="center" shrinkToFit="1"/>
    </xf>
    <xf numFmtId="49" fontId="11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vertical="center" shrinkToFit="1"/>
    </xf>
    <xf numFmtId="49" fontId="11" fillId="2" borderId="6" xfId="1" applyNumberFormat="1" applyFont="1" applyFill="1" applyBorder="1" applyAlignment="1">
      <alignment horizontal="center" vertical="center" shrinkToFit="1"/>
    </xf>
    <xf numFmtId="0" fontId="11" fillId="2" borderId="14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center" vertical="center" shrinkToFit="1"/>
    </xf>
    <xf numFmtId="0" fontId="17" fillId="2" borderId="0" xfId="0" applyFont="1" applyFill="1"/>
    <xf numFmtId="0" fontId="17" fillId="0" borderId="0" xfId="0" applyFont="1"/>
    <xf numFmtId="49" fontId="11" fillId="2" borderId="14" xfId="6" applyNumberFormat="1" applyFont="1" applyFill="1" applyBorder="1" applyAlignment="1">
      <alignment horizontal="left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6" xfId="4" applyFont="1" applyFill="1" applyBorder="1" applyAlignment="1">
      <alignment horizontal="center" vertical="center" shrinkToFit="1"/>
    </xf>
    <xf numFmtId="0" fontId="11" fillId="2" borderId="6" xfId="4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vertical="center" shrinkToFit="1"/>
    </xf>
    <xf numFmtId="49" fontId="11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 shrinkToFit="1"/>
    </xf>
    <xf numFmtId="49" fontId="11" fillId="2" borderId="22" xfId="1" applyNumberFormat="1" applyFont="1" applyFill="1" applyBorder="1" applyAlignment="1">
      <alignment horizontal="left" vertical="center" shrinkToFit="1"/>
    </xf>
    <xf numFmtId="0" fontId="18" fillId="2" borderId="0" xfId="0" applyFont="1" applyFill="1"/>
    <xf numFmtId="0" fontId="18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8" fillId="2" borderId="37" xfId="0" applyFont="1" applyFill="1" applyBorder="1"/>
    <xf numFmtId="0" fontId="2" fillId="2" borderId="37" xfId="0" applyFont="1" applyFill="1" applyBorder="1"/>
    <xf numFmtId="0" fontId="19" fillId="2" borderId="37" xfId="0" applyFont="1" applyFill="1" applyBorder="1"/>
    <xf numFmtId="0" fontId="20" fillId="2" borderId="0" xfId="0" applyFont="1" applyFill="1"/>
    <xf numFmtId="0" fontId="2" fillId="0" borderId="0" xfId="0" applyFont="1"/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21" fillId="0" borderId="0" xfId="0" applyFont="1"/>
    <xf numFmtId="0" fontId="21" fillId="2" borderId="0" xfId="0" applyFont="1" applyFill="1"/>
    <xf numFmtId="0" fontId="18" fillId="0" borderId="37" xfId="0" applyFont="1" applyBorder="1"/>
    <xf numFmtId="0" fontId="6" fillId="2" borderId="37" xfId="0" applyFont="1" applyFill="1" applyBorder="1"/>
    <xf numFmtId="0" fontId="22" fillId="2" borderId="37" xfId="0" applyFont="1" applyFill="1" applyBorder="1"/>
    <xf numFmtId="0" fontId="11" fillId="2" borderId="10" xfId="1" applyFont="1" applyFill="1" applyBorder="1" applyAlignment="1">
      <alignment vertical="center" shrinkToFit="1"/>
    </xf>
    <xf numFmtId="49" fontId="11" fillId="2" borderId="14" xfId="1" applyNumberFormat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shrinkToFit="1"/>
    </xf>
    <xf numFmtId="0" fontId="11" fillId="2" borderId="0" xfId="2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26" fillId="2" borderId="37" xfId="0" applyFont="1" applyFill="1" applyBorder="1"/>
    <xf numFmtId="0" fontId="28" fillId="2" borderId="0" xfId="0" applyFont="1" applyFill="1"/>
    <xf numFmtId="0" fontId="30" fillId="2" borderId="0" xfId="0" applyFont="1" applyFill="1"/>
    <xf numFmtId="0" fontId="23" fillId="2" borderId="8" xfId="4" applyFont="1" applyFill="1" applyBorder="1" applyAlignment="1">
      <alignment horizontal="center" vertical="center" shrinkToFit="1"/>
    </xf>
    <xf numFmtId="49" fontId="23" fillId="2" borderId="10" xfId="6" applyNumberFormat="1" applyFont="1" applyFill="1" applyBorder="1" applyAlignment="1">
      <alignment horizontal="center" shrinkToFit="1"/>
    </xf>
    <xf numFmtId="0" fontId="23" fillId="2" borderId="12" xfId="4" applyFont="1" applyFill="1" applyBorder="1" applyAlignment="1">
      <alignment horizontal="center" vertical="center" shrinkToFit="1"/>
    </xf>
    <xf numFmtId="0" fontId="23" fillId="2" borderId="8" xfId="4" applyFont="1" applyFill="1" applyBorder="1" applyAlignment="1">
      <alignment horizontal="left" vertical="center" shrinkToFit="1"/>
    </xf>
    <xf numFmtId="49" fontId="27" fillId="2" borderId="10" xfId="6" applyNumberFormat="1" applyFont="1" applyFill="1" applyBorder="1" applyAlignment="1">
      <alignment horizontal="center" shrinkToFit="1"/>
    </xf>
    <xf numFmtId="0" fontId="28" fillId="0" borderId="0" xfId="0" applyFont="1"/>
    <xf numFmtId="0" fontId="11" fillId="2" borderId="29" xfId="1" applyFont="1" applyFill="1" applyBorder="1" applyAlignment="1">
      <alignment vertical="center" wrapText="1" shrinkToFit="1"/>
    </xf>
    <xf numFmtId="49" fontId="11" fillId="2" borderId="7" xfId="6" applyNumberFormat="1" applyFont="1" applyFill="1" applyBorder="1" applyAlignment="1">
      <alignment horizontal="center" vertical="center" wrapText="1" shrinkToFit="1"/>
    </xf>
    <xf numFmtId="49" fontId="11" fillId="2" borderId="11" xfId="6" applyNumberFormat="1" applyFont="1" applyFill="1" applyBorder="1" applyAlignment="1">
      <alignment horizontal="left" shrinkToFit="1"/>
    </xf>
    <xf numFmtId="0" fontId="23" fillId="2" borderId="6" xfId="4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vertical="center" shrinkToFit="1"/>
    </xf>
    <xf numFmtId="0" fontId="11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1" fillId="2" borderId="0" xfId="8" applyNumberFormat="1" applyFont="1" applyFill="1" applyAlignment="1">
      <alignment horizontal="center" vertical="center" shrinkToFit="1"/>
    </xf>
    <xf numFmtId="49" fontId="11" fillId="2" borderId="0" xfId="6" applyNumberFormat="1" applyFont="1" applyFill="1" applyAlignment="1">
      <alignment horizontal="center" shrinkToFit="1"/>
    </xf>
    <xf numFmtId="49" fontId="11" fillId="2" borderId="0" xfId="1" applyNumberFormat="1" applyFont="1" applyFill="1" applyAlignment="1">
      <alignment horizontal="center" vertical="center" shrinkToFit="1"/>
    </xf>
    <xf numFmtId="0" fontId="27" fillId="2" borderId="6" xfId="4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vertical="center" wrapText="1" shrinkToFit="1"/>
    </xf>
    <xf numFmtId="49" fontId="23" fillId="2" borderId="29" xfId="6" applyNumberFormat="1" applyFont="1" applyFill="1" applyBorder="1" applyAlignment="1">
      <alignment horizontal="center" shrinkToFit="1"/>
    </xf>
    <xf numFmtId="49" fontId="23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center" vertical="center" shrinkToFit="1"/>
    </xf>
    <xf numFmtId="49" fontId="11" fillId="2" borderId="22" xfId="6" applyNumberFormat="1" applyFont="1" applyFill="1" applyBorder="1" applyAlignment="1">
      <alignment horizontal="left" shrinkToFit="1"/>
    </xf>
    <xf numFmtId="0" fontId="11" fillId="2" borderId="29" xfId="1" applyFont="1" applyFill="1" applyBorder="1" applyAlignment="1">
      <alignment horizontal="left" vertical="center" shrinkToFit="1"/>
    </xf>
    <xf numFmtId="49" fontId="11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1" fillId="2" borderId="0" xfId="4" applyFont="1" applyFill="1" applyAlignment="1">
      <alignment horizontal="center" shrinkToFit="1"/>
    </xf>
    <xf numFmtId="0" fontId="11" fillId="2" borderId="0" xfId="2" quotePrefix="1" applyFont="1" applyFill="1"/>
    <xf numFmtId="0" fontId="11" fillId="2" borderId="0" xfId="2" applyFont="1" applyFill="1" applyAlignment="1">
      <alignment horizontal="center" vertical="center"/>
    </xf>
    <xf numFmtId="0" fontId="11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1" fillId="2" borderId="7" xfId="1" applyFont="1" applyFill="1" applyBorder="1" applyAlignment="1">
      <alignment vertical="center" wrapText="1" shrinkToFit="1"/>
    </xf>
    <xf numFmtId="0" fontId="11" fillId="2" borderId="11" xfId="4" applyFont="1" applyFill="1" applyBorder="1" applyAlignment="1">
      <alignment horizontal="left" vertical="center" shrinkToFit="1"/>
    </xf>
    <xf numFmtId="0" fontId="11" fillId="2" borderId="11" xfId="1" applyFont="1" applyFill="1" applyBorder="1" applyAlignment="1">
      <alignment vertical="center" shrinkToFit="1"/>
    </xf>
    <xf numFmtId="0" fontId="11" fillId="2" borderId="12" xfId="1" applyFont="1" applyFill="1" applyBorder="1" applyAlignment="1">
      <alignment vertical="center" shrinkToFit="1"/>
    </xf>
    <xf numFmtId="0" fontId="11" fillId="2" borderId="29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9" xfId="4" applyFont="1" applyFill="1" applyBorder="1" applyAlignment="1">
      <alignment vertical="center" shrinkToFit="1"/>
    </xf>
    <xf numFmtId="0" fontId="27" fillId="2" borderId="0" xfId="0" applyFont="1" applyFill="1"/>
    <xf numFmtId="49" fontId="11" fillId="2" borderId="29" xfId="6" applyNumberFormat="1" applyFont="1" applyFill="1" applyBorder="1" applyAlignment="1">
      <alignment horizontal="left" shrinkToFit="1"/>
    </xf>
    <xf numFmtId="49" fontId="11" fillId="2" borderId="29" xfId="4" applyNumberFormat="1" applyFont="1" applyFill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1" fillId="2" borderId="22" xfId="4" applyFont="1" applyFill="1" applyBorder="1" applyAlignment="1">
      <alignment vertical="center" shrinkToFit="1"/>
    </xf>
    <xf numFmtId="0" fontId="11" fillId="2" borderId="7" xfId="4" applyFont="1" applyFill="1" applyBorder="1" applyAlignment="1">
      <alignment vertical="center" shrinkToFit="1"/>
    </xf>
    <xf numFmtId="0" fontId="34" fillId="2" borderId="0" xfId="5" applyFont="1" applyFill="1" applyAlignment="1">
      <alignment horizontal="left" shrinkToFit="1"/>
    </xf>
    <xf numFmtId="0" fontId="39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0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1" fillId="2" borderId="8" xfId="4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left" vertical="center" shrinkToFit="1"/>
    </xf>
    <xf numFmtId="0" fontId="11" fillId="2" borderId="11" xfId="4" applyFont="1" applyFill="1" applyBorder="1" applyAlignment="1">
      <alignment vertical="center" shrinkToFit="1"/>
    </xf>
    <xf numFmtId="0" fontId="41" fillId="2" borderId="37" xfId="0" applyFont="1" applyFill="1" applyBorder="1"/>
    <xf numFmtId="0" fontId="42" fillId="2" borderId="37" xfId="0" applyFont="1" applyFill="1" applyBorder="1"/>
    <xf numFmtId="0" fontId="40" fillId="2" borderId="0" xfId="0" applyFont="1" applyFill="1" applyAlignment="1">
      <alignment horizontal="left" shrinkToFit="1"/>
    </xf>
    <xf numFmtId="0" fontId="11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1" fillId="2" borderId="0" xfId="4" applyFont="1" applyFill="1" applyAlignment="1">
      <alignment horizontal="center" vertical="center" shrinkToFit="1"/>
    </xf>
    <xf numFmtId="0" fontId="11" fillId="2" borderId="0" xfId="1" applyFont="1" applyFill="1" applyAlignment="1">
      <alignment horizontal="left" vertical="center" shrinkToFit="1"/>
    </xf>
    <xf numFmtId="49" fontId="11" fillId="2" borderId="10" xfId="6" applyNumberFormat="1" applyFont="1" applyFill="1" applyBorder="1" applyAlignment="1">
      <alignment horizontal="left" shrinkToFit="1"/>
    </xf>
    <xf numFmtId="49" fontId="11" fillId="2" borderId="6" xfId="6" applyNumberFormat="1" applyFont="1" applyFill="1" applyBorder="1" applyAlignment="1">
      <alignment horizontal="left" shrinkToFit="1"/>
    </xf>
    <xf numFmtId="0" fontId="11" fillId="2" borderId="5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19" fillId="6" borderId="37" xfId="0" applyFont="1" applyFill="1" applyBorder="1"/>
    <xf numFmtId="0" fontId="2" fillId="6" borderId="37" xfId="0" applyFont="1" applyFill="1" applyBorder="1"/>
    <xf numFmtId="0" fontId="19" fillId="6" borderId="0" xfId="0" applyFont="1" applyFill="1"/>
    <xf numFmtId="0" fontId="41" fillId="6" borderId="0" xfId="0" applyFont="1" applyFill="1"/>
    <xf numFmtId="0" fontId="18" fillId="6" borderId="0" xfId="0" applyFont="1" applyFill="1"/>
    <xf numFmtId="0" fontId="5" fillId="2" borderId="32" xfId="4" applyFont="1" applyFill="1" applyBorder="1" applyAlignment="1">
      <alignment vertical="center" shrinkToFit="1"/>
    </xf>
    <xf numFmtId="0" fontId="2" fillId="5" borderId="37" xfId="0" applyFont="1" applyFill="1" applyBorder="1"/>
    <xf numFmtId="49" fontId="11" fillId="2" borderId="45" xfId="6" applyNumberFormat="1" applyFont="1" applyFill="1" applyBorder="1" applyAlignment="1">
      <alignment shrinkToFit="1"/>
    </xf>
    <xf numFmtId="0" fontId="34" fillId="2" borderId="0" xfId="5" applyFont="1" applyFill="1" applyAlignment="1">
      <alignment horizontal="center" shrinkToFit="1"/>
    </xf>
    <xf numFmtId="0" fontId="41" fillId="2" borderId="0" xfId="0" applyFont="1" applyFill="1"/>
    <xf numFmtId="49" fontId="11" fillId="2" borderId="31" xfId="1" applyNumberFormat="1" applyFont="1" applyFill="1" applyBorder="1" applyAlignment="1">
      <alignment vertical="center" shrinkToFit="1"/>
    </xf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19" fillId="4" borderId="37" xfId="0" applyFont="1" applyFill="1" applyBorder="1"/>
    <xf numFmtId="0" fontId="18" fillId="4" borderId="0" xfId="0" applyFont="1" applyFill="1"/>
    <xf numFmtId="0" fontId="2" fillId="2" borderId="37" xfId="0" applyFont="1" applyFill="1" applyBorder="1" applyAlignment="1">
      <alignment horizontal="center"/>
    </xf>
    <xf numFmtId="0" fontId="11" fillId="2" borderId="6" xfId="1" applyFont="1" applyFill="1" applyBorder="1" applyAlignment="1">
      <alignment vertical="center" shrinkToFit="1"/>
    </xf>
    <xf numFmtId="49" fontId="27" fillId="2" borderId="22" xfId="6" applyNumberFormat="1" applyFont="1" applyFill="1" applyBorder="1" applyAlignment="1">
      <alignment horizontal="center" shrinkToFit="1"/>
    </xf>
    <xf numFmtId="49" fontId="27" fillId="2" borderId="7" xfId="6" applyNumberFormat="1" applyFont="1" applyFill="1" applyBorder="1" applyAlignment="1">
      <alignment horizontal="center" shrinkToFit="1"/>
    </xf>
    <xf numFmtId="49" fontId="27" fillId="2" borderId="11" xfId="6" applyNumberFormat="1" applyFont="1" applyFill="1" applyBorder="1" applyAlignment="1">
      <alignment horizontal="center" shrinkToFit="1"/>
    </xf>
    <xf numFmtId="49" fontId="27" fillId="2" borderId="12" xfId="6" applyNumberFormat="1" applyFont="1" applyFill="1" applyBorder="1" applyAlignment="1">
      <alignment horizontal="center" shrinkToFit="1"/>
    </xf>
    <xf numFmtId="0" fontId="27" fillId="2" borderId="7" xfId="4" applyFont="1" applyFill="1" applyBorder="1" applyAlignment="1">
      <alignment horizontal="center" vertical="center" shrinkToFit="1"/>
    </xf>
    <xf numFmtId="0" fontId="27" fillId="2" borderId="11" xfId="4" applyFont="1" applyFill="1" applyBorder="1" applyAlignment="1">
      <alignment horizontal="center" vertical="center" shrinkToFit="1"/>
    </xf>
    <xf numFmtId="49" fontId="14" fillId="2" borderId="25" xfId="8" applyNumberFormat="1" applyFont="1" applyFill="1" applyBorder="1" applyAlignment="1">
      <alignment vertical="center" wrapText="1" shrinkToFit="1"/>
    </xf>
    <xf numFmtId="0" fontId="26" fillId="2" borderId="0" xfId="0" applyFont="1" applyFill="1"/>
    <xf numFmtId="49" fontId="27" fillId="2" borderId="29" xfId="6" applyNumberFormat="1" applyFont="1" applyFill="1" applyBorder="1" applyAlignment="1">
      <alignment horizontal="center" shrinkToFit="1"/>
    </xf>
    <xf numFmtId="0" fontId="27" fillId="2" borderId="29" xfId="4" applyFont="1" applyFill="1" applyBorder="1" applyAlignment="1">
      <alignment horizontal="center" vertical="center" shrinkToFit="1"/>
    </xf>
    <xf numFmtId="49" fontId="38" fillId="2" borderId="10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vertical="center" shrinkToFit="1"/>
    </xf>
    <xf numFmtId="49" fontId="23" fillId="2" borderId="22" xfId="6" applyNumberFormat="1" applyFont="1" applyFill="1" applyBorder="1" applyAlignment="1">
      <alignment horizontal="center" shrinkToFit="1"/>
    </xf>
    <xf numFmtId="49" fontId="23" fillId="2" borderId="22" xfId="1" applyNumberFormat="1" applyFont="1" applyFill="1" applyBorder="1" applyAlignment="1">
      <alignment horizontal="center" vertical="center" shrinkToFit="1"/>
    </xf>
    <xf numFmtId="49" fontId="23" fillId="2" borderId="22" xfId="1" applyNumberFormat="1" applyFont="1" applyFill="1" applyBorder="1" applyAlignment="1">
      <alignment horizontal="left" vertical="center" shrinkToFit="1"/>
    </xf>
    <xf numFmtId="49" fontId="23" fillId="2" borderId="7" xfId="6" applyNumberFormat="1" applyFont="1" applyFill="1" applyBorder="1" applyAlignment="1">
      <alignment horizont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49" fontId="23" fillId="2" borderId="7" xfId="1" applyNumberFormat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wrapText="1" shrinkToFit="1"/>
    </xf>
    <xf numFmtId="0" fontId="27" fillId="2" borderId="22" xfId="4" applyFont="1" applyFill="1" applyBorder="1" applyAlignment="1">
      <alignment horizontal="left" shrinkToFit="1"/>
    </xf>
    <xf numFmtId="0" fontId="19" fillId="5" borderId="37" xfId="0" applyFont="1" applyFill="1" applyBorder="1"/>
    <xf numFmtId="0" fontId="44" fillId="2" borderId="37" xfId="0" applyFont="1" applyFill="1" applyBorder="1"/>
    <xf numFmtId="49" fontId="23" fillId="2" borderId="12" xfId="6" applyNumberFormat="1" applyFont="1" applyFill="1" applyBorder="1" applyAlignment="1">
      <alignment horizontal="center" shrinkToFit="1"/>
    </xf>
    <xf numFmtId="49" fontId="23" fillId="2" borderId="12" xfId="1" applyNumberFormat="1" applyFont="1" applyFill="1" applyBorder="1" applyAlignment="1">
      <alignment horizontal="center" vertical="center" shrinkToFit="1"/>
    </xf>
    <xf numFmtId="0" fontId="23" fillId="2" borderId="12" xfId="4" applyFont="1" applyFill="1" applyBorder="1" applyAlignment="1">
      <alignment horizontal="left" shrinkToFit="1"/>
    </xf>
    <xf numFmtId="0" fontId="23" fillId="2" borderId="12" xfId="1" applyFont="1" applyFill="1" applyBorder="1" applyAlignment="1">
      <alignment vertical="center" shrinkToFit="1"/>
    </xf>
    <xf numFmtId="0" fontId="23" fillId="2" borderId="0" xfId="0" applyFont="1" applyFill="1"/>
    <xf numFmtId="49" fontId="23" fillId="2" borderId="6" xfId="6" applyNumberFormat="1" applyFont="1" applyFill="1" applyBorder="1" applyAlignment="1">
      <alignment horizontal="center" shrinkToFit="1"/>
    </xf>
    <xf numFmtId="49" fontId="23" fillId="2" borderId="6" xfId="1" applyNumberFormat="1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shrinkToFit="1"/>
    </xf>
    <xf numFmtId="0" fontId="23" fillId="2" borderId="6" xfId="1" applyFont="1" applyFill="1" applyBorder="1" applyAlignment="1">
      <alignment vertical="center" shrinkToFit="1"/>
    </xf>
    <xf numFmtId="0" fontId="23" fillId="2" borderId="29" xfId="4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vertical="center" shrinkToFit="1"/>
    </xf>
    <xf numFmtId="0" fontId="23" fillId="2" borderId="29" xfId="1" applyFont="1" applyFill="1" applyBorder="1" applyAlignment="1">
      <alignment vertical="center" shrinkToFit="1"/>
    </xf>
    <xf numFmtId="49" fontId="23" fillId="2" borderId="1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horizontal="left" shrinkToFit="1"/>
    </xf>
    <xf numFmtId="49" fontId="11" fillId="2" borderId="6" xfId="1" applyNumberFormat="1" applyFont="1" applyFill="1" applyBorder="1" applyAlignment="1">
      <alignment horizontal="left" vertical="center" shrinkToFit="1"/>
    </xf>
    <xf numFmtId="0" fontId="41" fillId="5" borderId="37" xfId="0" applyFont="1" applyFill="1" applyBorder="1"/>
    <xf numFmtId="0" fontId="23" fillId="2" borderId="22" xfId="4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/>
    </xf>
    <xf numFmtId="0" fontId="20" fillId="0" borderId="37" xfId="0" applyFont="1" applyBorder="1"/>
    <xf numFmtId="0" fontId="42" fillId="2" borderId="0" xfId="0" applyFont="1" applyFill="1"/>
    <xf numFmtId="49" fontId="23" fillId="2" borderId="2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vertical="center" shrinkToFit="1"/>
    </xf>
    <xf numFmtId="0" fontId="45" fillId="2" borderId="0" xfId="0" applyFont="1" applyFill="1"/>
    <xf numFmtId="49" fontId="23" fillId="2" borderId="7" xfId="6" applyNumberFormat="1" applyFont="1" applyFill="1" applyBorder="1" applyAlignment="1">
      <alignment horizontal="left" shrinkToFit="1"/>
    </xf>
    <xf numFmtId="0" fontId="23" fillId="2" borderId="7" xfId="4" applyFont="1" applyFill="1" applyBorder="1" applyAlignment="1">
      <alignment vertical="center" shrinkToFit="1"/>
    </xf>
    <xf numFmtId="0" fontId="23" fillId="2" borderId="7" xfId="4" applyFont="1" applyFill="1" applyBorder="1" applyAlignment="1">
      <alignment horizontal="left" vertical="center" shrinkToFit="1"/>
    </xf>
    <xf numFmtId="0" fontId="23" fillId="2" borderId="7" xfId="4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left" vertical="center" shrinkToFit="1"/>
    </xf>
    <xf numFmtId="49" fontId="23" fillId="2" borderId="11" xfId="6" applyNumberFormat="1" applyFont="1" applyFill="1" applyBorder="1" applyAlignment="1">
      <alignment horizontal="center" shrinkToFit="1"/>
    </xf>
    <xf numFmtId="0" fontId="23" fillId="2" borderId="11" xfId="4" applyFont="1" applyFill="1" applyBorder="1" applyAlignment="1">
      <alignment horizontal="left" shrinkToFit="1"/>
    </xf>
    <xf numFmtId="0" fontId="23" fillId="2" borderId="11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vertical="center" shrinkToFit="1"/>
    </xf>
    <xf numFmtId="49" fontId="23" fillId="2" borderId="29" xfId="1" applyNumberFormat="1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shrinkToFit="1"/>
    </xf>
    <xf numFmtId="0" fontId="23" fillId="2" borderId="29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shrinkToFit="1"/>
    </xf>
    <xf numFmtId="49" fontId="23" fillId="2" borderId="8" xfId="6" applyNumberFormat="1" applyFont="1" applyFill="1" applyBorder="1" applyAlignment="1">
      <alignment horizontal="center" shrinkToFit="1"/>
    </xf>
    <xf numFmtId="49" fontId="23" fillId="2" borderId="8" xfId="1" applyNumberFormat="1" applyFont="1" applyFill="1" applyBorder="1" applyAlignment="1">
      <alignment horizontal="center" vertical="center" shrinkToFit="1"/>
    </xf>
    <xf numFmtId="0" fontId="23" fillId="2" borderId="8" xfId="1" applyFont="1" applyFill="1" applyBorder="1" applyAlignment="1">
      <alignment vertical="center" shrinkToFit="1"/>
    </xf>
    <xf numFmtId="0" fontId="23" fillId="2" borderId="11" xfId="1" applyFont="1" applyFill="1" applyBorder="1" applyAlignment="1">
      <alignment vertical="center" shrinkToFit="1"/>
    </xf>
    <xf numFmtId="0" fontId="23" fillId="2" borderId="22" xfId="1" applyFont="1" applyFill="1" applyBorder="1" applyAlignment="1">
      <alignment horizontal="left" vertical="center" shrinkToFit="1"/>
    </xf>
    <xf numFmtId="49" fontId="23" fillId="2" borderId="10" xfId="1" applyNumberFormat="1" applyFont="1" applyFill="1" applyBorder="1" applyAlignment="1">
      <alignment horizontal="center" vertical="center" shrinkToFit="1"/>
    </xf>
    <xf numFmtId="0" fontId="23" fillId="2" borderId="10" xfId="4" applyFont="1" applyFill="1" applyBorder="1" applyAlignment="1">
      <alignment horizontal="left" vertical="center" shrinkToFit="1"/>
    </xf>
    <xf numFmtId="0" fontId="23" fillId="2" borderId="10" xfId="1" applyFont="1" applyFill="1" applyBorder="1" applyAlignment="1">
      <alignment horizontal="left" vertical="center" shrinkToFit="1"/>
    </xf>
    <xf numFmtId="0" fontId="23" fillId="2" borderId="0" xfId="4" applyFont="1" applyFill="1" applyAlignment="1">
      <alignment horizontal="center" vertical="center"/>
    </xf>
    <xf numFmtId="0" fontId="45" fillId="2" borderId="0" xfId="1" applyFont="1" applyFill="1" applyAlignment="1">
      <alignment horizontal="center" vertical="center" wrapText="1"/>
    </xf>
    <xf numFmtId="49" fontId="23" fillId="2" borderId="0" xfId="8" applyNumberFormat="1" applyFont="1" applyFill="1" applyAlignment="1">
      <alignment horizontal="center" vertical="center" shrinkToFit="1"/>
    </xf>
    <xf numFmtId="49" fontId="23" fillId="2" borderId="0" xfId="6" applyNumberFormat="1" applyFont="1" applyFill="1" applyAlignment="1">
      <alignment horizontal="center" shrinkToFit="1"/>
    </xf>
    <xf numFmtId="0" fontId="23" fillId="2" borderId="0" xfId="4" applyFont="1" applyFill="1" applyAlignment="1">
      <alignment horizontal="center" vertical="center" shrinkToFit="1"/>
    </xf>
    <xf numFmtId="49" fontId="23" fillId="2" borderId="0" xfId="1" applyNumberFormat="1" applyFont="1" applyFill="1" applyAlignment="1">
      <alignment horizontal="center" vertical="center" shrinkToFit="1"/>
    </xf>
    <xf numFmtId="0" fontId="23" fillId="2" borderId="0" xfId="4" applyFont="1" applyFill="1" applyAlignment="1">
      <alignment horizontal="left" shrinkToFit="1"/>
    </xf>
    <xf numFmtId="0" fontId="23" fillId="2" borderId="0" xfId="1" applyFont="1" applyFill="1" applyAlignment="1">
      <alignment horizontal="left" vertical="center" shrinkToFit="1"/>
    </xf>
    <xf numFmtId="49" fontId="31" fillId="2" borderId="0" xfId="8" applyNumberFormat="1" applyFont="1" applyFill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/>
    </xf>
    <xf numFmtId="0" fontId="19" fillId="3" borderId="37" xfId="0" applyFont="1" applyFill="1" applyBorder="1"/>
    <xf numFmtId="0" fontId="41" fillId="3" borderId="37" xfId="0" applyFont="1" applyFill="1" applyBorder="1"/>
    <xf numFmtId="0" fontId="2" fillId="3" borderId="37" xfId="0" applyFont="1" applyFill="1" applyBorder="1"/>
    <xf numFmtId="0" fontId="19" fillId="3" borderId="0" xfId="0" applyFont="1" applyFill="1"/>
    <xf numFmtId="0" fontId="41" fillId="3" borderId="0" xfId="0" applyFont="1" applyFill="1"/>
    <xf numFmtId="0" fontId="20" fillId="3" borderId="0" xfId="0" applyFont="1" applyFill="1"/>
    <xf numFmtId="0" fontId="27" fillId="2" borderId="22" xfId="4" applyFont="1" applyFill="1" applyBorder="1" applyAlignment="1">
      <alignment horizontal="center" vertical="center" shrinkToFit="1"/>
    </xf>
    <xf numFmtId="0" fontId="23" fillId="2" borderId="12" xfId="1" applyFont="1" applyFill="1" applyBorder="1" applyAlignment="1">
      <alignment horizontal="center" vertical="center"/>
    </xf>
    <xf numFmtId="0" fontId="23" fillId="2" borderId="7" xfId="4" applyFont="1" applyFill="1" applyBorder="1" applyAlignment="1">
      <alignment horizontal="left" shrinkToFit="1"/>
    </xf>
    <xf numFmtId="0" fontId="31" fillId="2" borderId="25" xfId="4" applyFont="1" applyFill="1" applyBorder="1" applyAlignment="1">
      <alignment vertical="center" shrinkToFit="1"/>
    </xf>
    <xf numFmtId="0" fontId="31" fillId="2" borderId="30" xfId="4" applyFont="1" applyFill="1" applyBorder="1" applyAlignment="1">
      <alignment vertical="center" shrinkToFit="1"/>
    </xf>
    <xf numFmtId="0" fontId="27" fillId="2" borderId="12" xfId="4" applyFont="1" applyFill="1" applyBorder="1" applyAlignment="1">
      <alignment horizontal="center" vertical="center" shrinkToFit="1"/>
    </xf>
    <xf numFmtId="0" fontId="27" fillId="2" borderId="5" xfId="4" applyFont="1" applyFill="1" applyBorder="1" applyAlignment="1">
      <alignment horizontal="center" vertical="center" shrinkToFit="1"/>
    </xf>
    <xf numFmtId="0" fontId="7" fillId="2" borderId="47" xfId="5" applyFont="1" applyFill="1" applyBorder="1" applyAlignment="1">
      <alignment horizontal="center" vertical="center" shrinkToFit="1"/>
    </xf>
    <xf numFmtId="0" fontId="28" fillId="3" borderId="0" xfId="0" applyFont="1" applyFill="1"/>
    <xf numFmtId="0" fontId="14" fillId="2" borderId="9" xfId="4" applyFont="1" applyFill="1" applyBorder="1" applyAlignment="1">
      <alignment horizontal="center" vertical="center" wrapText="1" shrinkToFit="1"/>
    </xf>
    <xf numFmtId="0" fontId="31" fillId="2" borderId="24" xfId="4" applyFont="1" applyFill="1" applyBorder="1" applyAlignment="1">
      <alignment vertical="center" shrinkToFit="1"/>
    </xf>
    <xf numFmtId="0" fontId="23" fillId="2" borderId="12" xfId="1" applyFont="1" applyFill="1" applyBorder="1" applyAlignment="1">
      <alignment horizontal="left" vertical="center" shrinkToFit="1"/>
    </xf>
    <xf numFmtId="0" fontId="23" fillId="2" borderId="6" xfId="1" applyFont="1" applyFill="1" applyBorder="1" applyAlignment="1">
      <alignment horizontal="left" vertical="center" shrinkToFit="1"/>
    </xf>
    <xf numFmtId="49" fontId="27" fillId="2" borderId="7" xfId="6" applyNumberFormat="1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49" fontId="27" fillId="2" borderId="14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center" vertical="center" shrinkToFit="1"/>
    </xf>
    <xf numFmtId="49" fontId="23" fillId="2" borderId="5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left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11" xfId="6" applyNumberFormat="1" applyFont="1" applyFill="1" applyBorder="1" applyAlignment="1">
      <alignment horizontal="left" shrinkToFit="1"/>
    </xf>
    <xf numFmtId="0" fontId="45" fillId="3" borderId="0" xfId="0" applyFont="1" applyFill="1"/>
    <xf numFmtId="49" fontId="23" fillId="2" borderId="6" xfId="6" applyNumberFormat="1" applyFont="1" applyFill="1" applyBorder="1" applyAlignment="1">
      <alignment horizontal="left" shrinkToFit="1"/>
    </xf>
    <xf numFmtId="49" fontId="48" fillId="2" borderId="9" xfId="4" applyNumberFormat="1" applyFont="1" applyFill="1" applyBorder="1" applyAlignment="1">
      <alignment horizontal="center" vertical="center" wrapText="1" shrinkToFit="1"/>
    </xf>
    <xf numFmtId="0" fontId="47" fillId="2" borderId="49" xfId="0" applyFont="1" applyFill="1" applyBorder="1"/>
    <xf numFmtId="0" fontId="37" fillId="2" borderId="0" xfId="2" applyFont="1" applyFill="1" applyAlignment="1">
      <alignment horizontal="center"/>
    </xf>
    <xf numFmtId="49" fontId="27" fillId="2" borderId="0" xfId="6" applyNumberFormat="1" applyFont="1" applyFill="1" applyAlignment="1">
      <alignment horizontal="center" shrinkToFit="1"/>
    </xf>
    <xf numFmtId="0" fontId="27" fillId="2" borderId="0" xfId="2" applyFont="1" applyFill="1" applyAlignment="1">
      <alignment horizontal="center" shrinkToFit="1"/>
    </xf>
    <xf numFmtId="0" fontId="27" fillId="2" borderId="0" xfId="2" applyFont="1" applyFill="1" applyAlignment="1">
      <alignment horizontal="left"/>
    </xf>
    <xf numFmtId="0" fontId="27" fillId="2" borderId="0" xfId="4" applyFont="1" applyFill="1"/>
    <xf numFmtId="49" fontId="23" fillId="2" borderId="8" xfId="1" applyNumberFormat="1" applyFont="1" applyFill="1" applyBorder="1" applyAlignment="1">
      <alignment horizontal="left" vertical="center" shrinkToFit="1"/>
    </xf>
    <xf numFmtId="49" fontId="23" fillId="2" borderId="7" xfId="6" applyNumberFormat="1" applyFont="1" applyFill="1" applyBorder="1" applyAlignment="1">
      <alignment horizontal="center" vertical="center" wrapText="1" shrinkToFit="1"/>
    </xf>
    <xf numFmtId="49" fontId="23" fillId="2" borderId="12" xfId="6" applyNumberFormat="1" applyFont="1" applyFill="1" applyBorder="1" applyAlignment="1">
      <alignment horizontal="center" vertical="center" shrinkToFit="1"/>
    </xf>
    <xf numFmtId="49" fontId="23" fillId="2" borderId="6" xfId="6" applyNumberFormat="1" applyFont="1" applyFill="1" applyBorder="1" applyAlignment="1">
      <alignment horizontal="center" vertical="center" shrinkToFit="1"/>
    </xf>
    <xf numFmtId="0" fontId="23" fillId="2" borderId="22" xfId="1" applyFont="1" applyFill="1" applyBorder="1" applyAlignment="1">
      <alignment vertical="center" wrapText="1" shrinkToFit="1"/>
    </xf>
    <xf numFmtId="0" fontId="23" fillId="2" borderId="6" xfId="1" applyFont="1" applyFill="1" applyBorder="1" applyAlignment="1">
      <alignment vertical="center" wrapText="1" shrinkToFit="1"/>
    </xf>
    <xf numFmtId="0" fontId="23" fillId="2" borderId="11" xfId="1" applyFont="1" applyFill="1" applyBorder="1" applyAlignment="1">
      <alignment vertical="center" wrapText="1" shrinkToFit="1"/>
    </xf>
    <xf numFmtId="0" fontId="23" fillId="2" borderId="10" xfId="1" applyFont="1" applyFill="1" applyBorder="1" applyAlignment="1">
      <alignment vertical="center" shrinkToFit="1"/>
    </xf>
    <xf numFmtId="0" fontId="31" fillId="2" borderId="42" xfId="4" applyFont="1" applyFill="1" applyBorder="1" applyAlignment="1">
      <alignment vertical="center" shrinkToFit="1"/>
    </xf>
    <xf numFmtId="0" fontId="31" fillId="2" borderId="41" xfId="4" applyFont="1" applyFill="1" applyBorder="1" applyAlignment="1">
      <alignment vertical="center" shrinkToFit="1"/>
    </xf>
    <xf numFmtId="0" fontId="47" fillId="2" borderId="46" xfId="0" applyFont="1" applyFill="1" applyBorder="1" applyAlignment="1">
      <alignment shrinkToFit="1"/>
    </xf>
    <xf numFmtId="0" fontId="47" fillId="2" borderId="50" xfId="0" applyFont="1" applyFill="1" applyBorder="1" applyAlignment="1">
      <alignment shrinkToFit="1"/>
    </xf>
    <xf numFmtId="0" fontId="23" fillId="2" borderId="10" xfId="4" applyFont="1" applyFill="1" applyBorder="1" applyAlignment="1">
      <alignment horizontal="center" vertical="center" shrinkToFit="1"/>
    </xf>
    <xf numFmtId="0" fontId="41" fillId="4" borderId="37" xfId="0" applyFont="1" applyFill="1" applyBorder="1"/>
    <xf numFmtId="0" fontId="20" fillId="4" borderId="0" xfId="0" applyFont="1" applyFill="1"/>
    <xf numFmtId="0" fontId="31" fillId="2" borderId="51" xfId="4" applyFont="1" applyFill="1" applyBorder="1" applyAlignment="1">
      <alignment vertical="center" shrinkToFit="1"/>
    </xf>
    <xf numFmtId="0" fontId="31" fillId="2" borderId="48" xfId="4" applyFont="1" applyFill="1" applyBorder="1" applyAlignment="1">
      <alignment vertical="center" shrinkToFit="1"/>
    </xf>
    <xf numFmtId="0" fontId="49" fillId="2" borderId="36" xfId="0" applyFont="1" applyFill="1" applyBorder="1" applyAlignment="1">
      <alignment horizontal="left" vertical="center" shrinkToFit="1"/>
    </xf>
    <xf numFmtId="49" fontId="11" fillId="2" borderId="43" xfId="1" applyNumberFormat="1" applyFont="1" applyFill="1" applyBorder="1" applyAlignment="1">
      <alignment vertical="center" shrinkToFit="1"/>
    </xf>
    <xf numFmtId="49" fontId="5" fillId="2" borderId="52" xfId="8" applyNumberFormat="1" applyFont="1" applyFill="1" applyBorder="1" applyAlignment="1">
      <alignment vertical="center" shrinkToFit="1"/>
    </xf>
    <xf numFmtId="49" fontId="5" fillId="2" borderId="24" xfId="8" applyNumberFormat="1" applyFont="1" applyFill="1" applyBorder="1" applyAlignment="1">
      <alignment vertical="center" shrinkToFit="1"/>
    </xf>
    <xf numFmtId="49" fontId="5" fillId="2" borderId="41" xfId="8" applyNumberFormat="1" applyFont="1" applyFill="1" applyBorder="1" applyAlignment="1">
      <alignment vertical="center" shrinkToFit="1"/>
    </xf>
    <xf numFmtId="0" fontId="50" fillId="2" borderId="37" xfId="0" applyFont="1" applyFill="1" applyBorder="1"/>
    <xf numFmtId="0" fontId="51" fillId="2" borderId="37" xfId="0" applyFont="1" applyFill="1" applyBorder="1"/>
    <xf numFmtId="0" fontId="52" fillId="2" borderId="0" xfId="0" applyFont="1" applyFill="1"/>
    <xf numFmtId="0" fontId="53" fillId="2" borderId="37" xfId="0" applyFont="1" applyFill="1" applyBorder="1"/>
    <xf numFmtId="49" fontId="5" fillId="2" borderId="44" xfId="8" applyNumberFormat="1" applyFont="1" applyFill="1" applyBorder="1" applyAlignment="1">
      <alignment vertical="center" shrinkToFit="1"/>
    </xf>
    <xf numFmtId="49" fontId="14" fillId="2" borderId="26" xfId="8" applyNumberFormat="1" applyFont="1" applyFill="1" applyBorder="1" applyAlignment="1">
      <alignment vertical="center" wrapText="1" shrinkToFit="1"/>
    </xf>
    <xf numFmtId="49" fontId="14" fillId="2" borderId="30" xfId="8" applyNumberFormat="1" applyFont="1" applyFill="1" applyBorder="1" applyAlignment="1">
      <alignment vertical="center" wrapText="1" shrinkToFit="1"/>
    </xf>
    <xf numFmtId="0" fontId="27" fillId="2" borderId="6" xfId="4" applyFont="1" applyFill="1" applyBorder="1" applyAlignment="1">
      <alignment horizontal="left" vertical="center" shrinkToFit="1"/>
    </xf>
    <xf numFmtId="0" fontId="27" fillId="2" borderId="6" xfId="4" applyFont="1" applyFill="1" applyBorder="1" applyAlignment="1">
      <alignment vertical="center" shrinkToFit="1"/>
    </xf>
    <xf numFmtId="0" fontId="27" fillId="2" borderId="6" xfId="1" applyFont="1" applyFill="1" applyBorder="1" applyAlignment="1">
      <alignment horizontal="left" vertical="center" shrinkToFit="1"/>
    </xf>
    <xf numFmtId="0" fontId="29" fillId="2" borderId="26" xfId="4" applyFont="1" applyFill="1" applyBorder="1" applyAlignment="1">
      <alignment vertical="center" shrinkToFit="1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 wrapText="1"/>
    </xf>
    <xf numFmtId="0" fontId="31" fillId="2" borderId="31" xfId="4" applyFont="1" applyFill="1" applyBorder="1" applyAlignment="1">
      <alignment horizontal="left" vertical="center" shrinkToFit="1"/>
    </xf>
    <xf numFmtId="0" fontId="31" fillId="2" borderId="26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43" fillId="2" borderId="31" xfId="4" applyFont="1" applyFill="1" applyBorder="1" applyAlignment="1">
      <alignment horizontal="center" vertical="center" wrapText="1" shrinkToFit="1"/>
    </xf>
    <xf numFmtId="0" fontId="43" fillId="2" borderId="26" xfId="4" applyFont="1" applyFill="1" applyBorder="1" applyAlignment="1">
      <alignment horizontal="center" vertical="center" wrapText="1" shrinkToFit="1"/>
    </xf>
    <xf numFmtId="0" fontId="43" fillId="2" borderId="30" xfId="4" applyFont="1" applyFill="1" applyBorder="1" applyAlignment="1">
      <alignment horizontal="center" vertical="center" wrapText="1" shrinkToFit="1"/>
    </xf>
    <xf numFmtId="0" fontId="11" fillId="2" borderId="25" xfId="4" applyFont="1" applyFill="1" applyBorder="1" applyAlignment="1">
      <alignment horizontal="left" vertical="center" shrinkToFit="1"/>
    </xf>
    <xf numFmtId="0" fontId="11" fillId="2" borderId="26" xfId="4" applyFont="1" applyFill="1" applyBorder="1" applyAlignment="1">
      <alignment horizontal="left" vertical="center" shrinkToFit="1"/>
    </xf>
    <xf numFmtId="0" fontId="11" fillId="2" borderId="34" xfId="4" applyFont="1" applyFill="1" applyBorder="1" applyAlignment="1">
      <alignment horizontal="left" vertical="center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20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1" fillId="2" borderId="21" xfId="8" applyNumberFormat="1" applyFont="1" applyFill="1" applyBorder="1" applyAlignment="1">
      <alignment horizontal="center" vertical="center" shrinkToFit="1"/>
    </xf>
    <xf numFmtId="49" fontId="11" fillId="2" borderId="6" xfId="8" applyNumberFormat="1" applyFont="1" applyFill="1" applyBorder="1" applyAlignment="1">
      <alignment horizontal="center" vertical="center" shrinkToFit="1"/>
    </xf>
    <xf numFmtId="49" fontId="11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5" fillId="2" borderId="0" xfId="2" applyFont="1" applyFill="1" applyAlignment="1">
      <alignment horizontal="center"/>
    </xf>
    <xf numFmtId="0" fontId="16" fillId="2" borderId="0" xfId="7" applyFont="1" applyFill="1" applyAlignment="1">
      <alignment horizontal="center"/>
    </xf>
    <xf numFmtId="0" fontId="34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1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1" fillId="2" borderId="10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11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49" fontId="11" fillId="2" borderId="22" xfId="8" applyNumberFormat="1" applyFont="1" applyFill="1" applyBorder="1" applyAlignment="1">
      <alignment horizontal="center" vertical="center" shrinkToFit="1"/>
    </xf>
    <xf numFmtId="0" fontId="11" fillId="2" borderId="33" xfId="4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23" fillId="2" borderId="20" xfId="4" applyFont="1" applyFill="1" applyBorder="1" applyAlignment="1">
      <alignment horizontal="center" vertical="center"/>
    </xf>
    <xf numFmtId="0" fontId="23" fillId="2" borderId="23" xfId="4" applyFont="1" applyFill="1" applyBorder="1" applyAlignment="1">
      <alignment horizontal="center" vertical="center"/>
    </xf>
    <xf numFmtId="0" fontId="23" fillId="2" borderId="27" xfId="4" applyFont="1" applyFill="1" applyBorder="1" applyAlignment="1">
      <alignment horizontal="center" vertical="center"/>
    </xf>
    <xf numFmtId="0" fontId="46" fillId="2" borderId="21" xfId="1" applyFont="1" applyFill="1" applyBorder="1" applyAlignment="1">
      <alignment horizontal="center" vertical="center" wrapText="1"/>
    </xf>
    <xf numFmtId="0" fontId="46" fillId="2" borderId="6" xfId="1" applyFont="1" applyFill="1" applyBorder="1" applyAlignment="1">
      <alignment horizontal="center" vertical="center" wrapText="1"/>
    </xf>
    <xf numFmtId="0" fontId="46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15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49" fontId="11" fillId="2" borderId="32" xfId="1" applyNumberFormat="1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33" fillId="2" borderId="22" xfId="1" applyFont="1" applyFill="1" applyBorder="1" applyAlignment="1">
      <alignment horizontal="center" vertical="center"/>
    </xf>
    <xf numFmtId="0" fontId="33" fillId="2" borderId="8" xfId="1" applyFont="1" applyFill="1" applyBorder="1" applyAlignment="1">
      <alignment horizontal="center" vertical="center"/>
    </xf>
    <xf numFmtId="0" fontId="33" fillId="2" borderId="7" xfId="1" applyFont="1" applyFill="1" applyBorder="1" applyAlignment="1">
      <alignment horizontal="center" vertical="center"/>
    </xf>
    <xf numFmtId="0" fontId="31" fillId="2" borderId="25" xfId="4" applyFont="1" applyFill="1" applyBorder="1" applyAlignment="1">
      <alignment horizontal="left" vertical="center" shrinkToFi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49" fontId="31" fillId="2" borderId="25" xfId="8" applyNumberFormat="1" applyFont="1" applyFill="1" applyBorder="1" applyAlignment="1">
      <alignment horizontal="left" vertical="center" shrinkToFit="1"/>
    </xf>
    <xf numFmtId="49" fontId="31" fillId="2" borderId="26" xfId="8" applyNumberFormat="1" applyFont="1" applyFill="1" applyBorder="1" applyAlignment="1">
      <alignment horizontal="left" vertical="center" shrinkToFit="1"/>
    </xf>
    <xf numFmtId="49" fontId="31" fillId="2" borderId="30" xfId="8" applyNumberFormat="1" applyFont="1" applyFill="1" applyBorder="1" applyAlignment="1">
      <alignment horizontal="left" vertical="center" shrinkToFit="1"/>
    </xf>
    <xf numFmtId="0" fontId="45" fillId="2" borderId="21" xfId="1" applyFont="1" applyFill="1" applyBorder="1" applyAlignment="1">
      <alignment horizontal="center" vertical="center" wrapText="1"/>
    </xf>
    <xf numFmtId="0" fontId="45" fillId="2" borderId="6" xfId="1" applyFont="1" applyFill="1" applyBorder="1" applyAlignment="1">
      <alignment horizontal="center" vertical="center" wrapText="1"/>
    </xf>
    <xf numFmtId="0" fontId="45" fillId="2" borderId="28" xfId="1" applyFont="1" applyFill="1" applyBorder="1" applyAlignment="1">
      <alignment horizontal="center" vertical="center" wrapText="1"/>
    </xf>
    <xf numFmtId="49" fontId="23" fillId="2" borderId="21" xfId="8" applyNumberFormat="1" applyFont="1" applyFill="1" applyBorder="1" applyAlignment="1">
      <alignment horizontal="center" vertical="center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center" vertical="center" shrinkToFit="1"/>
    </xf>
    <xf numFmtId="49" fontId="31" fillId="2" borderId="26" xfId="8" applyNumberFormat="1" applyFont="1" applyFill="1" applyBorder="1" applyAlignment="1">
      <alignment horizontal="center" vertical="center" shrinkToFit="1"/>
    </xf>
    <xf numFmtId="49" fontId="31" fillId="2" borderId="30" xfId="8" applyNumberFormat="1" applyFont="1" applyFill="1" applyBorder="1" applyAlignment="1">
      <alignment horizontal="center" vertical="center" shrinkToFit="1"/>
    </xf>
    <xf numFmtId="49" fontId="23" fillId="2" borderId="15" xfId="8" applyNumberFormat="1" applyFont="1" applyFill="1" applyBorder="1" applyAlignment="1">
      <alignment horizontal="center" vertical="center" shrinkToFit="1"/>
    </xf>
    <xf numFmtId="49" fontId="23" fillId="2" borderId="28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left" vertical="center" shrinkToFit="1"/>
    </xf>
    <xf numFmtId="49" fontId="11" fillId="2" borderId="11" xfId="8" applyNumberFormat="1" applyFont="1" applyFill="1" applyBorder="1" applyAlignment="1">
      <alignment horizontal="center" vertical="center" shrinkToFit="1"/>
    </xf>
    <xf numFmtId="49" fontId="31" fillId="2" borderId="25" xfId="8" applyNumberFormat="1" applyFont="1" applyFill="1" applyBorder="1" applyAlignment="1">
      <alignment horizontal="center" vertical="center" shrinkToFit="1"/>
    </xf>
    <xf numFmtId="0" fontId="23" fillId="2" borderId="11" xfId="1" applyFont="1" applyFill="1" applyBorder="1" applyAlignment="1">
      <alignment horizontal="center" vertical="center"/>
    </xf>
    <xf numFmtId="0" fontId="23" fillId="2" borderId="28" xfId="1" applyFont="1" applyFill="1" applyBorder="1" applyAlignment="1">
      <alignment horizontal="center" vertical="center"/>
    </xf>
    <xf numFmtId="49" fontId="11" fillId="2" borderId="8" xfId="8" applyNumberFormat="1" applyFont="1" applyFill="1" applyBorder="1" applyAlignment="1">
      <alignment horizontal="center" vertical="center" shrinkToFit="1"/>
    </xf>
    <xf numFmtId="49" fontId="11" fillId="2" borderId="7" xfId="8" applyNumberFormat="1" applyFont="1" applyFill="1" applyBorder="1" applyAlignment="1">
      <alignment horizontal="center" vertical="center" shrinkToFit="1"/>
    </xf>
    <xf numFmtId="49" fontId="11" fillId="2" borderId="31" xfId="6" applyNumberFormat="1" applyFont="1" applyFill="1" applyBorder="1" applyAlignment="1">
      <alignment horizontal="left" vertical="center" shrinkToFit="1"/>
    </xf>
    <xf numFmtId="49" fontId="11" fillId="2" borderId="26" xfId="6" applyNumberFormat="1" applyFont="1" applyFill="1" applyBorder="1" applyAlignment="1">
      <alignment horizontal="left" vertical="center" shrinkToFit="1"/>
    </xf>
    <xf numFmtId="49" fontId="11" fillId="2" borderId="32" xfId="6" applyNumberFormat="1" applyFont="1" applyFill="1" applyBorder="1" applyAlignment="1">
      <alignment horizontal="left" vertical="center" shrinkToFit="1"/>
    </xf>
    <xf numFmtId="49" fontId="11" fillId="2" borderId="12" xfId="8" applyNumberFormat="1" applyFont="1" applyFill="1" applyBorder="1" applyAlignment="1">
      <alignment horizontal="center" vertical="center" shrinkToFit="1"/>
    </xf>
    <xf numFmtId="49" fontId="11" fillId="2" borderId="29" xfId="8" applyNumberFormat="1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0" fontId="23" fillId="2" borderId="6" xfId="1" applyFont="1" applyFill="1" applyBorder="1" applyAlignment="1">
      <alignment horizontal="center" vertical="center"/>
    </xf>
    <xf numFmtId="49" fontId="23" fillId="2" borderId="22" xfId="8" applyNumberFormat="1" applyFont="1" applyFill="1" applyBorder="1" applyAlignment="1">
      <alignment horizontal="center" vertical="center" shrinkToFit="1"/>
    </xf>
    <xf numFmtId="49" fontId="23" fillId="2" borderId="7" xfId="8" applyNumberFormat="1" applyFont="1" applyFill="1" applyBorder="1" applyAlignment="1">
      <alignment horizontal="center" vertical="center" shrinkToFit="1"/>
    </xf>
    <xf numFmtId="49" fontId="23" fillId="2" borderId="10" xfId="8" applyNumberFormat="1" applyFont="1" applyFill="1" applyBorder="1" applyAlignment="1">
      <alignment horizontal="center" vertical="center" shrinkToFit="1"/>
    </xf>
    <xf numFmtId="49" fontId="31" fillId="2" borderId="32" xfId="8" applyNumberFormat="1" applyFont="1" applyFill="1" applyBorder="1" applyAlignment="1">
      <alignment horizontal="left" vertical="center" shrinkToFit="1"/>
    </xf>
    <xf numFmtId="49" fontId="23" fillId="2" borderId="12" xfId="8" applyNumberFormat="1" applyFont="1" applyFill="1" applyBorder="1" applyAlignment="1">
      <alignment horizontal="center" vertical="center" shrinkToFit="1"/>
    </xf>
    <xf numFmtId="49" fontId="23" fillId="2" borderId="8" xfId="8" applyNumberFormat="1" applyFont="1" applyFill="1" applyBorder="1" applyAlignment="1">
      <alignment horizontal="center" vertical="center" shrinkToFit="1"/>
    </xf>
    <xf numFmtId="49" fontId="23" fillId="2" borderId="11" xfId="8" applyNumberFormat="1" applyFont="1" applyFill="1" applyBorder="1" applyAlignment="1">
      <alignment horizontal="center" vertical="center" shrinkToFit="1"/>
    </xf>
    <xf numFmtId="49" fontId="23" fillId="2" borderId="29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vertical="center" shrinkToFit="1"/>
    </xf>
    <xf numFmtId="49" fontId="31" fillId="2" borderId="26" xfId="8" applyNumberFormat="1" applyFont="1" applyFill="1" applyBorder="1" applyAlignment="1">
      <alignment vertical="center" shrinkToFit="1"/>
    </xf>
    <xf numFmtId="49" fontId="31" fillId="2" borderId="32" xfId="8" applyNumberFormat="1" applyFont="1" applyFill="1" applyBorder="1" applyAlignment="1">
      <alignment vertical="center" shrinkToFit="1"/>
    </xf>
    <xf numFmtId="49" fontId="43" fillId="2" borderId="31" xfId="8" applyNumberFormat="1" applyFont="1" applyFill="1" applyBorder="1" applyAlignment="1">
      <alignment horizontal="center" vertical="center" wrapText="1" shrinkToFit="1"/>
    </xf>
    <xf numFmtId="49" fontId="43" fillId="2" borderId="26" xfId="8" applyNumberFormat="1" applyFont="1" applyFill="1" applyBorder="1" applyAlignment="1">
      <alignment horizontal="center" vertical="center" wrapText="1" shrinkToFit="1"/>
    </xf>
    <xf numFmtId="49" fontId="43" fillId="2" borderId="30" xfId="8" applyNumberFormat="1" applyFont="1" applyFill="1" applyBorder="1" applyAlignment="1">
      <alignment horizontal="center" vertical="center" wrapText="1" shrinkToFit="1"/>
    </xf>
    <xf numFmtId="49" fontId="23" fillId="2" borderId="9" xfId="8" applyNumberFormat="1" applyFont="1" applyFill="1" applyBorder="1" applyAlignment="1">
      <alignment horizontal="center" vertical="center" shrinkToFit="1"/>
    </xf>
    <xf numFmtId="0" fontId="11" fillId="2" borderId="31" xfId="4" applyFont="1" applyFill="1" applyBorder="1" applyAlignment="1">
      <alignment horizontal="center" vertical="center" wrapText="1" shrinkToFit="1"/>
    </xf>
    <xf numFmtId="0" fontId="11" fillId="2" borderId="26" xfId="4" applyFont="1" applyFill="1" applyBorder="1" applyAlignment="1">
      <alignment horizontal="center" vertical="center" wrapText="1" shrinkToFit="1"/>
    </xf>
    <xf numFmtId="0" fontId="11" fillId="2" borderId="30" xfId="4" applyFont="1" applyFill="1" applyBorder="1" applyAlignment="1">
      <alignment horizontal="center" vertical="center" wrapText="1" shrinkToFit="1"/>
    </xf>
    <xf numFmtId="49" fontId="31" fillId="2" borderId="31" xfId="8" applyNumberFormat="1" applyFont="1" applyFill="1" applyBorder="1" applyAlignment="1">
      <alignment horizontal="center" vertical="center" wrapText="1" shrinkToFit="1"/>
    </xf>
    <xf numFmtId="49" fontId="31" fillId="2" borderId="26" xfId="8" applyNumberFormat="1" applyFont="1" applyFill="1" applyBorder="1" applyAlignment="1">
      <alignment horizontal="center" vertical="center" wrapText="1" shrinkToFit="1"/>
    </xf>
    <xf numFmtId="49" fontId="31" fillId="2" borderId="30" xfId="8" applyNumberFormat="1" applyFont="1" applyFill="1" applyBorder="1" applyAlignment="1">
      <alignment horizontal="center" vertical="center" wrapText="1" shrinkToFit="1"/>
    </xf>
    <xf numFmtId="0" fontId="11" fillId="2" borderId="31" xfId="4" applyFont="1" applyFill="1" applyBorder="1" applyAlignment="1">
      <alignment horizontal="center" vertical="center" wrapText="1"/>
    </xf>
    <xf numFmtId="0" fontId="11" fillId="2" borderId="26" xfId="4" applyFont="1" applyFill="1" applyBorder="1" applyAlignment="1">
      <alignment horizontal="center" vertical="center" wrapText="1"/>
    </xf>
    <xf numFmtId="0" fontId="11" fillId="2" borderId="30" xfId="4" applyFont="1" applyFill="1" applyBorder="1" applyAlignment="1">
      <alignment horizontal="center" vertical="center" wrapText="1"/>
    </xf>
    <xf numFmtId="49" fontId="11" fillId="2" borderId="43" xfId="1" applyNumberFormat="1" applyFont="1" applyFill="1" applyBorder="1" applyAlignment="1">
      <alignment horizontal="left" vertical="center" shrinkToFit="1"/>
    </xf>
    <xf numFmtId="0" fontId="23" fillId="2" borderId="35" xfId="4" applyFont="1" applyFill="1" applyBorder="1" applyAlignment="1">
      <alignment horizontal="center" vertical="center"/>
    </xf>
    <xf numFmtId="0" fontId="46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/>
    </xf>
    <xf numFmtId="0" fontId="31" fillId="2" borderId="34" xfId="4" applyFont="1" applyFill="1" applyBorder="1" applyAlignment="1">
      <alignment horizontal="left" vertical="center" shrinkToFit="1"/>
    </xf>
    <xf numFmtId="0" fontId="49" fillId="2" borderId="43" xfId="0" applyFont="1" applyFill="1" applyBorder="1" applyAlignment="1">
      <alignment horizontal="left" vertical="center" shrinkToFit="1"/>
    </xf>
    <xf numFmtId="0" fontId="49" fillId="2" borderId="32" xfId="0" applyFont="1" applyFill="1" applyBorder="1" applyAlignment="1">
      <alignment horizontal="left" vertical="center" shrinkToFi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4" fillId="2" borderId="31" xfId="8" applyNumberFormat="1" applyFont="1" applyFill="1" applyBorder="1" applyAlignment="1">
      <alignment horizontal="left" vertical="center" wrapText="1" shrinkToFit="1"/>
    </xf>
    <xf numFmtId="49" fontId="14" fillId="2" borderId="26" xfId="8" applyNumberFormat="1" applyFont="1" applyFill="1" applyBorder="1" applyAlignment="1">
      <alignment horizontal="left" vertical="center" wrapText="1" shrinkToFit="1"/>
    </xf>
    <xf numFmtId="49" fontId="14" fillId="2" borderId="32" xfId="8" applyNumberFormat="1" applyFont="1" applyFill="1" applyBorder="1" applyAlignment="1">
      <alignment horizontal="left" vertical="center" wrapText="1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4CB25FC-25B6-4A0C-A0B4-EF1D216B3543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A5F9D6D-81FC-4241-A17E-F7A235FA5E17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1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5" t="s">
        <v>305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304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9" t="s">
        <v>6</v>
      </c>
      <c r="H3" s="360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187" t="s">
        <v>76</v>
      </c>
      <c r="H4" s="187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125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102</v>
      </c>
      <c r="D5" s="87" t="s">
        <v>102</v>
      </c>
      <c r="E5" s="87" t="s">
        <v>102</v>
      </c>
      <c r="F5" s="87" t="s">
        <v>102</v>
      </c>
      <c r="G5" s="189"/>
      <c r="H5" s="189"/>
      <c r="I5" s="87"/>
      <c r="J5" s="87"/>
      <c r="K5" s="87"/>
      <c r="L5" s="87"/>
      <c r="M5" s="87"/>
      <c r="N5" s="87"/>
      <c r="O5" s="87"/>
      <c r="P5" s="87"/>
      <c r="Q5" s="87">
        <f>COUNTA(C5:P5)</f>
        <v>4</v>
      </c>
      <c r="R5" s="87" t="s">
        <v>157</v>
      </c>
    </row>
    <row r="6" spans="1:20" s="104" customFormat="1" x14ac:dyDescent="0.3">
      <c r="A6" s="103">
        <v>2</v>
      </c>
      <c r="B6" s="103" t="s">
        <v>22</v>
      </c>
      <c r="C6" s="87" t="s">
        <v>144</v>
      </c>
      <c r="D6" s="87"/>
      <c r="E6" s="87" t="s">
        <v>144</v>
      </c>
      <c r="F6" s="87"/>
      <c r="G6" s="189"/>
      <c r="H6" s="189"/>
      <c r="I6" s="87" t="s">
        <v>144</v>
      </c>
      <c r="J6" s="87"/>
      <c r="K6" s="87"/>
      <c r="L6" s="87"/>
      <c r="M6" s="87"/>
      <c r="N6" s="87"/>
      <c r="O6" s="87"/>
      <c r="P6" s="87"/>
      <c r="Q6" s="87"/>
      <c r="R6" s="103" t="s">
        <v>306</v>
      </c>
    </row>
    <row r="7" spans="1:20" s="81" customFormat="1" x14ac:dyDescent="0.3">
      <c r="A7" s="87">
        <v>3</v>
      </c>
      <c r="B7" s="88" t="s">
        <v>56</v>
      </c>
      <c r="C7" s="88" t="s">
        <v>102</v>
      </c>
      <c r="D7" s="88" t="s">
        <v>145</v>
      </c>
      <c r="E7" s="88" t="s">
        <v>102</v>
      </c>
      <c r="F7" s="88" t="s">
        <v>145</v>
      </c>
      <c r="G7" s="188"/>
      <c r="H7" s="188"/>
      <c r="I7" s="88" t="s">
        <v>102</v>
      </c>
      <c r="J7" s="88" t="s">
        <v>145</v>
      </c>
      <c r="K7" s="88" t="s">
        <v>102</v>
      </c>
      <c r="L7" s="88" t="s">
        <v>145</v>
      </c>
      <c r="M7" s="88" t="s">
        <v>102</v>
      </c>
      <c r="N7" s="88"/>
      <c r="O7" s="88"/>
      <c r="P7" s="88"/>
      <c r="Q7" s="87">
        <f t="shared" ref="Q7:Q40" si="0">COUNTA(C7:P7)</f>
        <v>9</v>
      </c>
      <c r="R7" s="87" t="s">
        <v>298</v>
      </c>
    </row>
    <row r="8" spans="1:20" s="81" customFormat="1" x14ac:dyDescent="0.3">
      <c r="A8" s="87">
        <v>4</v>
      </c>
      <c r="B8" s="87" t="s">
        <v>53</v>
      </c>
      <c r="C8" s="87" t="s">
        <v>102</v>
      </c>
      <c r="D8" s="87"/>
      <c r="E8" s="87" t="s">
        <v>102</v>
      </c>
      <c r="F8" s="87"/>
      <c r="G8" s="189"/>
      <c r="H8" s="189"/>
      <c r="I8" s="87" t="s">
        <v>143</v>
      </c>
      <c r="J8" s="87"/>
      <c r="K8" s="87" t="s">
        <v>143</v>
      </c>
      <c r="L8" s="87"/>
      <c r="M8" s="87" t="s">
        <v>144</v>
      </c>
      <c r="N8" s="87"/>
      <c r="O8" s="87" t="s">
        <v>148</v>
      </c>
      <c r="P8" s="87"/>
      <c r="Q8" s="87">
        <f t="shared" si="0"/>
        <v>6</v>
      </c>
      <c r="R8" s="87" t="s">
        <v>308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189"/>
      <c r="H9" s="189"/>
      <c r="I9" s="87" t="s">
        <v>102</v>
      </c>
      <c r="J9" s="87"/>
      <c r="K9" s="87"/>
      <c r="L9" s="87"/>
      <c r="M9" s="87"/>
      <c r="N9" s="87"/>
      <c r="O9" s="87" t="s">
        <v>144</v>
      </c>
      <c r="P9" s="87"/>
      <c r="Q9" s="87">
        <f t="shared" si="0"/>
        <v>4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189"/>
      <c r="H10" s="189"/>
      <c r="I10" s="87" t="s">
        <v>105</v>
      </c>
      <c r="J10" s="87"/>
      <c r="K10" s="87" t="s">
        <v>105</v>
      </c>
      <c r="L10" s="87"/>
      <c r="M10" s="87"/>
      <c r="N10" s="87"/>
      <c r="O10" s="87"/>
      <c r="P10" s="87"/>
      <c r="Q10" s="87">
        <f t="shared" si="0"/>
        <v>4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/>
      <c r="D11" s="87" t="s">
        <v>103</v>
      </c>
      <c r="E11" s="87"/>
      <c r="F11" s="87" t="s">
        <v>103</v>
      </c>
      <c r="G11" s="189"/>
      <c r="H11" s="189"/>
      <c r="I11" s="87"/>
      <c r="J11" s="87" t="s">
        <v>103</v>
      </c>
      <c r="K11" s="87"/>
      <c r="L11" s="87" t="s">
        <v>103</v>
      </c>
      <c r="M11" s="87"/>
      <c r="N11" s="87"/>
      <c r="O11" s="87"/>
      <c r="P11" s="87"/>
      <c r="Q11" s="87"/>
      <c r="R11" s="87" t="s">
        <v>85</v>
      </c>
    </row>
    <row r="12" spans="1:20" s="81" customFormat="1" x14ac:dyDescent="0.3">
      <c r="A12" s="103">
        <v>8</v>
      </c>
      <c r="B12" s="87" t="s">
        <v>28</v>
      </c>
      <c r="C12" s="87" t="s">
        <v>144</v>
      </c>
      <c r="D12" s="87"/>
      <c r="E12" s="87" t="s">
        <v>144</v>
      </c>
      <c r="F12" s="87"/>
      <c r="G12" s="189"/>
      <c r="H12" s="189"/>
      <c r="I12" s="87" t="s">
        <v>148</v>
      </c>
      <c r="J12" s="87"/>
      <c r="K12" s="87" t="s">
        <v>144</v>
      </c>
      <c r="L12" s="87"/>
      <c r="M12" s="87" t="s">
        <v>148</v>
      </c>
      <c r="N12" s="87"/>
      <c r="O12" s="87" t="s">
        <v>144</v>
      </c>
      <c r="P12" s="87"/>
      <c r="Q12" s="87">
        <f t="shared" si="0"/>
        <v>6</v>
      </c>
      <c r="R12" s="87" t="s">
        <v>292</v>
      </c>
    </row>
    <row r="13" spans="1:20" s="89" customFormat="1" ht="17.25" customHeight="1" x14ac:dyDescent="0.3">
      <c r="A13" s="88">
        <v>9</v>
      </c>
      <c r="B13" s="88" t="s">
        <v>63</v>
      </c>
      <c r="C13" s="88"/>
      <c r="D13" s="88"/>
      <c r="E13" s="88"/>
      <c r="F13" s="88"/>
      <c r="G13" s="188"/>
      <c r="H13" s="1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64</v>
      </c>
      <c r="C14" s="87" t="s">
        <v>102</v>
      </c>
      <c r="D14" s="87" t="s">
        <v>103</v>
      </c>
      <c r="E14" s="87" t="s">
        <v>102</v>
      </c>
      <c r="F14" s="87" t="s">
        <v>103</v>
      </c>
      <c r="G14" s="189"/>
      <c r="H14" s="189"/>
      <c r="I14" s="87" t="s">
        <v>102</v>
      </c>
      <c r="J14" s="87"/>
      <c r="K14" s="87" t="s">
        <v>102</v>
      </c>
      <c r="L14" s="87"/>
      <c r="M14" s="87" t="s">
        <v>102</v>
      </c>
      <c r="N14" s="87"/>
      <c r="O14" s="87" t="s">
        <v>102</v>
      </c>
      <c r="P14" s="87"/>
      <c r="Q14" s="87">
        <f t="shared" si="0"/>
        <v>8</v>
      </c>
      <c r="R14" s="87" t="s">
        <v>310</v>
      </c>
    </row>
    <row r="15" spans="1:20" s="95" customFormat="1" x14ac:dyDescent="0.3">
      <c r="A15" s="177">
        <v>11</v>
      </c>
      <c r="B15" s="88" t="s">
        <v>146</v>
      </c>
      <c r="C15" s="88"/>
      <c r="D15" s="88"/>
      <c r="E15" s="88"/>
      <c r="F15" s="88"/>
      <c r="G15" s="188"/>
      <c r="H15" s="188"/>
      <c r="I15" s="88" t="s">
        <v>144</v>
      </c>
      <c r="J15" s="88"/>
      <c r="K15" s="88" t="s">
        <v>144</v>
      </c>
      <c r="L15" s="88"/>
      <c r="M15" s="88" t="s">
        <v>144</v>
      </c>
      <c r="N15" s="88"/>
      <c r="O15" s="88"/>
      <c r="P15" s="88"/>
      <c r="Q15" s="176">
        <f t="shared" si="0"/>
        <v>3</v>
      </c>
      <c r="R15" s="176" t="s">
        <v>294</v>
      </c>
    </row>
    <row r="16" spans="1:20" s="81" customFormat="1" x14ac:dyDescent="0.3">
      <c r="A16" s="87">
        <v>12</v>
      </c>
      <c r="B16" s="88" t="s">
        <v>58</v>
      </c>
      <c r="C16" s="88" t="s">
        <v>144</v>
      </c>
      <c r="D16" s="88"/>
      <c r="E16" s="88" t="s">
        <v>144</v>
      </c>
      <c r="F16" s="88"/>
      <c r="G16" s="188"/>
      <c r="H16" s="188"/>
      <c r="I16" s="88" t="s">
        <v>144</v>
      </c>
      <c r="J16" s="88"/>
      <c r="K16" s="88" t="s">
        <v>147</v>
      </c>
      <c r="L16" s="88" t="s">
        <v>147</v>
      </c>
      <c r="M16" s="88" t="s">
        <v>147</v>
      </c>
      <c r="N16" s="88" t="s">
        <v>147</v>
      </c>
      <c r="O16" s="88" t="s">
        <v>147</v>
      </c>
      <c r="P16" s="88" t="s">
        <v>147</v>
      </c>
      <c r="Q16" s="87">
        <f t="shared" si="0"/>
        <v>9</v>
      </c>
      <c r="R16" s="87" t="s">
        <v>302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188"/>
      <c r="H17" s="1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80</v>
      </c>
    </row>
    <row r="18" spans="1:18" s="81" customFormat="1" x14ac:dyDescent="0.3">
      <c r="A18" s="103">
        <v>14</v>
      </c>
      <c r="B18" s="87" t="s">
        <v>111</v>
      </c>
      <c r="C18" s="87"/>
      <c r="D18" s="87"/>
      <c r="E18" s="87"/>
      <c r="F18" s="87"/>
      <c r="G18" s="189"/>
      <c r="H18" s="189"/>
      <c r="I18" s="87" t="s">
        <v>144</v>
      </c>
      <c r="J18" s="87" t="s">
        <v>144</v>
      </c>
      <c r="K18" s="87" t="s">
        <v>144</v>
      </c>
      <c r="L18" s="87" t="s">
        <v>144</v>
      </c>
      <c r="M18" s="87" t="s">
        <v>144</v>
      </c>
      <c r="N18" s="87" t="s">
        <v>144</v>
      </c>
      <c r="O18" s="87" t="s">
        <v>144</v>
      </c>
      <c r="P18" s="87" t="s">
        <v>144</v>
      </c>
      <c r="Q18" s="87">
        <f t="shared" si="0"/>
        <v>8</v>
      </c>
      <c r="R18" s="87" t="s">
        <v>285</v>
      </c>
    </row>
    <row r="19" spans="1:18" s="81" customFormat="1" x14ac:dyDescent="0.3">
      <c r="A19" s="87">
        <v>15</v>
      </c>
      <c r="B19" s="87" t="s">
        <v>30</v>
      </c>
      <c r="C19" s="87" t="s">
        <v>144</v>
      </c>
      <c r="D19" s="87"/>
      <c r="E19" s="87" t="s">
        <v>144</v>
      </c>
      <c r="F19" s="87"/>
      <c r="G19" s="189"/>
      <c r="H19" s="189"/>
      <c r="I19" s="87" t="s">
        <v>144</v>
      </c>
      <c r="J19" s="87"/>
      <c r="K19" s="87" t="s">
        <v>144</v>
      </c>
      <c r="L19" s="87"/>
      <c r="M19" s="87" t="s">
        <v>144</v>
      </c>
      <c r="N19" s="87" t="s">
        <v>151</v>
      </c>
      <c r="O19" s="87" t="s">
        <v>151</v>
      </c>
      <c r="P19" s="87" t="s">
        <v>151</v>
      </c>
      <c r="Q19" s="87">
        <f t="shared" si="0"/>
        <v>8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/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5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/>
      <c r="E21" s="87" t="s">
        <v>144</v>
      </c>
      <c r="F21" s="87"/>
      <c r="G21" s="189"/>
      <c r="H21" s="189"/>
      <c r="I21" s="87" t="s">
        <v>144</v>
      </c>
      <c r="J21" s="87"/>
      <c r="K21" s="87" t="s">
        <v>144</v>
      </c>
      <c r="L21" s="87"/>
      <c r="M21" s="87" t="s">
        <v>144</v>
      </c>
      <c r="N21" s="87"/>
      <c r="O21" s="87"/>
      <c r="P21" s="87"/>
      <c r="Q21" s="88">
        <f t="shared" si="0"/>
        <v>5</v>
      </c>
      <c r="R21" s="87" t="s">
        <v>107</v>
      </c>
    </row>
    <row r="22" spans="1:18" s="89" customFormat="1" x14ac:dyDescent="0.3">
      <c r="A22" s="88">
        <v>18</v>
      </c>
      <c r="B22" s="88" t="s">
        <v>52</v>
      </c>
      <c r="C22" s="88"/>
      <c r="D22" s="88"/>
      <c r="E22" s="88"/>
      <c r="F22" s="88"/>
      <c r="G22" s="188"/>
      <c r="H22" s="188"/>
      <c r="I22" s="88"/>
      <c r="J22" s="88"/>
      <c r="K22" s="162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24</v>
      </c>
      <c r="C23" s="88" t="s">
        <v>148</v>
      </c>
      <c r="D23" s="88"/>
      <c r="E23" s="88" t="s">
        <v>148</v>
      </c>
      <c r="F23" s="88"/>
      <c r="G23" s="188"/>
      <c r="H23" s="1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160</v>
      </c>
    </row>
    <row r="24" spans="1:18" s="81" customFormat="1" x14ac:dyDescent="0.3">
      <c r="A24" s="88">
        <v>20</v>
      </c>
      <c r="B24" s="87" t="s">
        <v>25</v>
      </c>
      <c r="C24" s="87" t="s">
        <v>143</v>
      </c>
      <c r="D24" s="87"/>
      <c r="E24" s="87" t="s">
        <v>143</v>
      </c>
      <c r="F24" s="87"/>
      <c r="G24" s="189"/>
      <c r="H24" s="189"/>
      <c r="I24" s="87" t="s">
        <v>143</v>
      </c>
      <c r="J24" s="87"/>
      <c r="K24" s="87" t="s">
        <v>143</v>
      </c>
      <c r="L24" s="87"/>
      <c r="M24" s="87"/>
      <c r="N24" s="87"/>
      <c r="O24" s="87"/>
      <c r="P24" s="87"/>
      <c r="Q24" s="87">
        <f t="shared" si="0"/>
        <v>4</v>
      </c>
      <c r="R24" s="87" t="s">
        <v>283</v>
      </c>
    </row>
    <row r="25" spans="1:18" s="81" customFormat="1" x14ac:dyDescent="0.3">
      <c r="A25" s="88">
        <v>21</v>
      </c>
      <c r="B25" s="87" t="s">
        <v>26</v>
      </c>
      <c r="C25" s="87" t="s">
        <v>151</v>
      </c>
      <c r="D25" s="87"/>
      <c r="E25" s="87" t="s">
        <v>151</v>
      </c>
      <c r="F25" s="87"/>
      <c r="G25" s="189"/>
      <c r="H25" s="189"/>
      <c r="I25" s="87" t="s">
        <v>151</v>
      </c>
      <c r="J25" s="87"/>
      <c r="K25" s="87" t="s">
        <v>151</v>
      </c>
      <c r="L25" s="87"/>
      <c r="M25" s="87"/>
      <c r="N25" s="87"/>
      <c r="O25" s="87"/>
      <c r="P25" s="87"/>
      <c r="Q25" s="87">
        <f t="shared" si="0"/>
        <v>4</v>
      </c>
      <c r="R25" s="87" t="s">
        <v>134</v>
      </c>
    </row>
    <row r="26" spans="1:18" s="81" customFormat="1" x14ac:dyDescent="0.3">
      <c r="A26" s="88">
        <v>22</v>
      </c>
      <c r="B26" s="87" t="s">
        <v>65</v>
      </c>
      <c r="C26" s="87"/>
      <c r="D26" s="87"/>
      <c r="E26" s="87" t="s">
        <v>147</v>
      </c>
      <c r="F26" s="87" t="s">
        <v>147</v>
      </c>
      <c r="G26" s="189"/>
      <c r="H26" s="189"/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6</v>
      </c>
      <c r="R26" s="87" t="s">
        <v>286</v>
      </c>
    </row>
    <row r="27" spans="1:18" s="81" customFormat="1" x14ac:dyDescent="0.3">
      <c r="A27" s="88">
        <v>23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189"/>
      <c r="H27" s="189"/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10</v>
      </c>
      <c r="R27" s="87" t="s">
        <v>194</v>
      </c>
    </row>
    <row r="28" spans="1:18" s="81" customFormat="1" x14ac:dyDescent="0.3">
      <c r="A28" s="88">
        <v>24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189"/>
      <c r="H28" s="189"/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10</v>
      </c>
      <c r="R28" s="87" t="s">
        <v>269</v>
      </c>
    </row>
    <row r="29" spans="1:18" s="81" customFormat="1" x14ac:dyDescent="0.3">
      <c r="A29" s="88">
        <v>25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189"/>
      <c r="H29" s="189"/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10</v>
      </c>
      <c r="R29" s="87" t="s">
        <v>200</v>
      </c>
    </row>
    <row r="30" spans="1:18" s="81" customFormat="1" x14ac:dyDescent="0.3">
      <c r="A30" s="88">
        <v>26</v>
      </c>
      <c r="B30" s="87" t="s">
        <v>69</v>
      </c>
      <c r="C30" s="87" t="s">
        <v>147</v>
      </c>
      <c r="D30" s="87"/>
      <c r="E30" s="87" t="s">
        <v>147</v>
      </c>
      <c r="F30" s="87"/>
      <c r="G30" s="189"/>
      <c r="H30" s="189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5</v>
      </c>
      <c r="R30" s="87" t="s">
        <v>180</v>
      </c>
    </row>
    <row r="31" spans="1:18" s="81" customFormat="1" x14ac:dyDescent="0.3">
      <c r="A31" s="88">
        <v>27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189"/>
      <c r="H31" s="189"/>
      <c r="I31" s="87" t="s">
        <v>147</v>
      </c>
      <c r="J31" s="87" t="s">
        <v>147</v>
      </c>
      <c r="K31" s="87" t="s">
        <v>103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10</v>
      </c>
      <c r="R31" s="87" t="s">
        <v>182</v>
      </c>
    </row>
    <row r="32" spans="1:18" s="81" customFormat="1" x14ac:dyDescent="0.3">
      <c r="A32" s="88">
        <v>28</v>
      </c>
      <c r="B32" s="87" t="s">
        <v>71</v>
      </c>
      <c r="C32" s="87" t="s">
        <v>147</v>
      </c>
      <c r="D32" s="87"/>
      <c r="E32" s="87" t="s">
        <v>147</v>
      </c>
      <c r="F32" s="87"/>
      <c r="G32" s="189"/>
      <c r="H32" s="189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5</v>
      </c>
      <c r="R32" s="87" t="s">
        <v>181</v>
      </c>
    </row>
    <row r="33" spans="1:18" s="81" customFormat="1" x14ac:dyDescent="0.3">
      <c r="A33" s="88">
        <v>29</v>
      </c>
      <c r="B33" s="87" t="s">
        <v>72</v>
      </c>
      <c r="C33" s="87" t="s">
        <v>147</v>
      </c>
      <c r="D33" s="87"/>
      <c r="E33" s="87" t="s">
        <v>147</v>
      </c>
      <c r="F33" s="87"/>
      <c r="G33" s="189"/>
      <c r="H33" s="189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5</v>
      </c>
      <c r="R33" s="87" t="s">
        <v>184</v>
      </c>
    </row>
    <row r="34" spans="1:18" s="81" customFormat="1" x14ac:dyDescent="0.3">
      <c r="A34" s="88">
        <v>30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189"/>
      <c r="H34" s="189"/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10</v>
      </c>
      <c r="R34" s="87" t="s">
        <v>201</v>
      </c>
    </row>
    <row r="35" spans="1:18" s="81" customFormat="1" x14ac:dyDescent="0.3">
      <c r="A35" s="88">
        <v>31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189"/>
      <c r="H35" s="189"/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10</v>
      </c>
      <c r="R35" s="87" t="s">
        <v>202</v>
      </c>
    </row>
    <row r="36" spans="1:18" s="81" customFormat="1" x14ac:dyDescent="0.3">
      <c r="A36" s="88">
        <v>32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189"/>
      <c r="H36" s="189"/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10</v>
      </c>
      <c r="R36" s="87" t="s">
        <v>271</v>
      </c>
    </row>
    <row r="37" spans="1:18" s="81" customFormat="1" x14ac:dyDescent="0.3">
      <c r="A37" s="88">
        <v>33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189"/>
      <c r="H37" s="189"/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10</v>
      </c>
      <c r="R37" s="87" t="s">
        <v>203</v>
      </c>
    </row>
    <row r="38" spans="1:18" s="81" customFormat="1" x14ac:dyDescent="0.3">
      <c r="A38" s="88">
        <v>34</v>
      </c>
      <c r="B38" s="87" t="s">
        <v>124</v>
      </c>
      <c r="C38" s="87" t="s">
        <v>144</v>
      </c>
      <c r="D38" s="87" t="s">
        <v>147</v>
      </c>
      <c r="E38" s="87" t="s">
        <v>144</v>
      </c>
      <c r="F38" s="87" t="s">
        <v>147</v>
      </c>
      <c r="G38" s="189"/>
      <c r="H38" s="189"/>
      <c r="I38" s="87" t="s">
        <v>144</v>
      </c>
      <c r="J38" s="87" t="s">
        <v>147</v>
      </c>
      <c r="K38" s="87" t="s">
        <v>144</v>
      </c>
      <c r="L38" s="87" t="s">
        <v>147</v>
      </c>
      <c r="M38" s="87"/>
      <c r="N38" s="87" t="s">
        <v>147</v>
      </c>
      <c r="O38" s="87"/>
      <c r="P38" s="87"/>
      <c r="Q38" s="87">
        <f t="shared" si="0"/>
        <v>9</v>
      </c>
      <c r="R38" s="87" t="s">
        <v>293</v>
      </c>
    </row>
    <row r="39" spans="1:18" s="81" customFormat="1" x14ac:dyDescent="0.3">
      <c r="A39" s="88">
        <v>35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189"/>
      <c r="H39" s="189"/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10</v>
      </c>
      <c r="R39" s="87" t="s">
        <v>204</v>
      </c>
    </row>
    <row r="40" spans="1:18" s="81" customFormat="1" x14ac:dyDescent="0.3">
      <c r="A40" s="88">
        <v>36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189"/>
      <c r="H40" s="189"/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10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190"/>
      <c r="H41" s="190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190"/>
      <c r="H42" s="190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190"/>
      <c r="H43" s="190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190"/>
      <c r="H44" s="190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190"/>
      <c r="H45" s="190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1"/>
      <c r="H99" s="191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1"/>
      <c r="H103" s="191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1"/>
      <c r="H104" s="191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1"/>
      <c r="H105" s="191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1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1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1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5" t="s">
        <v>319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318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148</v>
      </c>
      <c r="R4" s="86"/>
    </row>
    <row r="5" spans="1:20" s="81" customFormat="1" x14ac:dyDescent="0.3">
      <c r="A5" s="87">
        <v>1</v>
      </c>
      <c r="B5" s="87" t="s">
        <v>50</v>
      </c>
      <c r="C5" s="87"/>
      <c r="D5" s="87"/>
      <c r="E5" s="87" t="s">
        <v>144</v>
      </c>
      <c r="F5" s="87" t="s">
        <v>144</v>
      </c>
      <c r="G5" s="87" t="s">
        <v>144</v>
      </c>
      <c r="H5" s="87" t="s">
        <v>144</v>
      </c>
      <c r="I5" s="87" t="s">
        <v>144</v>
      </c>
      <c r="J5" s="87" t="s">
        <v>144</v>
      </c>
      <c r="K5" s="87" t="s">
        <v>144</v>
      </c>
      <c r="L5" s="87" t="s">
        <v>144</v>
      </c>
      <c r="M5" s="87" t="s">
        <v>144</v>
      </c>
      <c r="N5" s="87" t="s">
        <v>144</v>
      </c>
      <c r="O5" s="87" t="s">
        <v>144</v>
      </c>
      <c r="P5" s="87" t="s">
        <v>144</v>
      </c>
      <c r="Q5" s="87">
        <f>COUNTA(C5:P5)</f>
        <v>12</v>
      </c>
      <c r="R5" s="87" t="s">
        <v>340</v>
      </c>
    </row>
    <row r="6" spans="1:20" s="104" customFormat="1" x14ac:dyDescent="0.3">
      <c r="A6" s="103">
        <v>2</v>
      </c>
      <c r="B6" s="103" t="s">
        <v>22</v>
      </c>
      <c r="C6" s="87" t="s">
        <v>102</v>
      </c>
      <c r="D6" s="87"/>
      <c r="E6" s="87" t="s">
        <v>102</v>
      </c>
      <c r="F6" s="87"/>
      <c r="G6" s="87" t="s">
        <v>325</v>
      </c>
      <c r="H6" s="87"/>
      <c r="I6" s="87" t="s">
        <v>102</v>
      </c>
      <c r="J6" s="87"/>
      <c r="K6" s="87" t="s">
        <v>326</v>
      </c>
      <c r="L6" s="87"/>
      <c r="M6" s="87" t="s">
        <v>326</v>
      </c>
      <c r="N6" s="87"/>
      <c r="O6" s="87"/>
      <c r="P6" s="87"/>
      <c r="Q6" s="87"/>
      <c r="R6" s="103" t="s">
        <v>327</v>
      </c>
    </row>
    <row r="7" spans="1:20" s="81" customFormat="1" x14ac:dyDescent="0.3">
      <c r="A7" s="87">
        <v>3</v>
      </c>
      <c r="B7" s="87" t="s">
        <v>56</v>
      </c>
      <c r="C7" s="87"/>
      <c r="D7" s="87" t="s">
        <v>145</v>
      </c>
      <c r="E7" s="87"/>
      <c r="F7" s="87" t="s">
        <v>145</v>
      </c>
      <c r="G7" s="87"/>
      <c r="H7" s="87" t="s">
        <v>145</v>
      </c>
      <c r="I7" s="87"/>
      <c r="J7" s="87" t="s">
        <v>145</v>
      </c>
      <c r="K7" s="87"/>
      <c r="L7" s="87" t="s">
        <v>145</v>
      </c>
      <c r="M7" s="87"/>
      <c r="N7" s="87"/>
      <c r="O7" s="87"/>
      <c r="P7" s="87"/>
      <c r="Q7" s="87">
        <f t="shared" ref="Q7:Q40" si="0">COUNTA(C7:P7)</f>
        <v>5</v>
      </c>
      <c r="R7" s="87" t="s">
        <v>298</v>
      </c>
    </row>
    <row r="8" spans="1:20" s="81" customFormat="1" x14ac:dyDescent="0.3">
      <c r="A8" s="87">
        <v>4</v>
      </c>
      <c r="B8" s="87" t="s">
        <v>53</v>
      </c>
      <c r="C8" s="87" t="s">
        <v>143</v>
      </c>
      <c r="D8" s="87"/>
      <c r="E8" s="87" t="s">
        <v>143</v>
      </c>
      <c r="F8" s="87"/>
      <c r="G8" s="87" t="s">
        <v>143</v>
      </c>
      <c r="H8" s="87"/>
      <c r="I8" s="87" t="s">
        <v>143</v>
      </c>
      <c r="J8" s="87"/>
      <c r="K8" s="87"/>
      <c r="L8" s="87"/>
      <c r="M8" s="87" t="s">
        <v>143</v>
      </c>
      <c r="N8" s="87"/>
      <c r="O8" s="87"/>
      <c r="P8" s="87"/>
      <c r="Q8" s="87">
        <f t="shared" si="0"/>
        <v>5</v>
      </c>
      <c r="R8" s="87" t="s">
        <v>101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 t="s">
        <v>102</v>
      </c>
      <c r="H9" s="87"/>
      <c r="I9" s="87" t="s">
        <v>102</v>
      </c>
      <c r="J9" s="87"/>
      <c r="K9" s="87" t="s">
        <v>102</v>
      </c>
      <c r="L9" s="87"/>
      <c r="M9" s="87" t="s">
        <v>102</v>
      </c>
      <c r="N9" s="87"/>
      <c r="O9" s="87"/>
      <c r="P9" s="87"/>
      <c r="Q9" s="87">
        <f>COUNTA(C9:P9)</f>
        <v>6</v>
      </c>
      <c r="R9" s="87" t="s">
        <v>90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 t="s">
        <v>105</v>
      </c>
      <c r="H10" s="87"/>
      <c r="I10" s="87" t="s">
        <v>105</v>
      </c>
      <c r="J10" s="87"/>
      <c r="K10" s="87"/>
      <c r="L10" s="87"/>
      <c r="M10" s="87"/>
      <c r="N10" s="87"/>
      <c r="O10" s="87"/>
      <c r="P10" s="87"/>
      <c r="Q10" s="87">
        <f t="shared" si="0"/>
        <v>4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321</v>
      </c>
      <c r="D11" s="87" t="s">
        <v>103</v>
      </c>
      <c r="E11" s="87" t="s">
        <v>321</v>
      </c>
      <c r="F11" s="87"/>
      <c r="G11" s="87" t="s">
        <v>321</v>
      </c>
      <c r="H11" s="87"/>
      <c r="I11" s="87" t="s">
        <v>321</v>
      </c>
      <c r="J11" s="87" t="s">
        <v>103</v>
      </c>
      <c r="K11" s="87" t="s">
        <v>321</v>
      </c>
      <c r="L11" s="87" t="s">
        <v>103</v>
      </c>
      <c r="M11" s="87"/>
      <c r="N11" s="87" t="s">
        <v>103</v>
      </c>
      <c r="O11" s="87"/>
      <c r="P11" s="87"/>
      <c r="Q11" s="88">
        <f t="shared" si="0"/>
        <v>9</v>
      </c>
      <c r="R11" s="87" t="s">
        <v>322</v>
      </c>
    </row>
    <row r="12" spans="1:20" s="81" customFormat="1" x14ac:dyDescent="0.3">
      <c r="A12" s="103">
        <v>8</v>
      </c>
      <c r="B12" s="87" t="s">
        <v>28</v>
      </c>
      <c r="C12" s="87"/>
      <c r="D12" s="87" t="s">
        <v>144</v>
      </c>
      <c r="E12" s="87"/>
      <c r="F12" s="87" t="s">
        <v>144</v>
      </c>
      <c r="G12" s="87" t="s">
        <v>148</v>
      </c>
      <c r="H12" s="87"/>
      <c r="I12" s="87" t="s">
        <v>148</v>
      </c>
      <c r="J12" s="87"/>
      <c r="K12" s="87" t="s">
        <v>148</v>
      </c>
      <c r="L12" s="87"/>
      <c r="M12" s="87" t="s">
        <v>148</v>
      </c>
      <c r="N12" s="87"/>
      <c r="O12" s="87"/>
      <c r="P12" s="87"/>
      <c r="Q12" s="87">
        <f t="shared" si="0"/>
        <v>6</v>
      </c>
      <c r="R12" s="87" t="s">
        <v>292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334</v>
      </c>
      <c r="D13" s="87" t="s">
        <v>145</v>
      </c>
      <c r="E13" s="87" t="s">
        <v>334</v>
      </c>
      <c r="F13" s="87" t="s">
        <v>145</v>
      </c>
      <c r="G13" s="87"/>
      <c r="H13" s="87" t="s">
        <v>145</v>
      </c>
      <c r="I13" s="87"/>
      <c r="J13" s="87" t="s">
        <v>145</v>
      </c>
      <c r="K13" s="87"/>
      <c r="L13" s="87" t="s">
        <v>145</v>
      </c>
      <c r="M13" s="87"/>
      <c r="N13" s="87"/>
      <c r="O13" s="87"/>
      <c r="P13" s="87"/>
      <c r="Q13" s="87"/>
      <c r="R13" s="87" t="s">
        <v>351</v>
      </c>
    </row>
    <row r="14" spans="1:20" s="81" customFormat="1" x14ac:dyDescent="0.3">
      <c r="A14" s="87">
        <v>10</v>
      </c>
      <c r="B14" s="87" t="s">
        <v>64</v>
      </c>
      <c r="C14" s="87"/>
      <c r="D14" s="87" t="s">
        <v>103</v>
      </c>
      <c r="E14" s="87"/>
      <c r="F14" s="87" t="s">
        <v>103</v>
      </c>
      <c r="G14" s="87"/>
      <c r="H14" s="87" t="s">
        <v>103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310</v>
      </c>
    </row>
    <row r="15" spans="1:20" s="81" customFormat="1" x14ac:dyDescent="0.3">
      <c r="A15" s="103">
        <v>11</v>
      </c>
      <c r="B15" s="87" t="s">
        <v>146</v>
      </c>
      <c r="C15" s="87" t="s">
        <v>102</v>
      </c>
      <c r="D15" s="87" t="s">
        <v>102</v>
      </c>
      <c r="E15" s="87" t="s">
        <v>102</v>
      </c>
      <c r="F15" s="87" t="s">
        <v>102</v>
      </c>
      <c r="G15" s="87" t="s">
        <v>102</v>
      </c>
      <c r="H15" s="87" t="s">
        <v>102</v>
      </c>
      <c r="I15" s="87" t="s">
        <v>144</v>
      </c>
      <c r="J15" s="87"/>
      <c r="K15" s="87"/>
      <c r="L15" s="87"/>
      <c r="M15" s="87"/>
      <c r="N15" s="87"/>
      <c r="O15" s="87"/>
      <c r="P15" s="87"/>
      <c r="Q15" s="87">
        <f t="shared" si="0"/>
        <v>7</v>
      </c>
      <c r="R15" s="87" t="s">
        <v>348</v>
      </c>
    </row>
    <row r="16" spans="1:20" s="81" customFormat="1" x14ac:dyDescent="0.3">
      <c r="A16" s="87">
        <v>12</v>
      </c>
      <c r="B16" s="87" t="s">
        <v>58</v>
      </c>
      <c r="C16" s="87" t="s">
        <v>144</v>
      </c>
      <c r="D16" s="87"/>
      <c r="E16" s="87" t="s">
        <v>144</v>
      </c>
      <c r="F16" s="87"/>
      <c r="G16" s="87" t="s">
        <v>144</v>
      </c>
      <c r="H16" s="87" t="s">
        <v>144</v>
      </c>
      <c r="I16" s="87" t="s">
        <v>144</v>
      </c>
      <c r="J16" s="87" t="s">
        <v>144</v>
      </c>
      <c r="K16" s="87" t="s">
        <v>144</v>
      </c>
      <c r="L16" s="87"/>
      <c r="M16" s="87"/>
      <c r="N16" s="87"/>
      <c r="O16" s="87"/>
      <c r="P16" s="87"/>
      <c r="Q16" s="87">
        <f t="shared" si="0"/>
        <v>7</v>
      </c>
      <c r="R16" s="87" t="s">
        <v>350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80</v>
      </c>
    </row>
    <row r="18" spans="1:18" s="81" customFormat="1" x14ac:dyDescent="0.3">
      <c r="A18" s="103">
        <v>14</v>
      </c>
      <c r="B18" s="87" t="s">
        <v>111</v>
      </c>
      <c r="C18" s="87"/>
      <c r="D18" s="87"/>
      <c r="E18" s="87"/>
      <c r="F18" s="87"/>
      <c r="G18" s="87"/>
      <c r="H18" s="87"/>
      <c r="I18" s="87"/>
      <c r="J18" s="87"/>
      <c r="K18" s="87" t="s">
        <v>144</v>
      </c>
      <c r="L18" s="87" t="s">
        <v>144</v>
      </c>
      <c r="M18" s="87" t="s">
        <v>144</v>
      </c>
      <c r="N18" s="87" t="s">
        <v>144</v>
      </c>
      <c r="O18" s="87" t="s">
        <v>144</v>
      </c>
      <c r="P18" s="87" t="s">
        <v>144</v>
      </c>
      <c r="Q18" s="87">
        <f t="shared" si="0"/>
        <v>6</v>
      </c>
      <c r="R18" s="87" t="s">
        <v>285</v>
      </c>
    </row>
    <row r="19" spans="1:18" s="81" customFormat="1" x14ac:dyDescent="0.3">
      <c r="A19" s="87">
        <v>15</v>
      </c>
      <c r="B19" s="87" t="s">
        <v>30</v>
      </c>
      <c r="C19" s="87" t="s">
        <v>144</v>
      </c>
      <c r="D19" s="87"/>
      <c r="E19" s="87" t="s">
        <v>144</v>
      </c>
      <c r="F19" s="87"/>
      <c r="G19" s="87" t="s">
        <v>144</v>
      </c>
      <c r="H19" s="87"/>
      <c r="I19" s="87" t="s">
        <v>144</v>
      </c>
      <c r="J19" s="87"/>
      <c r="K19" s="87" t="s">
        <v>144</v>
      </c>
      <c r="L19" s="87"/>
      <c r="M19" s="87" t="s">
        <v>144</v>
      </c>
      <c r="N19" s="87" t="s">
        <v>151</v>
      </c>
      <c r="O19" s="87" t="s">
        <v>151</v>
      </c>
      <c r="P19" s="87" t="s">
        <v>151</v>
      </c>
      <c r="Q19" s="87">
        <f t="shared" si="0"/>
        <v>9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6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/>
      <c r="E21" s="87" t="s">
        <v>144</v>
      </c>
      <c r="F21" s="87"/>
      <c r="G21" s="87" t="s">
        <v>144</v>
      </c>
      <c r="H21" s="87"/>
      <c r="I21" s="87" t="s">
        <v>144</v>
      </c>
      <c r="J21" s="87"/>
      <c r="K21" s="87" t="s">
        <v>144</v>
      </c>
      <c r="L21" s="87"/>
      <c r="M21" s="87" t="s">
        <v>144</v>
      </c>
      <c r="N21" s="87"/>
      <c r="O21" s="87"/>
      <c r="P21" s="87"/>
      <c r="Q21" s="87">
        <f t="shared" si="0"/>
        <v>6</v>
      </c>
      <c r="R21" s="87" t="s">
        <v>339</v>
      </c>
    </row>
    <row r="22" spans="1:18" s="89" customFormat="1" x14ac:dyDescent="0.3">
      <c r="A22" s="88">
        <v>18</v>
      </c>
      <c r="B22" s="88" t="s">
        <v>52</v>
      </c>
      <c r="C22" s="88"/>
      <c r="D22" s="88"/>
      <c r="E22" s="88"/>
      <c r="F22" s="88"/>
      <c r="G22" s="88"/>
      <c r="H22" s="88"/>
      <c r="I22" s="88"/>
      <c r="J22" s="88"/>
      <c r="K22" s="162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24</v>
      </c>
      <c r="C23" s="88" t="s">
        <v>148</v>
      </c>
      <c r="D23" s="88"/>
      <c r="E23" s="88" t="s">
        <v>148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160</v>
      </c>
    </row>
    <row r="24" spans="1:18" s="81" customFormat="1" x14ac:dyDescent="0.3">
      <c r="A24" s="88">
        <v>20</v>
      </c>
      <c r="B24" s="87" t="s">
        <v>25</v>
      </c>
      <c r="C24" s="87" t="s">
        <v>143</v>
      </c>
      <c r="D24" s="87"/>
      <c r="E24" s="87" t="s">
        <v>143</v>
      </c>
      <c r="F24" s="87"/>
      <c r="G24" s="87" t="s">
        <v>143</v>
      </c>
      <c r="H24" s="87"/>
      <c r="I24" s="87" t="s">
        <v>143</v>
      </c>
      <c r="J24" s="87"/>
      <c r="K24" s="87" t="s">
        <v>143</v>
      </c>
      <c r="L24" s="87"/>
      <c r="M24" s="87" t="s">
        <v>143</v>
      </c>
      <c r="N24" s="87"/>
      <c r="O24" s="87"/>
      <c r="P24" s="87"/>
      <c r="Q24" s="87">
        <f t="shared" si="0"/>
        <v>6</v>
      </c>
      <c r="R24" s="87" t="s">
        <v>283</v>
      </c>
    </row>
    <row r="25" spans="1:18" s="81" customFormat="1" x14ac:dyDescent="0.3">
      <c r="A25" s="88">
        <v>21</v>
      </c>
      <c r="B25" s="87" t="s">
        <v>26</v>
      </c>
      <c r="C25" s="87"/>
      <c r="D25" s="87" t="s">
        <v>151</v>
      </c>
      <c r="E25" s="87"/>
      <c r="F25" s="87" t="s">
        <v>151</v>
      </c>
      <c r="G25" s="87"/>
      <c r="H25" s="87" t="s">
        <v>151</v>
      </c>
      <c r="I25" s="87"/>
      <c r="J25" s="87" t="s">
        <v>151</v>
      </c>
      <c r="K25" s="87"/>
      <c r="L25" s="87" t="s">
        <v>151</v>
      </c>
      <c r="M25" s="87"/>
      <c r="N25" s="87"/>
      <c r="O25" s="87"/>
      <c r="P25" s="87"/>
      <c r="Q25" s="87">
        <f t="shared" si="0"/>
        <v>5</v>
      </c>
      <c r="R25" s="87" t="s">
        <v>134</v>
      </c>
    </row>
    <row r="26" spans="1:18" s="81" customFormat="1" x14ac:dyDescent="0.3">
      <c r="A26" s="88">
        <v>22</v>
      </c>
      <c r="B26" s="87" t="s">
        <v>65</v>
      </c>
      <c r="C26" s="87"/>
      <c r="D26" s="87"/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8</v>
      </c>
      <c r="R26" s="87" t="s">
        <v>286</v>
      </c>
    </row>
    <row r="27" spans="1:18" s="81" customFormat="1" x14ac:dyDescent="0.3">
      <c r="A27" s="88">
        <v>23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8">
        <v>24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88">
        <v>25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8">
        <v>26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8">
        <v>27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103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88">
        <v>28</v>
      </c>
      <c r="B32" s="87" t="s">
        <v>71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181</v>
      </c>
    </row>
    <row r="33" spans="1:18" s="81" customFormat="1" x14ac:dyDescent="0.3">
      <c r="A33" s="88">
        <v>29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8">
        <v>30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88">
        <v>31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8">
        <v>32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8">
        <v>33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88">
        <v>34</v>
      </c>
      <c r="B38" s="87" t="s">
        <v>124</v>
      </c>
      <c r="C38" s="87" t="s">
        <v>144</v>
      </c>
      <c r="D38" s="87" t="s">
        <v>147</v>
      </c>
      <c r="E38" s="87" t="s">
        <v>144</v>
      </c>
      <c r="F38" s="87" t="s">
        <v>147</v>
      </c>
      <c r="G38" s="87" t="s">
        <v>144</v>
      </c>
      <c r="H38" s="87" t="s">
        <v>147</v>
      </c>
      <c r="I38" s="87" t="s">
        <v>144</v>
      </c>
      <c r="J38" s="87" t="s">
        <v>147</v>
      </c>
      <c r="K38" s="87" t="s">
        <v>144</v>
      </c>
      <c r="L38" s="87" t="s">
        <v>147</v>
      </c>
      <c r="M38" s="87" t="s">
        <v>144</v>
      </c>
      <c r="N38" s="87" t="s">
        <v>147</v>
      </c>
      <c r="O38" s="87"/>
      <c r="P38" s="87"/>
      <c r="Q38" s="87">
        <f t="shared" si="0"/>
        <v>12</v>
      </c>
      <c r="R38" s="87" t="s">
        <v>293</v>
      </c>
    </row>
    <row r="39" spans="1:18" s="81" customFormat="1" x14ac:dyDescent="0.3">
      <c r="A39" s="88">
        <v>35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8">
        <v>36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6" width="5.42578125" style="81" customWidth="1"/>
    <col min="7" max="8" width="5.42578125" style="192" customWidth="1"/>
    <col min="9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5" t="s">
        <v>303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304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2" t="s">
        <v>6</v>
      </c>
      <c r="H3" s="362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187" t="s">
        <v>76</v>
      </c>
      <c r="H4" s="187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291</v>
      </c>
      <c r="R4" s="96"/>
    </row>
    <row r="5" spans="1:18" s="81" customFormat="1" x14ac:dyDescent="0.3">
      <c r="A5" s="87">
        <v>1</v>
      </c>
      <c r="B5" s="98" t="s">
        <v>84</v>
      </c>
      <c r="C5" s="88">
        <v>5</v>
      </c>
      <c r="D5" s="88"/>
      <c r="E5" s="88">
        <v>5</v>
      </c>
      <c r="F5" s="88"/>
      <c r="G5" s="188"/>
      <c r="H5" s="188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7">
        <f>SUM(C5:P5)</f>
        <v>25</v>
      </c>
      <c r="R5" s="87" t="s">
        <v>138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189"/>
      <c r="H6" s="189"/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20</v>
      </c>
      <c r="R6" s="87" t="s">
        <v>290</v>
      </c>
    </row>
    <row r="7" spans="1:18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189"/>
      <c r="H7" s="189"/>
      <c r="I7" s="87">
        <v>5</v>
      </c>
      <c r="J7" s="87"/>
      <c r="K7" s="87"/>
      <c r="L7" s="87"/>
      <c r="M7" s="87"/>
      <c r="N7" s="87"/>
      <c r="O7" s="87"/>
      <c r="P7" s="87">
        <v>1</v>
      </c>
      <c r="Q7" s="87">
        <f t="shared" si="0"/>
        <v>16</v>
      </c>
      <c r="R7" s="87" t="s">
        <v>300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189"/>
      <c r="H8" s="189"/>
      <c r="I8" s="87">
        <v>5</v>
      </c>
      <c r="J8" s="87"/>
      <c r="K8" s="87">
        <v>5</v>
      </c>
      <c r="L8" s="87"/>
      <c r="M8" s="87"/>
      <c r="N8" s="87"/>
      <c r="O8" s="87"/>
      <c r="P8" s="87"/>
      <c r="Q8" s="87">
        <f t="shared" si="0"/>
        <v>20</v>
      </c>
      <c r="R8" s="87" t="s">
        <v>282</v>
      </c>
    </row>
    <row r="9" spans="1:18" s="81" customFormat="1" x14ac:dyDescent="0.3">
      <c r="A9" s="87">
        <v>5</v>
      </c>
      <c r="B9" s="98" t="s">
        <v>88</v>
      </c>
      <c r="C9" s="88">
        <v>5</v>
      </c>
      <c r="D9" s="88"/>
      <c r="E9" s="88">
        <v>1</v>
      </c>
      <c r="F9" s="88"/>
      <c r="G9" s="188"/>
      <c r="H9" s="188"/>
      <c r="I9" s="88">
        <v>5</v>
      </c>
      <c r="J9" s="88"/>
      <c r="K9" s="88">
        <v>5</v>
      </c>
      <c r="L9" s="88"/>
      <c r="M9" s="88">
        <v>1</v>
      </c>
      <c r="N9" s="88"/>
      <c r="O9" s="88"/>
      <c r="P9" s="88"/>
      <c r="Q9" s="87">
        <f t="shared" si="0"/>
        <v>17</v>
      </c>
      <c r="R9" s="87" t="s">
        <v>139</v>
      </c>
    </row>
    <row r="10" spans="1:18" s="81" customFormat="1" x14ac:dyDescent="0.3">
      <c r="A10" s="87">
        <v>6</v>
      </c>
      <c r="B10" s="97" t="s">
        <v>133</v>
      </c>
      <c r="C10" s="87">
        <v>5</v>
      </c>
      <c r="D10" s="87"/>
      <c r="E10" s="87">
        <v>5</v>
      </c>
      <c r="F10" s="87"/>
      <c r="G10" s="189"/>
      <c r="H10" s="189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20</v>
      </c>
      <c r="R10" s="87" t="s">
        <v>307</v>
      </c>
    </row>
    <row r="11" spans="1:18" s="81" customFormat="1" x14ac:dyDescent="0.3">
      <c r="A11" s="87">
        <v>7</v>
      </c>
      <c r="B11" s="97" t="s">
        <v>89</v>
      </c>
      <c r="C11" s="87"/>
      <c r="D11" s="87">
        <v>5</v>
      </c>
      <c r="E11" s="87"/>
      <c r="F11" s="87">
        <v>5</v>
      </c>
      <c r="G11" s="189"/>
      <c r="H11" s="189"/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20</v>
      </c>
      <c r="R11" s="87" t="s">
        <v>139</v>
      </c>
    </row>
    <row r="12" spans="1:18" s="81" customFormat="1" x14ac:dyDescent="0.3">
      <c r="A12" s="87">
        <v>8</v>
      </c>
      <c r="B12" s="98" t="s">
        <v>23</v>
      </c>
      <c r="C12" s="88">
        <v>5</v>
      </c>
      <c r="D12" s="88"/>
      <c r="E12" s="88">
        <v>5</v>
      </c>
      <c r="F12" s="88"/>
      <c r="G12" s="188"/>
      <c r="H12" s="188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7"/>
      <c r="R12" s="87" t="s">
        <v>189</v>
      </c>
    </row>
    <row r="13" spans="1:18" s="81" customFormat="1" x14ac:dyDescent="0.3">
      <c r="A13" s="87">
        <v>9</v>
      </c>
      <c r="B13" s="97" t="s">
        <v>140</v>
      </c>
      <c r="C13" s="87">
        <v>5</v>
      </c>
      <c r="D13" s="87"/>
      <c r="E13" s="87">
        <v>5</v>
      </c>
      <c r="F13" s="87"/>
      <c r="G13" s="189"/>
      <c r="H13" s="189"/>
      <c r="I13" s="87"/>
      <c r="J13" s="87"/>
      <c r="K13" s="87"/>
      <c r="L13" s="87"/>
      <c r="M13" s="87"/>
      <c r="N13" s="87"/>
      <c r="O13" s="87">
        <v>1</v>
      </c>
      <c r="P13" s="87"/>
      <c r="Q13" s="87">
        <f>SUM(C13:P13)</f>
        <v>11</v>
      </c>
      <c r="R13" s="87" t="s">
        <v>309</v>
      </c>
    </row>
    <row r="14" spans="1:18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188"/>
      <c r="H14" s="1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166</v>
      </c>
    </row>
    <row r="15" spans="1:18" s="81" customFormat="1" x14ac:dyDescent="0.3">
      <c r="A15" s="87">
        <v>11</v>
      </c>
      <c r="B15" s="98" t="s">
        <v>91</v>
      </c>
      <c r="C15" s="88"/>
      <c r="D15" s="88"/>
      <c r="E15" s="88"/>
      <c r="F15" s="88"/>
      <c r="G15" s="188"/>
      <c r="H15" s="188"/>
      <c r="I15" s="88"/>
      <c r="J15" s="88"/>
      <c r="K15" s="88"/>
      <c r="L15" s="88"/>
      <c r="M15" s="88"/>
      <c r="N15" s="88"/>
      <c r="O15" s="88"/>
      <c r="P15" s="88"/>
      <c r="Q15" s="87">
        <f t="shared" si="0"/>
        <v>0</v>
      </c>
      <c r="R15" s="87" t="s">
        <v>282</v>
      </c>
    </row>
    <row r="16" spans="1:18" s="81" customFormat="1" x14ac:dyDescent="0.3">
      <c r="A16" s="87">
        <v>12</v>
      </c>
      <c r="B16" s="98" t="s">
        <v>92</v>
      </c>
      <c r="C16" s="88"/>
      <c r="D16" s="88"/>
      <c r="E16" s="88"/>
      <c r="F16" s="88"/>
      <c r="G16" s="188"/>
      <c r="H16" s="188"/>
      <c r="I16" s="88"/>
      <c r="J16" s="88"/>
      <c r="K16" s="88"/>
      <c r="L16" s="88"/>
      <c r="M16" s="88"/>
      <c r="N16" s="88"/>
      <c r="O16" s="88"/>
      <c r="P16" s="88"/>
      <c r="Q16" s="87">
        <f t="shared" si="0"/>
        <v>0</v>
      </c>
      <c r="R16" s="87"/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188"/>
      <c r="H17" s="1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284</v>
      </c>
    </row>
    <row r="18" spans="1:18" s="81" customFormat="1" x14ac:dyDescent="0.3">
      <c r="A18" s="87">
        <v>14</v>
      </c>
      <c r="B18" s="97" t="s">
        <v>101</v>
      </c>
      <c r="C18" s="87"/>
      <c r="D18" s="87"/>
      <c r="E18" s="87"/>
      <c r="F18" s="87"/>
      <c r="G18" s="189"/>
      <c r="H18" s="189"/>
      <c r="I18" s="87">
        <v>5</v>
      </c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159</v>
      </c>
    </row>
    <row r="19" spans="1:18" s="81" customFormat="1" x14ac:dyDescent="0.3">
      <c r="A19" s="87">
        <v>15</v>
      </c>
      <c r="B19" s="97" t="s">
        <v>93</v>
      </c>
      <c r="C19" s="87">
        <v>5</v>
      </c>
      <c r="D19" s="87"/>
      <c r="E19" s="87">
        <v>5</v>
      </c>
      <c r="F19" s="87"/>
      <c r="G19" s="189"/>
      <c r="H19" s="189"/>
      <c r="I19" s="87">
        <v>5</v>
      </c>
      <c r="J19" s="87"/>
      <c r="K19" s="87">
        <v>5</v>
      </c>
      <c r="L19" s="87"/>
      <c r="M19" s="87">
        <v>1</v>
      </c>
      <c r="N19" s="87"/>
      <c r="O19" s="87">
        <v>1</v>
      </c>
      <c r="P19" s="87"/>
      <c r="Q19" s="87">
        <f t="shared" si="0"/>
        <v>22</v>
      </c>
      <c r="R19" s="87" t="s">
        <v>301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188"/>
      <c r="H20" s="1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>
        <v>5</v>
      </c>
      <c r="G21" s="189"/>
      <c r="H21" s="189"/>
      <c r="I21" s="87"/>
      <c r="J21" s="87"/>
      <c r="K21" s="87"/>
      <c r="L21" s="87"/>
      <c r="M21" s="87">
        <v>1</v>
      </c>
      <c r="N21" s="87"/>
      <c r="O21" s="87">
        <v>1</v>
      </c>
      <c r="P21" s="87"/>
      <c r="Q21" s="87">
        <f t="shared" si="0"/>
        <v>12</v>
      </c>
      <c r="R21" s="87" t="s">
        <v>312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189"/>
      <c r="H22" s="189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4">
        <f t="shared" si="0"/>
        <v>25</v>
      </c>
      <c r="R22" s="87" t="s">
        <v>291</v>
      </c>
    </row>
    <row r="23" spans="1:18" s="81" customFormat="1" x14ac:dyDescent="0.3">
      <c r="A23" s="87">
        <v>19</v>
      </c>
      <c r="B23" s="98" t="s">
        <v>96</v>
      </c>
      <c r="C23" s="88"/>
      <c r="D23" s="88"/>
      <c r="E23" s="88"/>
      <c r="F23" s="88"/>
      <c r="G23" s="188"/>
      <c r="H23" s="188"/>
      <c r="I23" s="88"/>
      <c r="J23" s="88"/>
      <c r="K23" s="88"/>
      <c r="L23" s="88"/>
      <c r="M23" s="88"/>
      <c r="N23" s="88"/>
      <c r="O23" s="88"/>
      <c r="P23" s="88"/>
      <c r="Q23" s="87">
        <f t="shared" si="0"/>
        <v>0</v>
      </c>
      <c r="R23" s="87" t="s">
        <v>159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188"/>
      <c r="H24" s="1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/>
      <c r="D25" s="87"/>
      <c r="E25" s="87"/>
      <c r="F25" s="87"/>
      <c r="G25" s="189"/>
      <c r="H25" s="189"/>
      <c r="I25" s="87">
        <v>5</v>
      </c>
      <c r="J25" s="87"/>
      <c r="K25" s="87"/>
      <c r="L25" s="87"/>
      <c r="M25" s="87">
        <v>5</v>
      </c>
      <c r="N25" s="87"/>
      <c r="O25" s="87">
        <v>1</v>
      </c>
      <c r="P25" s="87"/>
      <c r="Q25" s="87">
        <f t="shared" si="0"/>
        <v>11</v>
      </c>
      <c r="R25" s="87" t="s">
        <v>275</v>
      </c>
    </row>
    <row r="26" spans="1:18" s="81" customFormat="1" x14ac:dyDescent="0.3">
      <c r="A26" s="87">
        <v>22</v>
      </c>
      <c r="B26" s="97" t="s">
        <v>97</v>
      </c>
      <c r="C26" s="87">
        <v>5</v>
      </c>
      <c r="D26" s="87"/>
      <c r="E26" s="87">
        <v>5</v>
      </c>
      <c r="F26" s="87"/>
      <c r="G26" s="189"/>
      <c r="H26" s="189"/>
      <c r="I26" s="87"/>
      <c r="J26" s="87"/>
      <c r="K26" s="87">
        <v>5</v>
      </c>
      <c r="L26" s="87"/>
      <c r="M26" s="87">
        <v>1</v>
      </c>
      <c r="N26" s="87"/>
      <c r="O26" s="87">
        <v>5</v>
      </c>
      <c r="P26" s="87">
        <v>1</v>
      </c>
      <c r="Q26" s="87">
        <f t="shared" si="0"/>
        <v>22</v>
      </c>
      <c r="R26" s="87" t="s">
        <v>299</v>
      </c>
    </row>
    <row r="27" spans="1:18" s="81" customFormat="1" x14ac:dyDescent="0.3">
      <c r="A27" s="87">
        <v>23</v>
      </c>
      <c r="B27" s="98" t="s">
        <v>29</v>
      </c>
      <c r="C27" s="88">
        <v>5</v>
      </c>
      <c r="D27" s="88"/>
      <c r="E27" s="88">
        <v>5</v>
      </c>
      <c r="F27" s="88"/>
      <c r="G27" s="188"/>
      <c r="H27" s="188"/>
      <c r="I27" s="88"/>
      <c r="J27" s="88"/>
      <c r="K27" s="88"/>
      <c r="L27" s="88"/>
      <c r="M27" s="88"/>
      <c r="N27" s="88"/>
      <c r="O27" s="88"/>
      <c r="P27" s="88"/>
      <c r="Q27" s="87">
        <f t="shared" si="0"/>
        <v>10</v>
      </c>
      <c r="R27" s="87" t="s">
        <v>159</v>
      </c>
    </row>
    <row r="28" spans="1:18" s="81" customFormat="1" x14ac:dyDescent="0.3">
      <c r="A28" s="87">
        <v>24</v>
      </c>
      <c r="B28" s="97" t="s">
        <v>135</v>
      </c>
      <c r="C28" s="87">
        <v>4</v>
      </c>
      <c r="D28" s="87"/>
      <c r="E28" s="87">
        <v>4</v>
      </c>
      <c r="F28" s="87"/>
      <c r="G28" s="87"/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20</v>
      </c>
      <c r="R28" s="87" t="s">
        <v>164</v>
      </c>
    </row>
    <row r="29" spans="1:18" s="81" customFormat="1" x14ac:dyDescent="0.3">
      <c r="A29" s="87">
        <v>25</v>
      </c>
      <c r="B29" s="97" t="s">
        <v>136</v>
      </c>
      <c r="C29" s="87">
        <v>4</v>
      </c>
      <c r="D29" s="87"/>
      <c r="E29" s="87">
        <v>4</v>
      </c>
      <c r="F29" s="87"/>
      <c r="G29" s="189"/>
      <c r="H29" s="189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162</v>
      </c>
    </row>
    <row r="30" spans="1:18" s="81" customFormat="1" x14ac:dyDescent="0.3">
      <c r="A30" s="87">
        <v>26</v>
      </c>
      <c r="B30" s="97" t="s">
        <v>107</v>
      </c>
      <c r="C30" s="87">
        <v>5</v>
      </c>
      <c r="D30" s="87"/>
      <c r="E30" s="87">
        <v>5</v>
      </c>
      <c r="F30" s="87"/>
      <c r="G30" s="189"/>
      <c r="H30" s="189"/>
      <c r="I30" s="87">
        <v>5</v>
      </c>
      <c r="J30" s="87"/>
      <c r="K30" s="87">
        <v>5</v>
      </c>
      <c r="L30" s="87"/>
      <c r="M30" s="87">
        <v>5</v>
      </c>
      <c r="N30" s="87"/>
      <c r="O30" s="87"/>
      <c r="P30" s="87"/>
      <c r="Q30" s="87">
        <f t="shared" si="0"/>
        <v>25</v>
      </c>
      <c r="R30" s="87" t="s">
        <v>166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188"/>
      <c r="H31" s="1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275</v>
      </c>
    </row>
    <row r="32" spans="1:18" s="89" customFormat="1" x14ac:dyDescent="0.3">
      <c r="A32" s="88">
        <v>28</v>
      </c>
      <c r="B32" s="98" t="s">
        <v>161</v>
      </c>
      <c r="C32" s="88">
        <v>5</v>
      </c>
      <c r="D32" s="88"/>
      <c r="E32" s="88">
        <v>5</v>
      </c>
      <c r="F32" s="88"/>
      <c r="G32" s="188"/>
      <c r="H32" s="1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188"/>
      <c r="H33" s="1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>
      <c r="G34" s="192"/>
      <c r="H34" s="19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5" t="s">
        <v>320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318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318</v>
      </c>
      <c r="R4" s="96"/>
    </row>
    <row r="5" spans="1:18" s="81" customFormat="1" x14ac:dyDescent="0.3">
      <c r="A5" s="87">
        <v>1</v>
      </c>
      <c r="B5" s="97" t="s">
        <v>84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/>
      <c r="L5" s="87"/>
      <c r="M5" s="87"/>
      <c r="N5" s="87"/>
      <c r="O5" s="87"/>
      <c r="P5" s="87"/>
      <c r="Q5" s="87">
        <f>SUM(C5:P5)</f>
        <v>20</v>
      </c>
      <c r="R5" s="87" t="s">
        <v>138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/>
      <c r="G6" s="87"/>
      <c r="H6" s="87"/>
      <c r="I6" s="87"/>
      <c r="J6" s="87">
        <v>5</v>
      </c>
      <c r="K6" s="87"/>
      <c r="L6" s="87">
        <v>5</v>
      </c>
      <c r="M6" s="87">
        <v>1</v>
      </c>
      <c r="N6" s="87">
        <v>5</v>
      </c>
      <c r="O6" s="87"/>
      <c r="P6" s="87"/>
      <c r="Q6" s="87">
        <f t="shared" ref="Q6:Q33" si="0">SUM(C6:P6)</f>
        <v>21</v>
      </c>
      <c r="R6" s="87" t="s">
        <v>324</v>
      </c>
    </row>
    <row r="7" spans="1:18" s="81" customFormat="1" x14ac:dyDescent="0.3">
      <c r="A7" s="87">
        <v>3</v>
      </c>
      <c r="B7" s="97" t="s">
        <v>86</v>
      </c>
      <c r="C7" s="87"/>
      <c r="D7" s="87"/>
      <c r="E7" s="87"/>
      <c r="F7" s="87"/>
      <c r="G7" s="87"/>
      <c r="H7" s="87"/>
      <c r="I7" s="87">
        <v>1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7</v>
      </c>
      <c r="R7" s="87" t="s">
        <v>329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1</v>
      </c>
      <c r="J8" s="87"/>
      <c r="K8" s="87"/>
      <c r="L8" s="87"/>
      <c r="M8" s="87">
        <v>1</v>
      </c>
      <c r="N8" s="87"/>
      <c r="O8" s="87"/>
      <c r="P8" s="87"/>
      <c r="Q8" s="87">
        <f t="shared" si="0"/>
        <v>17</v>
      </c>
      <c r="R8" s="87" t="s">
        <v>329</v>
      </c>
    </row>
    <row r="9" spans="1:18" s="81" customFormat="1" x14ac:dyDescent="0.3">
      <c r="A9" s="87">
        <v>5</v>
      </c>
      <c r="B9" s="97" t="s">
        <v>88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>
        <v>1</v>
      </c>
      <c r="N9" s="87"/>
      <c r="O9" s="87"/>
      <c r="P9" s="87"/>
      <c r="Q9" s="87">
        <f t="shared" si="0"/>
        <v>1</v>
      </c>
      <c r="R9" s="87" t="s">
        <v>139</v>
      </c>
    </row>
    <row r="10" spans="1:18" s="81" customFormat="1" x14ac:dyDescent="0.3">
      <c r="A10" s="87">
        <v>6</v>
      </c>
      <c r="B10" s="97" t="s">
        <v>133</v>
      </c>
      <c r="C10" s="87"/>
      <c r="D10" s="87">
        <v>5</v>
      </c>
      <c r="E10" s="87"/>
      <c r="F10" s="87">
        <v>5</v>
      </c>
      <c r="G10" s="87"/>
      <c r="H10" s="87">
        <v>5</v>
      </c>
      <c r="I10" s="87"/>
      <c r="J10" s="87">
        <v>5</v>
      </c>
      <c r="K10" s="87"/>
      <c r="L10" s="87">
        <v>5</v>
      </c>
      <c r="M10" s="87"/>
      <c r="N10" s="87"/>
      <c r="O10" s="87"/>
      <c r="P10" s="87"/>
      <c r="Q10" s="87">
        <f t="shared" si="0"/>
        <v>25</v>
      </c>
      <c r="R10" s="87" t="s">
        <v>307</v>
      </c>
    </row>
    <row r="11" spans="1:18" s="81" customFormat="1" x14ac:dyDescent="0.3">
      <c r="A11" s="87">
        <v>7</v>
      </c>
      <c r="B11" s="97" t="s">
        <v>89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>
        <v>1</v>
      </c>
      <c r="N11" s="87"/>
      <c r="O11" s="87"/>
      <c r="P11" s="87"/>
      <c r="Q11" s="87">
        <f t="shared" si="0"/>
        <v>26</v>
      </c>
      <c r="R11" s="87" t="s">
        <v>139</v>
      </c>
    </row>
    <row r="12" spans="1:18" s="89" customFormat="1" x14ac:dyDescent="0.3">
      <c r="A12" s="88">
        <v>8</v>
      </c>
      <c r="B12" s="98" t="s">
        <v>23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/>
      <c r="R12" s="88" t="s">
        <v>189</v>
      </c>
    </row>
    <row r="13" spans="1:18" s="81" customFormat="1" x14ac:dyDescent="0.3">
      <c r="A13" s="87">
        <v>9</v>
      </c>
      <c r="B13" s="97" t="s">
        <v>140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/>
      <c r="P13" s="87"/>
      <c r="Q13" s="87">
        <f>SUM(C13:P13)</f>
        <v>30</v>
      </c>
      <c r="R13" s="87" t="s">
        <v>309</v>
      </c>
    </row>
    <row r="14" spans="1:18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166</v>
      </c>
    </row>
    <row r="15" spans="1:18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282</v>
      </c>
    </row>
    <row r="16" spans="1:18" s="81" customFormat="1" x14ac:dyDescent="0.3">
      <c r="A16" s="87">
        <v>12</v>
      </c>
      <c r="B16" s="97" t="s">
        <v>92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/>
      <c r="L16" s="87"/>
      <c r="M16" s="87"/>
      <c r="N16" s="87"/>
      <c r="O16" s="87"/>
      <c r="P16" s="87"/>
      <c r="Q16" s="87">
        <f t="shared" si="0"/>
        <v>20</v>
      </c>
      <c r="R16" s="87" t="s">
        <v>328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284</v>
      </c>
    </row>
    <row r="18" spans="1:18" s="81" customFormat="1" x14ac:dyDescent="0.3">
      <c r="A18" s="87">
        <v>14</v>
      </c>
      <c r="B18" s="97" t="s">
        <v>101</v>
      </c>
      <c r="C18" s="87">
        <v>5</v>
      </c>
      <c r="D18" s="87"/>
      <c r="E18" s="87">
        <v>5</v>
      </c>
      <c r="F18" s="87"/>
      <c r="G18" s="87">
        <v>5</v>
      </c>
      <c r="H18" s="87"/>
      <c r="I18" s="87">
        <v>5</v>
      </c>
      <c r="J18" s="87"/>
      <c r="K18" s="87"/>
      <c r="L18" s="87"/>
      <c r="M18" s="87">
        <v>1</v>
      </c>
      <c r="N18" s="87"/>
      <c r="O18" s="87"/>
      <c r="P18" s="87"/>
      <c r="Q18" s="87"/>
      <c r="R18" s="87" t="s">
        <v>159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301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337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4">
        <f t="shared" si="0"/>
        <v>30</v>
      </c>
      <c r="R22" s="87" t="s">
        <v>291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10</v>
      </c>
      <c r="R23" s="87" t="s">
        <v>335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/>
      <c r="D25" s="87"/>
      <c r="E25" s="87"/>
      <c r="F25" s="87"/>
      <c r="G25" s="87">
        <v>5</v>
      </c>
      <c r="H25" s="87"/>
      <c r="I25" s="87">
        <v>5</v>
      </c>
      <c r="J25" s="87"/>
      <c r="K25" s="87">
        <v>5</v>
      </c>
      <c r="L25" s="87"/>
      <c r="M25" s="87">
        <v>5</v>
      </c>
      <c r="N25" s="87"/>
      <c r="O25" s="87"/>
      <c r="P25" s="87"/>
      <c r="Q25" s="87">
        <f t="shared" si="0"/>
        <v>20</v>
      </c>
      <c r="R25" s="87" t="s">
        <v>335</v>
      </c>
    </row>
    <row r="26" spans="1:18" s="89" customFormat="1" x14ac:dyDescent="0.3">
      <c r="A26" s="88">
        <v>22</v>
      </c>
      <c r="B26" s="98" t="s">
        <v>97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>
        <v>1</v>
      </c>
      <c r="N26" s="88"/>
      <c r="O26" s="88">
        <v>5</v>
      </c>
      <c r="P26" s="88">
        <v>1</v>
      </c>
      <c r="Q26" s="88">
        <f t="shared" si="0"/>
        <v>22</v>
      </c>
      <c r="R26" s="88" t="s">
        <v>299</v>
      </c>
    </row>
    <row r="27" spans="1:18" s="89" customFormat="1" x14ac:dyDescent="0.3">
      <c r="A27" s="88">
        <v>23</v>
      </c>
      <c r="B27" s="98" t="s">
        <v>29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10</v>
      </c>
      <c r="R27" s="88" t="s">
        <v>159</v>
      </c>
    </row>
    <row r="28" spans="1:18" s="81" customFormat="1" x14ac:dyDescent="0.3">
      <c r="A28" s="87">
        <v>24</v>
      </c>
      <c r="B28" s="97" t="s">
        <v>135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24</v>
      </c>
      <c r="R28" s="87" t="s">
        <v>164</v>
      </c>
    </row>
    <row r="29" spans="1:18" s="89" customFormat="1" x14ac:dyDescent="0.3">
      <c r="A29" s="88">
        <v>25</v>
      </c>
      <c r="B29" s="98" t="s">
        <v>136</v>
      </c>
      <c r="C29" s="88">
        <v>4</v>
      </c>
      <c r="D29" s="88"/>
      <c r="E29" s="88">
        <v>4</v>
      </c>
      <c r="F29" s="88"/>
      <c r="G29" s="88"/>
      <c r="H29" s="88"/>
      <c r="I29" s="88">
        <v>4</v>
      </c>
      <c r="J29" s="88"/>
      <c r="K29" s="88">
        <v>4</v>
      </c>
      <c r="L29" s="88"/>
      <c r="M29" s="88">
        <v>4</v>
      </c>
      <c r="N29" s="88"/>
      <c r="O29" s="88"/>
      <c r="P29" s="88"/>
      <c r="Q29" s="88">
        <f t="shared" si="0"/>
        <v>20</v>
      </c>
      <c r="R29" s="88" t="s">
        <v>162</v>
      </c>
    </row>
    <row r="30" spans="1:18" s="81" customFormat="1" x14ac:dyDescent="0.3">
      <c r="A30" s="87">
        <v>26</v>
      </c>
      <c r="B30" s="97" t="s">
        <v>107</v>
      </c>
      <c r="C30" s="87">
        <v>5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5</v>
      </c>
      <c r="R30" s="87" t="s">
        <v>166</v>
      </c>
    </row>
    <row r="31" spans="1:18" s="81" customFormat="1" x14ac:dyDescent="0.3">
      <c r="A31" s="87">
        <v>27</v>
      </c>
      <c r="B31" s="97" t="s">
        <v>100</v>
      </c>
      <c r="C31" s="87"/>
      <c r="D31" s="87"/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87"/>
      <c r="P31" s="87"/>
      <c r="Q31" s="87">
        <f t="shared" si="0"/>
        <v>16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5" t="s">
        <v>354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353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144</v>
      </c>
      <c r="D5" s="87" t="s">
        <v>144</v>
      </c>
      <c r="E5" s="87" t="s">
        <v>144</v>
      </c>
      <c r="F5" s="87" t="s">
        <v>144</v>
      </c>
      <c r="G5" s="87" t="s">
        <v>144</v>
      </c>
      <c r="H5" s="87" t="s">
        <v>144</v>
      </c>
      <c r="I5" s="87" t="s">
        <v>144</v>
      </c>
      <c r="J5" s="87" t="s">
        <v>144</v>
      </c>
      <c r="K5" s="87" t="s">
        <v>144</v>
      </c>
      <c r="L5" s="87" t="s">
        <v>144</v>
      </c>
      <c r="M5" s="87" t="s">
        <v>144</v>
      </c>
      <c r="N5" s="87" t="s">
        <v>144</v>
      </c>
      <c r="O5" s="87"/>
      <c r="P5" s="87"/>
      <c r="Q5" s="87">
        <f>COUNTA(C5:P5)</f>
        <v>12</v>
      </c>
      <c r="R5" s="87" t="s">
        <v>340</v>
      </c>
    </row>
    <row r="6" spans="1:20" s="104" customFormat="1" x14ac:dyDescent="0.3">
      <c r="A6" s="103">
        <v>2</v>
      </c>
      <c r="B6" s="103" t="s">
        <v>22</v>
      </c>
      <c r="C6" s="87" t="s">
        <v>102</v>
      </c>
      <c r="D6" s="87"/>
      <c r="E6" s="87" t="s">
        <v>102</v>
      </c>
      <c r="F6" s="87"/>
      <c r="G6" s="87" t="s">
        <v>325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103" t="s">
        <v>92</v>
      </c>
    </row>
    <row r="7" spans="1:20" s="81" customFormat="1" x14ac:dyDescent="0.3">
      <c r="A7" s="87">
        <v>3</v>
      </c>
      <c r="B7" s="87" t="s">
        <v>56</v>
      </c>
      <c r="C7" s="87"/>
      <c r="D7" s="87" t="s">
        <v>145</v>
      </c>
      <c r="E7" s="87"/>
      <c r="F7" s="87" t="s">
        <v>145</v>
      </c>
      <c r="G7" s="87"/>
      <c r="H7" s="87" t="s">
        <v>145</v>
      </c>
      <c r="I7" s="87"/>
      <c r="J7" s="87" t="s">
        <v>145</v>
      </c>
      <c r="K7" s="87"/>
      <c r="L7" s="87" t="s">
        <v>145</v>
      </c>
      <c r="M7" s="87"/>
      <c r="N7" s="87"/>
      <c r="O7" s="87"/>
      <c r="P7" s="87"/>
      <c r="Q7" s="87">
        <f t="shared" ref="Q7:Q40" si="0">COUNTA(C7:P7)</f>
        <v>5</v>
      </c>
      <c r="R7" s="87" t="s">
        <v>298</v>
      </c>
    </row>
    <row r="8" spans="1:20" s="81" customFormat="1" x14ac:dyDescent="0.3">
      <c r="A8" s="87">
        <v>4</v>
      </c>
      <c r="B8" s="87" t="s">
        <v>53</v>
      </c>
      <c r="C8" s="87" t="s">
        <v>334</v>
      </c>
      <c r="D8" s="87"/>
      <c r="E8" s="87" t="s">
        <v>334</v>
      </c>
      <c r="F8" s="87"/>
      <c r="G8" s="87" t="s">
        <v>334</v>
      </c>
      <c r="H8" s="87"/>
      <c r="I8" s="87" t="s">
        <v>151</v>
      </c>
      <c r="J8" s="87"/>
      <c r="K8" s="87" t="s">
        <v>151</v>
      </c>
      <c r="L8" s="87"/>
      <c r="M8" s="87" t="s">
        <v>151</v>
      </c>
      <c r="N8" s="87"/>
      <c r="O8" s="87"/>
      <c r="P8" s="87"/>
      <c r="Q8" s="87">
        <f t="shared" si="0"/>
        <v>6</v>
      </c>
      <c r="R8" s="87" t="s">
        <v>366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/>
      <c r="H9" s="87"/>
      <c r="I9" s="87" t="s">
        <v>102</v>
      </c>
      <c r="J9" s="87"/>
      <c r="K9" s="87" t="s">
        <v>102</v>
      </c>
      <c r="L9" s="87"/>
      <c r="M9" s="87"/>
      <c r="N9" s="87"/>
      <c r="O9" s="87"/>
      <c r="P9" s="87"/>
      <c r="Q9" s="87">
        <f t="shared" si="0"/>
        <v>4</v>
      </c>
      <c r="R9" s="87" t="s">
        <v>360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 t="s">
        <v>105</v>
      </c>
      <c r="H10" s="87"/>
      <c r="I10" s="87" t="s">
        <v>105</v>
      </c>
      <c r="J10" s="87"/>
      <c r="K10" s="87"/>
      <c r="L10" s="87" t="s">
        <v>105</v>
      </c>
      <c r="M10" s="87"/>
      <c r="N10" s="87"/>
      <c r="O10" s="87"/>
      <c r="P10" s="87"/>
      <c r="Q10" s="87">
        <f t="shared" si="0"/>
        <v>5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321</v>
      </c>
      <c r="D11" s="87"/>
      <c r="E11" s="87" t="s">
        <v>321</v>
      </c>
      <c r="F11" s="87" t="s">
        <v>103</v>
      </c>
      <c r="G11" s="87" t="s">
        <v>321</v>
      </c>
      <c r="H11" s="87" t="s">
        <v>103</v>
      </c>
      <c r="I11" s="87"/>
      <c r="J11" s="87" t="s">
        <v>103</v>
      </c>
      <c r="K11" s="87"/>
      <c r="L11" s="87" t="s">
        <v>103</v>
      </c>
      <c r="M11" s="87"/>
      <c r="N11" s="87" t="s">
        <v>103</v>
      </c>
      <c r="O11" s="87"/>
      <c r="P11" s="87"/>
      <c r="Q11" s="87">
        <f t="shared" si="0"/>
        <v>8</v>
      </c>
      <c r="R11" s="87" t="s">
        <v>322</v>
      </c>
    </row>
    <row r="12" spans="1:20" s="81" customFormat="1" x14ac:dyDescent="0.3">
      <c r="A12" s="103">
        <v>8</v>
      </c>
      <c r="B12" s="87" t="s">
        <v>28</v>
      </c>
      <c r="C12" s="87"/>
      <c r="D12" s="88" t="s">
        <v>144</v>
      </c>
      <c r="E12" s="88"/>
      <c r="F12" s="88" t="s">
        <v>144</v>
      </c>
      <c r="G12" s="87"/>
      <c r="H12" s="87"/>
      <c r="I12" s="87" t="s">
        <v>148</v>
      </c>
      <c r="J12" s="87"/>
      <c r="K12" s="87" t="s">
        <v>148</v>
      </c>
      <c r="L12" s="87"/>
      <c r="M12" s="87"/>
      <c r="N12" s="87"/>
      <c r="O12" s="87"/>
      <c r="P12" s="87"/>
      <c r="Q12" s="87">
        <f t="shared" si="0"/>
        <v>4</v>
      </c>
      <c r="R12" s="87" t="s">
        <v>367</v>
      </c>
    </row>
    <row r="13" spans="1:20" s="89" customFormat="1" ht="17.25" customHeight="1" x14ac:dyDescent="0.3">
      <c r="A13" s="88">
        <v>9</v>
      </c>
      <c r="B13" s="88" t="s">
        <v>63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64</v>
      </c>
      <c r="C14" s="87"/>
      <c r="D14" s="87" t="s">
        <v>103</v>
      </c>
      <c r="E14" s="87"/>
      <c r="F14" s="87" t="s">
        <v>103</v>
      </c>
      <c r="G14" s="87"/>
      <c r="H14" s="87" t="s">
        <v>103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310</v>
      </c>
    </row>
    <row r="15" spans="1:20" s="81" customFormat="1" x14ac:dyDescent="0.3">
      <c r="A15" s="103">
        <v>11</v>
      </c>
      <c r="B15" s="87" t="s">
        <v>146</v>
      </c>
      <c r="C15" s="87"/>
      <c r="D15" s="87" t="s">
        <v>102</v>
      </c>
      <c r="E15" s="87"/>
      <c r="F15" s="87" t="s">
        <v>102</v>
      </c>
      <c r="G15" s="88" t="s">
        <v>144</v>
      </c>
      <c r="H15" s="87" t="s">
        <v>102</v>
      </c>
      <c r="I15" s="88" t="s">
        <v>144</v>
      </c>
      <c r="J15" s="87"/>
      <c r="K15" s="87"/>
      <c r="L15" s="87"/>
      <c r="M15" s="87"/>
      <c r="N15" s="87"/>
      <c r="O15" s="87"/>
      <c r="P15" s="87"/>
      <c r="Q15" s="87">
        <f t="shared" si="0"/>
        <v>5</v>
      </c>
      <c r="R15" s="87" t="s">
        <v>348</v>
      </c>
    </row>
    <row r="16" spans="1:20" s="81" customFormat="1" x14ac:dyDescent="0.3">
      <c r="A16" s="87">
        <v>12</v>
      </c>
      <c r="B16" s="87" t="s">
        <v>58</v>
      </c>
      <c r="C16" s="88" t="s">
        <v>144</v>
      </c>
      <c r="D16" s="88"/>
      <c r="E16" s="88" t="s">
        <v>144</v>
      </c>
      <c r="F16" s="87"/>
      <c r="G16" s="87" t="s">
        <v>144</v>
      </c>
      <c r="H16" s="88" t="s">
        <v>144</v>
      </c>
      <c r="I16" s="87" t="s">
        <v>144</v>
      </c>
      <c r="J16" s="88" t="s">
        <v>144</v>
      </c>
      <c r="K16" s="87" t="s">
        <v>144</v>
      </c>
      <c r="L16" s="87"/>
      <c r="M16" s="87"/>
      <c r="N16" s="87"/>
      <c r="O16" s="87"/>
      <c r="P16" s="87"/>
      <c r="Q16" s="87">
        <f t="shared" si="0"/>
        <v>7</v>
      </c>
      <c r="R16" s="87" t="s">
        <v>350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87" t="s">
        <v>77</v>
      </c>
      <c r="H17" s="87"/>
      <c r="I17" s="87" t="s">
        <v>77</v>
      </c>
      <c r="J17" s="87"/>
      <c r="K17" s="87" t="s">
        <v>77</v>
      </c>
      <c r="L17" s="87"/>
      <c r="M17" s="87"/>
      <c r="N17" s="87"/>
      <c r="O17" s="87"/>
      <c r="P17" s="87"/>
      <c r="Q17" s="87">
        <f t="shared" si="0"/>
        <v>5</v>
      </c>
      <c r="R17" s="87" t="s">
        <v>80</v>
      </c>
    </row>
    <row r="18" spans="1:18" s="81" customFormat="1" x14ac:dyDescent="0.3">
      <c r="A18" s="103">
        <v>14</v>
      </c>
      <c r="B18" s="87" t="s">
        <v>111</v>
      </c>
      <c r="C18" s="87" t="s">
        <v>144</v>
      </c>
      <c r="D18" s="87" t="s">
        <v>144</v>
      </c>
      <c r="E18" s="87" t="s">
        <v>144</v>
      </c>
      <c r="F18" s="87" t="s">
        <v>144</v>
      </c>
      <c r="G18" s="87" t="s">
        <v>144</v>
      </c>
      <c r="H18" s="87" t="s">
        <v>144</v>
      </c>
      <c r="I18" s="87" t="s">
        <v>144</v>
      </c>
      <c r="J18" s="87" t="s">
        <v>144</v>
      </c>
      <c r="K18" s="87" t="s">
        <v>144</v>
      </c>
      <c r="L18" s="87" t="s">
        <v>144</v>
      </c>
      <c r="M18" s="87"/>
      <c r="N18" s="87"/>
      <c r="O18" s="87"/>
      <c r="P18" s="87"/>
      <c r="Q18" s="87">
        <f t="shared" si="0"/>
        <v>10</v>
      </c>
      <c r="R18" s="87" t="s">
        <v>285</v>
      </c>
    </row>
    <row r="19" spans="1:18" s="81" customFormat="1" x14ac:dyDescent="0.3">
      <c r="A19" s="87">
        <v>15</v>
      </c>
      <c r="B19" s="87" t="s">
        <v>30</v>
      </c>
      <c r="C19" s="87" t="s">
        <v>144</v>
      </c>
      <c r="D19" s="87"/>
      <c r="E19" s="87" t="s">
        <v>144</v>
      </c>
      <c r="F19" s="87"/>
      <c r="G19" s="87" t="s">
        <v>144</v>
      </c>
      <c r="H19" s="87"/>
      <c r="I19" s="87" t="s">
        <v>144</v>
      </c>
      <c r="J19" s="87"/>
      <c r="K19" s="87" t="s">
        <v>144</v>
      </c>
      <c r="L19" s="87"/>
      <c r="M19" s="87" t="s">
        <v>144</v>
      </c>
      <c r="N19" s="87" t="s">
        <v>151</v>
      </c>
      <c r="O19" s="87" t="s">
        <v>151</v>
      </c>
      <c r="P19" s="87" t="s">
        <v>151</v>
      </c>
      <c r="Q19" s="87">
        <f t="shared" si="0"/>
        <v>9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6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 t="s">
        <v>363</v>
      </c>
      <c r="E21" s="87" t="s">
        <v>144</v>
      </c>
      <c r="F21" s="87" t="s">
        <v>363</v>
      </c>
      <c r="G21" s="87" t="s">
        <v>144</v>
      </c>
      <c r="H21" s="87" t="s">
        <v>363</v>
      </c>
      <c r="I21" s="87" t="s">
        <v>144</v>
      </c>
      <c r="J21" s="87" t="s">
        <v>363</v>
      </c>
      <c r="K21" s="87" t="s">
        <v>144</v>
      </c>
      <c r="L21" s="87"/>
      <c r="M21" s="87" t="s">
        <v>144</v>
      </c>
      <c r="N21" s="87"/>
      <c r="O21" s="87"/>
      <c r="P21" s="87"/>
      <c r="Q21" s="87">
        <f t="shared" si="0"/>
        <v>10</v>
      </c>
      <c r="R21" s="87" t="s">
        <v>364</v>
      </c>
    </row>
    <row r="22" spans="1:18" s="81" customFormat="1" x14ac:dyDescent="0.3">
      <c r="A22" s="87">
        <v>18</v>
      </c>
      <c r="B22" s="87" t="s">
        <v>52</v>
      </c>
      <c r="C22" s="87"/>
      <c r="D22" s="87"/>
      <c r="E22" s="87"/>
      <c r="F22" s="87"/>
      <c r="G22" s="87" t="s">
        <v>102</v>
      </c>
      <c r="H22" s="87"/>
      <c r="I22" s="87" t="s">
        <v>102</v>
      </c>
      <c r="J22" s="87"/>
      <c r="K22" s="204" t="s">
        <v>102</v>
      </c>
      <c r="L22" s="87"/>
      <c r="M22" s="87" t="s">
        <v>102</v>
      </c>
      <c r="N22" s="87"/>
      <c r="O22" s="87"/>
      <c r="P22" s="87"/>
      <c r="Q22" s="87"/>
      <c r="R22" s="87" t="s">
        <v>361</v>
      </c>
    </row>
    <row r="23" spans="1:18" s="89" customFormat="1" x14ac:dyDescent="0.3">
      <c r="A23" s="88">
        <v>19</v>
      </c>
      <c r="B23" s="88" t="s">
        <v>24</v>
      </c>
      <c r="C23" s="88" t="s">
        <v>148</v>
      </c>
      <c r="D23" s="88"/>
      <c r="E23" s="88" t="s">
        <v>148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160</v>
      </c>
    </row>
    <row r="24" spans="1:18" s="89" customFormat="1" x14ac:dyDescent="0.3">
      <c r="A24" s="87">
        <v>20</v>
      </c>
      <c r="B24" s="88" t="s">
        <v>25</v>
      </c>
      <c r="C24" s="88" t="s">
        <v>143</v>
      </c>
      <c r="D24" s="88"/>
      <c r="E24" s="88" t="s">
        <v>143</v>
      </c>
      <c r="F24" s="88"/>
      <c r="G24" s="88" t="s">
        <v>143</v>
      </c>
      <c r="H24" s="88"/>
      <c r="I24" s="88" t="s">
        <v>143</v>
      </c>
      <c r="J24" s="88"/>
      <c r="K24" s="88" t="s">
        <v>143</v>
      </c>
      <c r="L24" s="88"/>
      <c r="M24" s="88"/>
      <c r="N24" s="88"/>
      <c r="O24" s="88"/>
      <c r="P24" s="88"/>
      <c r="Q24" s="88">
        <f t="shared" si="0"/>
        <v>5</v>
      </c>
      <c r="R24" s="88" t="s">
        <v>283</v>
      </c>
    </row>
    <row r="25" spans="1:18" s="81" customFormat="1" x14ac:dyDescent="0.3">
      <c r="A25" s="88">
        <v>21</v>
      </c>
      <c r="B25" s="87" t="s">
        <v>26</v>
      </c>
      <c r="C25" s="87" t="s">
        <v>151</v>
      </c>
      <c r="D25" s="87"/>
      <c r="E25" s="87" t="s">
        <v>151</v>
      </c>
      <c r="F25" s="87"/>
      <c r="G25" s="87" t="s">
        <v>151</v>
      </c>
      <c r="H25" s="87"/>
      <c r="I25" s="87" t="s">
        <v>151</v>
      </c>
      <c r="J25" s="87"/>
      <c r="K25" s="87" t="s">
        <v>151</v>
      </c>
      <c r="L25" s="87"/>
      <c r="M25" s="87"/>
      <c r="N25" s="87"/>
      <c r="O25" s="87"/>
      <c r="P25" s="87"/>
      <c r="Q25" s="87">
        <f t="shared" si="0"/>
        <v>5</v>
      </c>
      <c r="R25" s="87" t="s">
        <v>134</v>
      </c>
    </row>
    <row r="26" spans="1:18" s="81" customFormat="1" x14ac:dyDescent="0.3">
      <c r="A26" s="87">
        <v>22</v>
      </c>
      <c r="B26" s="87" t="s">
        <v>65</v>
      </c>
      <c r="C26" s="87"/>
      <c r="D26" s="87"/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8</v>
      </c>
      <c r="R26" s="87" t="s">
        <v>286</v>
      </c>
    </row>
    <row r="27" spans="1:18" s="81" customFormat="1" x14ac:dyDescent="0.3">
      <c r="A27" s="88">
        <v>23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24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88">
        <v>25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26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8">
        <v>27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103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87">
        <v>28</v>
      </c>
      <c r="B32" s="87" t="s">
        <v>71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181</v>
      </c>
    </row>
    <row r="33" spans="1:18" s="81" customFormat="1" x14ac:dyDescent="0.3">
      <c r="A33" s="88">
        <v>29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30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88">
        <v>31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32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8">
        <v>33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87">
        <v>34</v>
      </c>
      <c r="B38" s="87" t="s">
        <v>124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 t="s">
        <v>144</v>
      </c>
      <c r="L38" s="87" t="s">
        <v>147</v>
      </c>
      <c r="M38" s="87" t="s">
        <v>144</v>
      </c>
      <c r="N38" s="87" t="s">
        <v>147</v>
      </c>
      <c r="O38" s="87"/>
      <c r="P38" s="87"/>
      <c r="Q38" s="87">
        <f t="shared" si="0"/>
        <v>8</v>
      </c>
      <c r="R38" s="87" t="s">
        <v>293</v>
      </c>
    </row>
    <row r="39" spans="1:18" s="81" customFormat="1" x14ac:dyDescent="0.3">
      <c r="A39" s="88">
        <v>35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36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5" t="s">
        <v>369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370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106</v>
      </c>
      <c r="R4" s="96"/>
    </row>
    <row r="5" spans="1:18" s="89" customFormat="1" x14ac:dyDescent="0.3">
      <c r="A5" s="88">
        <v>1</v>
      </c>
      <c r="B5" s="98" t="s">
        <v>84</v>
      </c>
      <c r="C5" s="88">
        <v>5</v>
      </c>
      <c r="D5" s="88"/>
      <c r="E5" s="88">
        <v>5</v>
      </c>
      <c r="F5" s="88"/>
      <c r="G5" s="88"/>
      <c r="H5" s="88"/>
      <c r="I5" s="88"/>
      <c r="J5" s="88"/>
      <c r="K5" s="88"/>
      <c r="L5" s="88"/>
      <c r="M5" s="88"/>
      <c r="N5" s="88"/>
      <c r="O5" s="202"/>
      <c r="P5" s="202"/>
      <c r="Q5" s="88">
        <f>SUM(C5:P5)</f>
        <v>10</v>
      </c>
      <c r="R5" s="88" t="s">
        <v>138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201"/>
      <c r="P6" s="201"/>
      <c r="Q6" s="87">
        <f t="shared" ref="Q6:Q33" si="0">SUM(C6:P6)</f>
        <v>5</v>
      </c>
      <c r="R6" s="87" t="s">
        <v>324</v>
      </c>
    </row>
    <row r="7" spans="1:18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/>
      <c r="H7" s="87"/>
      <c r="I7" s="87"/>
      <c r="J7" s="87"/>
      <c r="K7" s="87"/>
      <c r="L7" s="87"/>
      <c r="M7" s="87"/>
      <c r="N7" s="87"/>
      <c r="O7" s="201"/>
      <c r="P7" s="201"/>
      <c r="Q7" s="87">
        <f t="shared" si="0"/>
        <v>10</v>
      </c>
      <c r="R7" s="87" t="s">
        <v>138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/>
      <c r="H8" s="87"/>
      <c r="I8" s="87"/>
      <c r="J8" s="87"/>
      <c r="K8" s="87"/>
      <c r="L8" s="87"/>
      <c r="M8" s="87"/>
      <c r="N8" s="87"/>
      <c r="O8" s="201"/>
      <c r="P8" s="201"/>
      <c r="Q8" s="87">
        <f t="shared" si="0"/>
        <v>10</v>
      </c>
      <c r="R8" s="87" t="s">
        <v>355</v>
      </c>
    </row>
    <row r="9" spans="1:18" s="89" customFormat="1" x14ac:dyDescent="0.3">
      <c r="A9" s="88">
        <v>5</v>
      </c>
      <c r="B9" s="98" t="s">
        <v>88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202"/>
      <c r="P9" s="202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133</v>
      </c>
      <c r="C10" s="87">
        <v>5</v>
      </c>
      <c r="D10" s="87"/>
      <c r="E10" s="87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201"/>
      <c r="P10" s="201"/>
      <c r="Q10" s="87">
        <f t="shared" si="0"/>
        <v>10</v>
      </c>
      <c r="R10" s="87" t="s">
        <v>357</v>
      </c>
    </row>
    <row r="11" spans="1:18" s="89" customFormat="1" x14ac:dyDescent="0.3">
      <c r="A11" s="88">
        <v>7</v>
      </c>
      <c r="B11" s="98" t="s">
        <v>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202"/>
      <c r="P11" s="202"/>
      <c r="Q11" s="88">
        <f t="shared" si="0"/>
        <v>0</v>
      </c>
      <c r="R11" s="88" t="s">
        <v>139</v>
      </c>
    </row>
    <row r="12" spans="1:18" s="81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/>
      <c r="H12" s="87"/>
      <c r="I12" s="87"/>
      <c r="J12" s="87"/>
      <c r="K12" s="87"/>
      <c r="L12" s="87"/>
      <c r="M12" s="87"/>
      <c r="N12" s="87"/>
      <c r="O12" s="201"/>
      <c r="P12" s="201"/>
      <c r="Q12" s="87"/>
      <c r="R12" s="87" t="s">
        <v>189</v>
      </c>
    </row>
    <row r="13" spans="1:18" s="81" customFormat="1" x14ac:dyDescent="0.3">
      <c r="A13" s="87">
        <v>9</v>
      </c>
      <c r="B13" s="97" t="s">
        <v>140</v>
      </c>
      <c r="C13" s="87">
        <v>5</v>
      </c>
      <c r="D13" s="87"/>
      <c r="E13" s="87">
        <v>5</v>
      </c>
      <c r="F13" s="87"/>
      <c r="G13" s="87"/>
      <c r="H13" s="87"/>
      <c r="I13" s="87"/>
      <c r="J13" s="87"/>
      <c r="K13" s="87"/>
      <c r="L13" s="87"/>
      <c r="M13" s="87"/>
      <c r="N13" s="87"/>
      <c r="O13" s="201"/>
      <c r="P13" s="201"/>
      <c r="Q13" s="87">
        <f>SUM(C13:P13)</f>
        <v>10</v>
      </c>
      <c r="R13" s="87" t="s">
        <v>309</v>
      </c>
    </row>
    <row r="14" spans="1:18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87"/>
      <c r="H14" s="87"/>
      <c r="I14" s="87"/>
      <c r="J14" s="87"/>
      <c r="K14" s="87"/>
      <c r="L14" s="87"/>
      <c r="M14" s="87"/>
      <c r="N14" s="87"/>
      <c r="O14" s="201"/>
      <c r="P14" s="201"/>
      <c r="Q14" s="87">
        <f t="shared" si="0"/>
        <v>10</v>
      </c>
      <c r="R14" s="87" t="s">
        <v>359</v>
      </c>
    </row>
    <row r="15" spans="1:18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202"/>
      <c r="P15" s="202"/>
      <c r="Q15" s="88">
        <f t="shared" si="0"/>
        <v>0</v>
      </c>
      <c r="R15" s="88" t="s">
        <v>282</v>
      </c>
    </row>
    <row r="16" spans="1:18" s="89" customFormat="1" x14ac:dyDescent="0.3">
      <c r="A16" s="88">
        <v>12</v>
      </c>
      <c r="B16" s="98" t="s">
        <v>92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202"/>
      <c r="P16" s="202"/>
      <c r="Q16" s="88">
        <f t="shared" si="0"/>
        <v>0</v>
      </c>
      <c r="R16" s="88" t="s">
        <v>328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202"/>
      <c r="P17" s="202"/>
      <c r="Q17" s="88"/>
      <c r="R17" s="88" t="s">
        <v>284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202"/>
      <c r="P18" s="202"/>
      <c r="Q18" s="88"/>
      <c r="R18" s="88" t="s">
        <v>362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202"/>
      <c r="P19" s="202"/>
      <c r="Q19" s="88">
        <f t="shared" si="0"/>
        <v>0</v>
      </c>
      <c r="R19" s="88" t="s">
        <v>301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202"/>
      <c r="P20" s="202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201"/>
      <c r="P21" s="201"/>
      <c r="Q21" s="87">
        <f t="shared" si="0"/>
        <v>5</v>
      </c>
      <c r="R21" s="87" t="s">
        <v>337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87"/>
      <c r="H22" s="87"/>
      <c r="I22" s="87"/>
      <c r="J22" s="87"/>
      <c r="K22" s="87"/>
      <c r="L22" s="87"/>
      <c r="M22" s="87"/>
      <c r="N22" s="87"/>
      <c r="O22" s="201"/>
      <c r="P22" s="201"/>
      <c r="Q22" s="194">
        <f t="shared" si="0"/>
        <v>10</v>
      </c>
      <c r="R22" s="87" t="s">
        <v>375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202"/>
      <c r="P23" s="202"/>
      <c r="Q23" s="88">
        <f t="shared" si="0"/>
        <v>0</v>
      </c>
      <c r="R23" s="88" t="s">
        <v>335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202"/>
      <c r="P24" s="202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>
        <v>5</v>
      </c>
      <c r="D25" s="87"/>
      <c r="E25" s="87">
        <v>5</v>
      </c>
      <c r="F25" s="87"/>
      <c r="G25" s="87"/>
      <c r="H25" s="87"/>
      <c r="I25" s="87"/>
      <c r="J25" s="87"/>
      <c r="K25" s="87"/>
      <c r="L25" s="87"/>
      <c r="M25" s="87"/>
      <c r="N25" s="87"/>
      <c r="O25" s="201"/>
      <c r="P25" s="201"/>
      <c r="Q25" s="87">
        <f t="shared" si="0"/>
        <v>10</v>
      </c>
      <c r="R25" s="87" t="s">
        <v>335</v>
      </c>
    </row>
    <row r="26" spans="1:18" s="89" customFormat="1" x14ac:dyDescent="0.3">
      <c r="A26" s="88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202"/>
      <c r="P26" s="202"/>
      <c r="Q26" s="88">
        <f t="shared" si="0"/>
        <v>0</v>
      </c>
      <c r="R26" s="88" t="s">
        <v>299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202"/>
      <c r="P27" s="202"/>
      <c r="Q27" s="88">
        <f t="shared" si="0"/>
        <v>0</v>
      </c>
      <c r="R27" s="88" t="s">
        <v>159</v>
      </c>
    </row>
    <row r="28" spans="1:18" s="81" customFormat="1" x14ac:dyDescent="0.3">
      <c r="A28" s="87">
        <v>24</v>
      </c>
      <c r="B28" s="97" t="s">
        <v>135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201"/>
      <c r="P28" s="201"/>
      <c r="Q28" s="87">
        <f t="shared" si="0"/>
        <v>8</v>
      </c>
      <c r="R28" s="87" t="s">
        <v>164</v>
      </c>
    </row>
    <row r="29" spans="1:18" s="81" customFormat="1" x14ac:dyDescent="0.3">
      <c r="A29" s="87">
        <v>25</v>
      </c>
      <c r="B29" s="97" t="s">
        <v>136</v>
      </c>
      <c r="C29" s="87">
        <v>4</v>
      </c>
      <c r="D29" s="87"/>
      <c r="E29" s="87">
        <v>4</v>
      </c>
      <c r="F29" s="87"/>
      <c r="G29" s="87"/>
      <c r="H29" s="87"/>
      <c r="I29" s="87"/>
      <c r="J29" s="87"/>
      <c r="K29" s="87"/>
      <c r="L29" s="87"/>
      <c r="M29" s="87"/>
      <c r="N29" s="87"/>
      <c r="O29" s="201"/>
      <c r="P29" s="201"/>
      <c r="Q29" s="87">
        <f t="shared" si="0"/>
        <v>8</v>
      </c>
      <c r="R29" s="87" t="s">
        <v>162</v>
      </c>
    </row>
    <row r="30" spans="1:18" s="89" customFormat="1" x14ac:dyDescent="0.3">
      <c r="A30" s="88">
        <v>26</v>
      </c>
      <c r="B30" s="98" t="s">
        <v>107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202"/>
      <c r="P30" s="202"/>
      <c r="Q30" s="88">
        <f t="shared" si="0"/>
        <v>0</v>
      </c>
      <c r="R30" s="88" t="s">
        <v>166</v>
      </c>
    </row>
    <row r="31" spans="1:18" s="81" customFormat="1" x14ac:dyDescent="0.3">
      <c r="A31" s="87">
        <v>27</v>
      </c>
      <c r="B31" s="97" t="s">
        <v>100</v>
      </c>
      <c r="C31" s="87">
        <v>4</v>
      </c>
      <c r="D31" s="87"/>
      <c r="E31" s="87">
        <v>4</v>
      </c>
      <c r="F31" s="87"/>
      <c r="G31" s="87"/>
      <c r="H31" s="87"/>
      <c r="I31" s="87"/>
      <c r="J31" s="87"/>
      <c r="K31" s="87"/>
      <c r="L31" s="87"/>
      <c r="M31" s="87"/>
      <c r="N31" s="87"/>
      <c r="O31" s="201"/>
      <c r="P31" s="201"/>
      <c r="Q31" s="87">
        <f t="shared" si="0"/>
        <v>8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202"/>
      <c r="P32" s="202"/>
      <c r="Q32" s="88">
        <f t="shared" si="0"/>
        <v>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202"/>
      <c r="P33" s="202"/>
      <c r="Q33" s="88">
        <f t="shared" si="0"/>
        <v>0</v>
      </c>
      <c r="R33" s="88"/>
    </row>
    <row r="34" spans="1:18" s="81" customFormat="1" x14ac:dyDescent="0.3">
      <c r="O34" s="203"/>
      <c r="P34" s="20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5" t="s">
        <v>371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370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44</v>
      </c>
      <c r="R4" s="86"/>
    </row>
    <row r="5" spans="1:20" s="89" customFormat="1" x14ac:dyDescent="0.3">
      <c r="A5" s="88">
        <v>1</v>
      </c>
      <c r="B5" s="88" t="s">
        <v>50</v>
      </c>
      <c r="C5" s="88" t="s">
        <v>144</v>
      </c>
      <c r="D5" s="88" t="s">
        <v>144</v>
      </c>
      <c r="E5" s="88" t="s">
        <v>144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>
        <f>COUNTA(C5:P5)</f>
        <v>3</v>
      </c>
      <c r="R5" s="88" t="s">
        <v>340</v>
      </c>
    </row>
    <row r="6" spans="1:20" s="213" customFormat="1" x14ac:dyDescent="0.3">
      <c r="A6" s="109">
        <v>2</v>
      </c>
      <c r="B6" s="109" t="s">
        <v>22</v>
      </c>
      <c r="C6" s="88" t="s">
        <v>102</v>
      </c>
      <c r="D6" s="88"/>
      <c r="E6" s="88" t="s">
        <v>102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92</v>
      </c>
    </row>
    <row r="7" spans="1:20" s="89" customFormat="1" x14ac:dyDescent="0.3">
      <c r="A7" s="88">
        <v>3</v>
      </c>
      <c r="B7" s="88" t="s">
        <v>56</v>
      </c>
      <c r="C7" s="88"/>
      <c r="D7" s="88" t="s">
        <v>145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ref="Q7:Q40" si="0">COUNTA(C7:P7)</f>
        <v>1</v>
      </c>
      <c r="R7" s="88" t="s">
        <v>298</v>
      </c>
    </row>
    <row r="8" spans="1:20" s="81" customFormat="1" x14ac:dyDescent="0.3">
      <c r="A8" s="87">
        <v>4</v>
      </c>
      <c r="B8" s="87" t="s">
        <v>53</v>
      </c>
      <c r="C8" s="87" t="s">
        <v>151</v>
      </c>
      <c r="D8" s="87"/>
      <c r="E8" s="87" t="s">
        <v>151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2</v>
      </c>
      <c r="R8" s="87" t="s">
        <v>366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2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/>
      <c r="D11" s="87" t="s">
        <v>103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1</v>
      </c>
      <c r="R11" s="87" t="s">
        <v>322</v>
      </c>
    </row>
    <row r="12" spans="1:20" s="81" customFormat="1" x14ac:dyDescent="0.3">
      <c r="A12" s="103">
        <v>8</v>
      </c>
      <c r="B12" s="87" t="s">
        <v>28</v>
      </c>
      <c r="C12" s="87" t="s">
        <v>148</v>
      </c>
      <c r="D12" s="87"/>
      <c r="E12" s="87" t="s">
        <v>148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367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144</v>
      </c>
      <c r="D13" s="87"/>
      <c r="E13" s="87" t="s">
        <v>144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95</v>
      </c>
    </row>
    <row r="14" spans="1:20" s="81" customFormat="1" x14ac:dyDescent="0.3">
      <c r="A14" s="87">
        <v>10</v>
      </c>
      <c r="B14" s="87" t="s">
        <v>64</v>
      </c>
      <c r="C14" s="87"/>
      <c r="D14" s="87" t="s">
        <v>103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1</v>
      </c>
      <c r="R14" s="87" t="s">
        <v>310</v>
      </c>
    </row>
    <row r="15" spans="1:20" s="89" customFormat="1" x14ac:dyDescent="0.3">
      <c r="A15" s="109">
        <v>11</v>
      </c>
      <c r="B15" s="88" t="s">
        <v>146</v>
      </c>
      <c r="C15" s="88"/>
      <c r="D15" s="88" t="s">
        <v>102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1</v>
      </c>
      <c r="R15" s="88" t="s">
        <v>348</v>
      </c>
    </row>
    <row r="16" spans="1:20" s="89" customFormat="1" x14ac:dyDescent="0.3">
      <c r="A16" s="88">
        <v>12</v>
      </c>
      <c r="B16" s="88" t="s">
        <v>58</v>
      </c>
      <c r="C16" s="88" t="s">
        <v>144</v>
      </c>
      <c r="D16" s="88"/>
      <c r="E16" s="88" t="s">
        <v>144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2</v>
      </c>
      <c r="R16" s="88" t="s">
        <v>350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2</v>
      </c>
      <c r="R17" s="87" t="s">
        <v>80</v>
      </c>
    </row>
    <row r="18" spans="1:18" s="89" customFormat="1" x14ac:dyDescent="0.3">
      <c r="A18" s="109">
        <v>14</v>
      </c>
      <c r="B18" s="88" t="s">
        <v>111</v>
      </c>
      <c r="C18" s="88" t="s">
        <v>144</v>
      </c>
      <c r="D18" s="88" t="s">
        <v>144</v>
      </c>
      <c r="E18" s="88" t="s">
        <v>144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3</v>
      </c>
      <c r="R18" s="88" t="s">
        <v>285</v>
      </c>
    </row>
    <row r="19" spans="1:18" s="81" customFormat="1" x14ac:dyDescent="0.3">
      <c r="A19" s="87">
        <v>15</v>
      </c>
      <c r="B19" s="87" t="s">
        <v>30</v>
      </c>
      <c r="C19" s="87" t="s">
        <v>144</v>
      </c>
      <c r="D19" s="87"/>
      <c r="E19" s="87" t="s">
        <v>144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2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/>
      <c r="E21" s="87" t="s">
        <v>144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2</v>
      </c>
      <c r="R21" s="87" t="s">
        <v>364</v>
      </c>
    </row>
    <row r="22" spans="1:18" s="81" customFormat="1" x14ac:dyDescent="0.3">
      <c r="A22" s="87">
        <v>18</v>
      </c>
      <c r="B22" s="87" t="s">
        <v>52</v>
      </c>
      <c r="C22" s="87" t="s">
        <v>102</v>
      </c>
      <c r="D22" s="87"/>
      <c r="E22" s="87" t="s">
        <v>102</v>
      </c>
      <c r="F22" s="87"/>
      <c r="G22" s="87"/>
      <c r="H22" s="87"/>
      <c r="I22" s="87"/>
      <c r="J22" s="87"/>
      <c r="K22" s="204"/>
      <c r="L22" s="87"/>
      <c r="M22" s="87"/>
      <c r="N22" s="87"/>
      <c r="O22" s="87"/>
      <c r="P22" s="87"/>
      <c r="Q22" s="87"/>
      <c r="R22" s="87" t="s">
        <v>361</v>
      </c>
    </row>
    <row r="23" spans="1:18" s="81" customFormat="1" x14ac:dyDescent="0.3">
      <c r="A23" s="87">
        <v>19</v>
      </c>
      <c r="B23" s="87" t="s">
        <v>24</v>
      </c>
      <c r="C23" s="87" t="s">
        <v>148</v>
      </c>
      <c r="D23" s="87"/>
      <c r="E23" s="87" t="s">
        <v>148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2</v>
      </c>
      <c r="R23" s="87" t="s">
        <v>160</v>
      </c>
    </row>
    <row r="24" spans="1:18" s="89" customFormat="1" x14ac:dyDescent="0.3">
      <c r="A24" s="88">
        <v>21</v>
      </c>
      <c r="B24" s="88" t="s">
        <v>25</v>
      </c>
      <c r="C24" s="88" t="s">
        <v>143</v>
      </c>
      <c r="D24" s="88"/>
      <c r="E24" s="88" t="s">
        <v>143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2</v>
      </c>
      <c r="R24" s="88" t="s">
        <v>283</v>
      </c>
    </row>
    <row r="25" spans="1:18" s="81" customFormat="1" x14ac:dyDescent="0.3">
      <c r="A25" s="87">
        <v>22</v>
      </c>
      <c r="B25" s="87" t="s">
        <v>26</v>
      </c>
      <c r="C25" s="87" t="s">
        <v>151</v>
      </c>
      <c r="D25" s="87"/>
      <c r="E25" s="87" t="s">
        <v>151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134</v>
      </c>
    </row>
    <row r="26" spans="1:18" s="81" customFormat="1" x14ac:dyDescent="0.3">
      <c r="A26" s="103">
        <v>23</v>
      </c>
      <c r="B26" s="87" t="s">
        <v>65</v>
      </c>
      <c r="C26" s="87"/>
      <c r="D26" s="87"/>
      <c r="E26" s="87" t="s">
        <v>147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1</v>
      </c>
      <c r="R26" s="87" t="s">
        <v>286</v>
      </c>
    </row>
    <row r="27" spans="1:18" s="81" customFormat="1" x14ac:dyDescent="0.3">
      <c r="A27" s="87">
        <v>24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3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3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3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 t="s">
        <v>147</v>
      </c>
      <c r="D30" s="87"/>
      <c r="E30" s="87" t="s">
        <v>147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2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3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 t="s">
        <v>147</v>
      </c>
      <c r="D32" s="87"/>
      <c r="E32" s="87" t="s">
        <v>147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2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2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>
        <f t="shared" si="0"/>
        <v>3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>
        <f t="shared" si="0"/>
        <v>3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>
        <f t="shared" si="0"/>
        <v>3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>
        <f t="shared" si="0"/>
        <v>3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 t="s">
        <v>144</v>
      </c>
      <c r="D38" s="87" t="s">
        <v>147</v>
      </c>
      <c r="E38" s="87" t="s">
        <v>144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>
        <f t="shared" si="0"/>
        <v>3</v>
      </c>
      <c r="R38" s="87" t="s">
        <v>293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3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3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5" t="s">
        <v>381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379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103</v>
      </c>
      <c r="R4" s="86"/>
    </row>
    <row r="5" spans="1:20" s="89" customFormat="1" x14ac:dyDescent="0.3">
      <c r="A5" s="88">
        <v>1</v>
      </c>
      <c r="B5" s="88" t="s">
        <v>50</v>
      </c>
      <c r="C5" s="88"/>
      <c r="D5" s="88"/>
      <c r="E5" s="88"/>
      <c r="F5" s="88"/>
      <c r="G5" s="88" t="s">
        <v>144</v>
      </c>
      <c r="H5" s="88" t="s">
        <v>144</v>
      </c>
      <c r="I5" s="88" t="s">
        <v>144</v>
      </c>
      <c r="J5" s="88" t="s">
        <v>144</v>
      </c>
      <c r="K5" s="88" t="s">
        <v>144</v>
      </c>
      <c r="L5" s="88" t="s">
        <v>144</v>
      </c>
      <c r="M5" s="88" t="s">
        <v>144</v>
      </c>
      <c r="N5" s="88" t="s">
        <v>144</v>
      </c>
      <c r="O5" s="88"/>
      <c r="P5" s="88"/>
      <c r="Q5" s="88">
        <f>COUNTA(C5:P5)</f>
        <v>8</v>
      </c>
      <c r="R5" s="88" t="s">
        <v>340</v>
      </c>
    </row>
    <row r="6" spans="1:20" s="213" customFormat="1" x14ac:dyDescent="0.3">
      <c r="A6" s="109">
        <v>2</v>
      </c>
      <c r="B6" s="109" t="s">
        <v>22</v>
      </c>
      <c r="C6" s="88"/>
      <c r="D6" s="88"/>
      <c r="E6" s="88"/>
      <c r="F6" s="88"/>
      <c r="G6" s="88" t="s">
        <v>325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92</v>
      </c>
    </row>
    <row r="7" spans="1:20" s="89" customFormat="1" x14ac:dyDescent="0.3">
      <c r="A7" s="88">
        <v>3</v>
      </c>
      <c r="B7" s="88" t="s">
        <v>56</v>
      </c>
      <c r="C7" s="88"/>
      <c r="D7" s="88"/>
      <c r="E7" s="88"/>
      <c r="F7" s="88"/>
      <c r="G7" s="88"/>
      <c r="H7" s="88" t="s">
        <v>145</v>
      </c>
      <c r="I7" s="88"/>
      <c r="J7" s="88" t="s">
        <v>145</v>
      </c>
      <c r="K7" s="88"/>
      <c r="L7" s="88" t="s">
        <v>145</v>
      </c>
      <c r="M7" s="88"/>
      <c r="N7" s="88"/>
      <c r="O7" s="88"/>
      <c r="P7" s="88"/>
      <c r="Q7" s="88">
        <f t="shared" ref="Q7:Q40" si="0">COUNTA(C7:P7)</f>
        <v>3</v>
      </c>
      <c r="R7" s="88" t="s">
        <v>298</v>
      </c>
    </row>
    <row r="8" spans="1:20" s="81" customFormat="1" x14ac:dyDescent="0.3">
      <c r="A8" s="87">
        <v>4</v>
      </c>
      <c r="B8" s="87" t="s">
        <v>53</v>
      </c>
      <c r="C8" s="87"/>
      <c r="D8" s="87"/>
      <c r="E8" s="87"/>
      <c r="F8" s="87"/>
      <c r="G8" s="87" t="s">
        <v>151</v>
      </c>
      <c r="H8" s="87"/>
      <c r="I8" s="87" t="s">
        <v>151</v>
      </c>
      <c r="J8" s="87"/>
      <c r="K8" s="87" t="s">
        <v>151</v>
      </c>
      <c r="L8" s="87"/>
      <c r="M8" s="87" t="s">
        <v>151</v>
      </c>
      <c r="N8" s="87"/>
      <c r="O8" s="87"/>
      <c r="P8" s="87"/>
      <c r="Q8" s="87">
        <f t="shared" si="0"/>
        <v>4</v>
      </c>
      <c r="R8" s="87" t="s">
        <v>365</v>
      </c>
    </row>
    <row r="9" spans="1:20" s="81" customFormat="1" x14ac:dyDescent="0.3">
      <c r="A9" s="103">
        <v>5</v>
      </c>
      <c r="B9" s="87" t="s">
        <v>60</v>
      </c>
      <c r="C9" s="87"/>
      <c r="D9" s="87"/>
      <c r="E9" s="87"/>
      <c r="F9" s="87"/>
      <c r="G9" s="87" t="s">
        <v>102</v>
      </c>
      <c r="H9" s="87"/>
      <c r="I9" s="87" t="s">
        <v>102</v>
      </c>
      <c r="J9" s="87"/>
      <c r="K9" s="87" t="s">
        <v>102</v>
      </c>
      <c r="L9" s="87"/>
      <c r="M9" s="87"/>
      <c r="N9" s="87"/>
      <c r="O9" s="87"/>
      <c r="P9" s="87"/>
      <c r="Q9" s="87">
        <f t="shared" si="0"/>
        <v>3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/>
      <c r="D10" s="87"/>
      <c r="E10" s="87"/>
      <c r="F10" s="87"/>
      <c r="G10" s="87" t="s">
        <v>105</v>
      </c>
      <c r="H10" s="87"/>
      <c r="I10" s="87" t="s">
        <v>105</v>
      </c>
      <c r="J10" s="87"/>
      <c r="K10" s="87" t="s">
        <v>105</v>
      </c>
      <c r="L10" s="87"/>
      <c r="M10" s="87"/>
      <c r="N10" s="87"/>
      <c r="O10" s="87"/>
      <c r="P10" s="87"/>
      <c r="Q10" s="87">
        <f t="shared" si="0"/>
        <v>3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/>
      <c r="D11" s="87"/>
      <c r="E11" s="87"/>
      <c r="F11" s="87"/>
      <c r="G11" s="87"/>
      <c r="H11" s="87" t="s">
        <v>103</v>
      </c>
      <c r="I11" s="87"/>
      <c r="J11" s="87" t="s">
        <v>103</v>
      </c>
      <c r="K11" s="87"/>
      <c r="L11" s="87" t="s">
        <v>103</v>
      </c>
      <c r="M11" s="87"/>
      <c r="N11" s="87" t="s">
        <v>103</v>
      </c>
      <c r="O11" s="87"/>
      <c r="P11" s="87"/>
      <c r="Q11" s="87">
        <f t="shared" si="0"/>
        <v>4</v>
      </c>
      <c r="R11" s="87" t="s">
        <v>85</v>
      </c>
    </row>
    <row r="12" spans="1:20" s="89" customFormat="1" x14ac:dyDescent="0.3">
      <c r="A12" s="109">
        <v>8</v>
      </c>
      <c r="B12" s="88" t="s">
        <v>28</v>
      </c>
      <c r="C12" s="88"/>
      <c r="D12" s="88"/>
      <c r="E12" s="88"/>
      <c r="F12" s="88"/>
      <c r="G12" s="88"/>
      <c r="H12" s="88"/>
      <c r="I12" s="88" t="s">
        <v>148</v>
      </c>
      <c r="J12" s="88"/>
      <c r="K12" s="88" t="s">
        <v>148</v>
      </c>
      <c r="L12" s="88"/>
      <c r="M12" s="88"/>
      <c r="N12" s="88"/>
      <c r="O12" s="88"/>
      <c r="P12" s="88"/>
      <c r="Q12" s="88">
        <f t="shared" si="0"/>
        <v>2</v>
      </c>
      <c r="R12" s="88" t="s">
        <v>367</v>
      </c>
    </row>
    <row r="13" spans="1:20" s="81" customFormat="1" ht="17.25" customHeight="1" x14ac:dyDescent="0.3">
      <c r="A13" s="87">
        <v>9</v>
      </c>
      <c r="B13" s="87" t="s">
        <v>63</v>
      </c>
      <c r="C13" s="87"/>
      <c r="D13" s="87"/>
      <c r="E13" s="87"/>
      <c r="F13" s="87"/>
      <c r="G13" s="87" t="s">
        <v>334</v>
      </c>
      <c r="H13" s="87"/>
      <c r="I13" s="87" t="s">
        <v>334</v>
      </c>
      <c r="J13" s="87"/>
      <c r="K13" s="87" t="s">
        <v>334</v>
      </c>
      <c r="L13" s="87"/>
      <c r="M13" s="87" t="s">
        <v>148</v>
      </c>
      <c r="N13" s="87"/>
      <c r="O13" s="87"/>
      <c r="P13" s="87"/>
      <c r="Q13" s="87"/>
      <c r="R13" s="87" t="s">
        <v>385</v>
      </c>
    </row>
    <row r="14" spans="1:20" s="81" customFormat="1" x14ac:dyDescent="0.3">
      <c r="A14" s="87">
        <v>10</v>
      </c>
      <c r="B14" s="87" t="s">
        <v>64</v>
      </c>
      <c r="C14" s="87"/>
      <c r="D14" s="87"/>
      <c r="E14" s="87"/>
      <c r="F14" s="87"/>
      <c r="G14" s="87"/>
      <c r="H14" s="87" t="s">
        <v>103</v>
      </c>
      <c r="I14" s="87"/>
      <c r="J14" s="87" t="s">
        <v>103</v>
      </c>
      <c r="K14" s="87"/>
      <c r="L14" s="87" t="s">
        <v>103</v>
      </c>
      <c r="M14" s="87"/>
      <c r="N14" s="87" t="s">
        <v>103</v>
      </c>
      <c r="O14" s="87"/>
      <c r="P14" s="87"/>
      <c r="Q14" s="87">
        <f t="shared" si="0"/>
        <v>4</v>
      </c>
      <c r="R14" s="87" t="s">
        <v>94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88" t="s">
        <v>144</v>
      </c>
      <c r="H15" s="88" t="s">
        <v>102</v>
      </c>
      <c r="I15" s="88" t="s">
        <v>144</v>
      </c>
      <c r="J15" s="88"/>
      <c r="K15" s="88"/>
      <c r="L15" s="88"/>
      <c r="M15" s="88"/>
      <c r="N15" s="88"/>
      <c r="O15" s="88"/>
      <c r="P15" s="88"/>
      <c r="Q15" s="88">
        <f t="shared" si="0"/>
        <v>3</v>
      </c>
      <c r="R15" s="88" t="s">
        <v>348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 t="s">
        <v>144</v>
      </c>
      <c r="H16" s="88" t="s">
        <v>144</v>
      </c>
      <c r="I16" s="88" t="s">
        <v>144</v>
      </c>
      <c r="J16" s="88" t="s">
        <v>144</v>
      </c>
      <c r="K16" s="88" t="s">
        <v>144</v>
      </c>
      <c r="L16" s="88"/>
      <c r="M16" s="88"/>
      <c r="N16" s="88"/>
      <c r="O16" s="88"/>
      <c r="P16" s="88"/>
      <c r="Q16" s="88">
        <f t="shared" si="0"/>
        <v>5</v>
      </c>
      <c r="R16" s="88" t="s">
        <v>350</v>
      </c>
    </row>
    <row r="17" spans="1:18" s="81" customFormat="1" x14ac:dyDescent="0.3">
      <c r="A17" s="87">
        <v>13</v>
      </c>
      <c r="B17" s="87" t="s">
        <v>62</v>
      </c>
      <c r="C17" s="87"/>
      <c r="D17" s="87"/>
      <c r="E17" s="87"/>
      <c r="F17" s="87"/>
      <c r="G17" s="87" t="s">
        <v>77</v>
      </c>
      <c r="H17" s="87"/>
      <c r="I17" s="87" t="s">
        <v>77</v>
      </c>
      <c r="J17" s="87"/>
      <c r="K17" s="87" t="s">
        <v>77</v>
      </c>
      <c r="L17" s="87"/>
      <c r="M17" s="87"/>
      <c r="N17" s="87"/>
      <c r="O17" s="87" t="s">
        <v>77</v>
      </c>
      <c r="P17" s="87"/>
      <c r="Q17" s="87">
        <f t="shared" si="0"/>
        <v>4</v>
      </c>
      <c r="R17" s="87" t="s">
        <v>80</v>
      </c>
    </row>
    <row r="18" spans="1:18" s="81" customFormat="1" x14ac:dyDescent="0.3">
      <c r="A18" s="103">
        <v>14</v>
      </c>
      <c r="B18" s="87" t="s">
        <v>111</v>
      </c>
      <c r="C18" s="87"/>
      <c r="D18" s="87"/>
      <c r="E18" s="87"/>
      <c r="F18" s="87"/>
      <c r="G18" s="87"/>
      <c r="H18" s="87" t="s">
        <v>144</v>
      </c>
      <c r="I18" s="87"/>
      <c r="J18" s="87" t="s">
        <v>144</v>
      </c>
      <c r="K18" s="87"/>
      <c r="L18" s="87" t="s">
        <v>144</v>
      </c>
      <c r="M18" s="87"/>
      <c r="N18" s="87"/>
      <c r="O18" s="87"/>
      <c r="P18" s="87"/>
      <c r="Q18" s="87">
        <f t="shared" si="0"/>
        <v>3</v>
      </c>
      <c r="R18" s="87" t="s">
        <v>107</v>
      </c>
    </row>
    <row r="19" spans="1:18" s="81" customFormat="1" x14ac:dyDescent="0.3">
      <c r="A19" s="87">
        <v>15</v>
      </c>
      <c r="B19" s="87" t="s">
        <v>30</v>
      </c>
      <c r="C19" s="87"/>
      <c r="D19" s="87"/>
      <c r="E19" s="87"/>
      <c r="F19" s="87"/>
      <c r="G19" s="87" t="s">
        <v>144</v>
      </c>
      <c r="H19" s="87"/>
      <c r="I19" s="87" t="s">
        <v>144</v>
      </c>
      <c r="J19" s="87"/>
      <c r="K19" s="87" t="s">
        <v>144</v>
      </c>
      <c r="L19" s="87"/>
      <c r="M19" s="87" t="s">
        <v>144</v>
      </c>
      <c r="N19" s="87" t="s">
        <v>151</v>
      </c>
      <c r="O19" s="87" t="s">
        <v>151</v>
      </c>
      <c r="P19" s="87" t="s">
        <v>151</v>
      </c>
      <c r="Q19" s="87">
        <f t="shared" si="0"/>
        <v>7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/>
      <c r="D20" s="87"/>
      <c r="E20" s="87"/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4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/>
      <c r="D21" s="87"/>
      <c r="E21" s="87"/>
      <c r="F21" s="87"/>
      <c r="G21" s="87" t="s">
        <v>144</v>
      </c>
      <c r="H21" s="87"/>
      <c r="I21" s="87" t="s">
        <v>144</v>
      </c>
      <c r="J21" s="87"/>
      <c r="K21" s="87" t="s">
        <v>144</v>
      </c>
      <c r="L21" s="87"/>
      <c r="M21" s="87" t="s">
        <v>144</v>
      </c>
      <c r="N21" s="87"/>
      <c r="O21" s="87"/>
      <c r="P21" s="87"/>
      <c r="Q21" s="87">
        <f t="shared" si="0"/>
        <v>4</v>
      </c>
      <c r="R21" s="87" t="s">
        <v>364</v>
      </c>
    </row>
    <row r="22" spans="1:18" s="81" customFormat="1" x14ac:dyDescent="0.3">
      <c r="A22" s="87">
        <v>18</v>
      </c>
      <c r="B22" s="87" t="s">
        <v>52</v>
      </c>
      <c r="C22" s="87"/>
      <c r="D22" s="87"/>
      <c r="E22" s="87"/>
      <c r="F22" s="87"/>
      <c r="G22" s="87" t="s">
        <v>102</v>
      </c>
      <c r="H22" s="87"/>
      <c r="I22" s="87" t="s">
        <v>102</v>
      </c>
      <c r="J22" s="87"/>
      <c r="K22" s="204" t="s">
        <v>102</v>
      </c>
      <c r="L22" s="87"/>
      <c r="M22" s="87" t="s">
        <v>102</v>
      </c>
      <c r="N22" s="87"/>
      <c r="O22" s="87"/>
      <c r="P22" s="87"/>
      <c r="Q22" s="87"/>
      <c r="R22" s="87" t="s">
        <v>361</v>
      </c>
    </row>
    <row r="23" spans="1:18" s="81" customFormat="1" x14ac:dyDescent="0.3">
      <c r="A23" s="87">
        <v>19</v>
      </c>
      <c r="B23" s="87" t="s">
        <v>24</v>
      </c>
      <c r="C23" s="87"/>
      <c r="D23" s="87"/>
      <c r="E23" s="87"/>
      <c r="F23" s="87"/>
      <c r="G23" s="87"/>
      <c r="H23" s="87" t="s">
        <v>384</v>
      </c>
      <c r="I23" s="87"/>
      <c r="J23" s="87" t="s">
        <v>384</v>
      </c>
      <c r="K23" s="87"/>
      <c r="L23" s="87" t="s">
        <v>384</v>
      </c>
      <c r="M23" s="87"/>
      <c r="N23" s="87" t="s">
        <v>384</v>
      </c>
      <c r="O23" s="87"/>
      <c r="P23" s="87"/>
      <c r="Q23" s="87">
        <f t="shared" si="0"/>
        <v>4</v>
      </c>
      <c r="R23" s="87" t="s">
        <v>160</v>
      </c>
    </row>
    <row r="24" spans="1:18" s="81" customFormat="1" x14ac:dyDescent="0.3">
      <c r="A24" s="87">
        <v>20</v>
      </c>
      <c r="B24" s="87" t="s">
        <v>25</v>
      </c>
      <c r="C24" s="87"/>
      <c r="D24" s="87"/>
      <c r="E24" s="87"/>
      <c r="F24" s="87"/>
      <c r="G24" s="87" t="s">
        <v>148</v>
      </c>
      <c r="H24" s="87"/>
      <c r="I24" s="87" t="s">
        <v>148</v>
      </c>
      <c r="J24" s="87"/>
      <c r="K24" s="87" t="s">
        <v>148</v>
      </c>
      <c r="L24" s="87"/>
      <c r="M24" s="87" t="s">
        <v>148</v>
      </c>
      <c r="N24" s="87"/>
      <c r="O24" s="87"/>
      <c r="P24" s="87"/>
      <c r="Q24" s="87">
        <f t="shared" si="0"/>
        <v>4</v>
      </c>
      <c r="R24" s="87" t="s">
        <v>283</v>
      </c>
    </row>
    <row r="25" spans="1:18" s="81" customFormat="1" x14ac:dyDescent="0.3">
      <c r="A25" s="87">
        <v>21</v>
      </c>
      <c r="B25" s="87" t="s">
        <v>26</v>
      </c>
      <c r="C25" s="87"/>
      <c r="D25" s="87"/>
      <c r="E25" s="87"/>
      <c r="F25" s="87"/>
      <c r="G25" s="87" t="s">
        <v>151</v>
      </c>
      <c r="H25" s="87"/>
      <c r="I25" s="87" t="s">
        <v>151</v>
      </c>
      <c r="J25" s="87"/>
      <c r="K25" s="87" t="s">
        <v>151</v>
      </c>
      <c r="L25" s="87"/>
      <c r="M25" s="87" t="s">
        <v>151</v>
      </c>
      <c r="N25" s="87"/>
      <c r="O25" s="87"/>
      <c r="P25" s="87"/>
      <c r="Q25" s="87">
        <f t="shared" si="0"/>
        <v>4</v>
      </c>
      <c r="R25" s="87" t="s">
        <v>134</v>
      </c>
    </row>
    <row r="26" spans="1:18" s="81" customFormat="1" x14ac:dyDescent="0.3">
      <c r="A26" s="87">
        <v>22</v>
      </c>
      <c r="B26" s="87" t="s">
        <v>65</v>
      </c>
      <c r="C26" s="87"/>
      <c r="D26" s="87"/>
      <c r="E26" s="87"/>
      <c r="F26" s="87"/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6</v>
      </c>
      <c r="R26" s="87" t="s">
        <v>286</v>
      </c>
    </row>
    <row r="27" spans="1:18" s="81" customFormat="1" x14ac:dyDescent="0.3">
      <c r="A27" s="87">
        <v>23</v>
      </c>
      <c r="B27" s="87" t="s">
        <v>66</v>
      </c>
      <c r="C27" s="87"/>
      <c r="D27" s="87"/>
      <c r="E27" s="87"/>
      <c r="F27" s="87"/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8</v>
      </c>
      <c r="R27" s="87" t="s">
        <v>194</v>
      </c>
    </row>
    <row r="28" spans="1:18" s="81" customFormat="1" x14ac:dyDescent="0.3">
      <c r="A28" s="87">
        <v>24</v>
      </c>
      <c r="B28" s="87" t="s">
        <v>67</v>
      </c>
      <c r="C28" s="87"/>
      <c r="D28" s="87"/>
      <c r="E28" s="87"/>
      <c r="F28" s="87"/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8</v>
      </c>
      <c r="R28" s="87" t="s">
        <v>269</v>
      </c>
    </row>
    <row r="29" spans="1:18" s="81" customFormat="1" x14ac:dyDescent="0.3">
      <c r="A29" s="87">
        <v>25</v>
      </c>
      <c r="B29" s="87" t="s">
        <v>68</v>
      </c>
      <c r="C29" s="87"/>
      <c r="D29" s="87"/>
      <c r="E29" s="87"/>
      <c r="F29" s="87"/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8</v>
      </c>
      <c r="R29" s="87" t="s">
        <v>200</v>
      </c>
    </row>
    <row r="30" spans="1:18" s="81" customFormat="1" x14ac:dyDescent="0.3">
      <c r="A30" s="87">
        <v>26</v>
      </c>
      <c r="B30" s="87" t="s">
        <v>69</v>
      </c>
      <c r="C30" s="87"/>
      <c r="D30" s="87"/>
      <c r="E30" s="87"/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4</v>
      </c>
      <c r="R30" s="87" t="s">
        <v>180</v>
      </c>
    </row>
    <row r="31" spans="1:18" s="81" customFormat="1" x14ac:dyDescent="0.3">
      <c r="A31" s="87">
        <v>27</v>
      </c>
      <c r="B31" s="87" t="s">
        <v>70</v>
      </c>
      <c r="C31" s="87"/>
      <c r="D31" s="87"/>
      <c r="E31" s="87"/>
      <c r="F31" s="87"/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103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8</v>
      </c>
      <c r="R31" s="87" t="s">
        <v>182</v>
      </c>
    </row>
    <row r="32" spans="1:18" s="81" customFormat="1" x14ac:dyDescent="0.3">
      <c r="A32" s="87">
        <v>28</v>
      </c>
      <c r="B32" s="87" t="s">
        <v>71</v>
      </c>
      <c r="C32" s="87"/>
      <c r="D32" s="87"/>
      <c r="E32" s="87"/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4</v>
      </c>
      <c r="R32" s="87" t="s">
        <v>181</v>
      </c>
    </row>
    <row r="33" spans="1:18" s="81" customFormat="1" x14ac:dyDescent="0.3">
      <c r="A33" s="87">
        <v>29</v>
      </c>
      <c r="B33" s="87" t="s">
        <v>72</v>
      </c>
      <c r="C33" s="87"/>
      <c r="D33" s="87"/>
      <c r="E33" s="87"/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4</v>
      </c>
      <c r="R33" s="87" t="s">
        <v>184</v>
      </c>
    </row>
    <row r="34" spans="1:18" s="81" customFormat="1" x14ac:dyDescent="0.3">
      <c r="A34" s="87">
        <v>30</v>
      </c>
      <c r="B34" s="87" t="s">
        <v>122</v>
      </c>
      <c r="C34" s="87"/>
      <c r="D34" s="87"/>
      <c r="E34" s="87"/>
      <c r="F34" s="87"/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8</v>
      </c>
      <c r="R34" s="87" t="s">
        <v>201</v>
      </c>
    </row>
    <row r="35" spans="1:18" s="81" customFormat="1" x14ac:dyDescent="0.3">
      <c r="A35" s="87">
        <v>31</v>
      </c>
      <c r="B35" s="87" t="s">
        <v>73</v>
      </c>
      <c r="C35" s="87"/>
      <c r="D35" s="87"/>
      <c r="E35" s="87"/>
      <c r="F35" s="87"/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8</v>
      </c>
      <c r="R35" s="87" t="s">
        <v>202</v>
      </c>
    </row>
    <row r="36" spans="1:18" s="81" customFormat="1" x14ac:dyDescent="0.3">
      <c r="A36" s="87">
        <v>32</v>
      </c>
      <c r="B36" s="87" t="s">
        <v>74</v>
      </c>
      <c r="C36" s="87"/>
      <c r="D36" s="87"/>
      <c r="E36" s="87"/>
      <c r="F36" s="87"/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8</v>
      </c>
      <c r="R36" s="87" t="s">
        <v>271</v>
      </c>
    </row>
    <row r="37" spans="1:18" s="81" customFormat="1" x14ac:dyDescent="0.3">
      <c r="A37" s="87">
        <v>33</v>
      </c>
      <c r="B37" s="87" t="s">
        <v>123</v>
      </c>
      <c r="C37" s="87"/>
      <c r="D37" s="87"/>
      <c r="E37" s="87"/>
      <c r="F37" s="87"/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8</v>
      </c>
      <c r="R37" s="87" t="s">
        <v>203</v>
      </c>
    </row>
    <row r="38" spans="1:18" s="81" customFormat="1" x14ac:dyDescent="0.3">
      <c r="A38" s="87">
        <v>34</v>
      </c>
      <c r="B38" s="87" t="s">
        <v>124</v>
      </c>
      <c r="C38" s="87"/>
      <c r="D38" s="87"/>
      <c r="E38" s="87"/>
      <c r="F38" s="87"/>
      <c r="G38" s="87" t="s">
        <v>144</v>
      </c>
      <c r="H38" s="87" t="s">
        <v>147</v>
      </c>
      <c r="I38" s="87" t="s">
        <v>144</v>
      </c>
      <c r="J38" s="87" t="s">
        <v>147</v>
      </c>
      <c r="K38" s="87" t="s">
        <v>144</v>
      </c>
      <c r="L38" s="87" t="s">
        <v>147</v>
      </c>
      <c r="M38" s="87" t="s">
        <v>144</v>
      </c>
      <c r="N38" s="87" t="s">
        <v>147</v>
      </c>
      <c r="O38" s="87"/>
      <c r="P38" s="87"/>
      <c r="Q38" s="87">
        <f t="shared" si="0"/>
        <v>8</v>
      </c>
      <c r="R38" s="87" t="s">
        <v>293</v>
      </c>
    </row>
    <row r="39" spans="1:18" s="81" customFormat="1" x14ac:dyDescent="0.3">
      <c r="A39" s="87">
        <v>35</v>
      </c>
      <c r="B39" s="87" t="s">
        <v>125</v>
      </c>
      <c r="C39" s="87"/>
      <c r="D39" s="87"/>
      <c r="E39" s="87"/>
      <c r="F39" s="87"/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8</v>
      </c>
      <c r="R39" s="87" t="s">
        <v>204</v>
      </c>
    </row>
    <row r="40" spans="1:18" s="81" customFormat="1" x14ac:dyDescent="0.3">
      <c r="A40" s="87">
        <v>36</v>
      </c>
      <c r="B40" s="87" t="s">
        <v>126</v>
      </c>
      <c r="C40" s="87"/>
      <c r="D40" s="87"/>
      <c r="E40" s="87"/>
      <c r="F40" s="87"/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8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5" t="s">
        <v>352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353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287</v>
      </c>
      <c r="R4" s="96"/>
    </row>
    <row r="5" spans="1:18" s="81" customFormat="1" x14ac:dyDescent="0.3">
      <c r="A5" s="87">
        <v>1</v>
      </c>
      <c r="B5" s="97" t="s">
        <v>84</v>
      </c>
      <c r="C5" s="87">
        <v>5</v>
      </c>
      <c r="D5" s="87"/>
      <c r="E5" s="87">
        <v>5</v>
      </c>
      <c r="F5" s="87"/>
      <c r="G5" s="87">
        <v>1</v>
      </c>
      <c r="H5" s="87"/>
      <c r="I5" s="87"/>
      <c r="J5" s="87"/>
      <c r="K5" s="87"/>
      <c r="L5" s="87"/>
      <c r="M5" s="87"/>
      <c r="N5" s="87"/>
      <c r="O5" s="201"/>
      <c r="P5" s="201"/>
      <c r="Q5" s="87">
        <f>SUM(C5:P5)</f>
        <v>11</v>
      </c>
      <c r="R5" s="87" t="s">
        <v>138</v>
      </c>
    </row>
    <row r="6" spans="1:18" s="81" customFormat="1" x14ac:dyDescent="0.3">
      <c r="A6" s="87">
        <v>2</v>
      </c>
      <c r="B6" s="97" t="s">
        <v>85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201"/>
      <c r="P6" s="201"/>
      <c r="Q6" s="87">
        <f t="shared" ref="Q6:Q33" si="0">SUM(C6:P6)</f>
        <v>20</v>
      </c>
      <c r="R6" s="87" t="s">
        <v>324</v>
      </c>
    </row>
    <row r="7" spans="1:18" s="81" customFormat="1" x14ac:dyDescent="0.3">
      <c r="A7" s="87">
        <v>3</v>
      </c>
      <c r="B7" s="97" t="s">
        <v>86</v>
      </c>
      <c r="C7" s="87"/>
      <c r="D7" s="87"/>
      <c r="E7" s="87"/>
      <c r="F7" s="87"/>
      <c r="G7" s="87">
        <v>1</v>
      </c>
      <c r="H7" s="87"/>
      <c r="I7" s="87">
        <v>5</v>
      </c>
      <c r="J7" s="87"/>
      <c r="K7" s="87">
        <v>5</v>
      </c>
      <c r="L7" s="87"/>
      <c r="M7" s="87"/>
      <c r="N7" s="87"/>
      <c r="O7" s="201"/>
      <c r="P7" s="201"/>
      <c r="Q7" s="87">
        <f t="shared" si="0"/>
        <v>11</v>
      </c>
      <c r="R7" s="87" t="s">
        <v>138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5</v>
      </c>
      <c r="L8" s="87"/>
      <c r="M8" s="87"/>
      <c r="N8" s="87"/>
      <c r="O8" s="201"/>
      <c r="P8" s="201"/>
      <c r="Q8" s="87">
        <f t="shared" si="0"/>
        <v>25</v>
      </c>
      <c r="R8" s="87" t="s">
        <v>355</v>
      </c>
    </row>
    <row r="9" spans="1:18" s="89" customFormat="1" x14ac:dyDescent="0.3">
      <c r="A9" s="88">
        <v>5</v>
      </c>
      <c r="B9" s="98" t="s">
        <v>88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202"/>
      <c r="P9" s="202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133</v>
      </c>
      <c r="C10" s="87">
        <v>5</v>
      </c>
      <c r="D10" s="87"/>
      <c r="E10" s="87">
        <v>5</v>
      </c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201"/>
      <c r="P10" s="201"/>
      <c r="Q10" s="87">
        <f t="shared" si="0"/>
        <v>25</v>
      </c>
      <c r="R10" s="87" t="s">
        <v>357</v>
      </c>
    </row>
    <row r="11" spans="1:18" s="89" customFormat="1" x14ac:dyDescent="0.3">
      <c r="A11" s="88">
        <v>7</v>
      </c>
      <c r="B11" s="98" t="s">
        <v>89</v>
      </c>
      <c r="C11" s="88">
        <v>5</v>
      </c>
      <c r="D11" s="88"/>
      <c r="E11" s="88">
        <v>5</v>
      </c>
      <c r="F11" s="88"/>
      <c r="G11" s="88">
        <v>5</v>
      </c>
      <c r="H11" s="88"/>
      <c r="I11" s="88">
        <v>5</v>
      </c>
      <c r="J11" s="88"/>
      <c r="K11" s="88">
        <v>5</v>
      </c>
      <c r="L11" s="88"/>
      <c r="M11" s="88"/>
      <c r="N11" s="88"/>
      <c r="O11" s="202"/>
      <c r="P11" s="202"/>
      <c r="Q11" s="88">
        <f t="shared" si="0"/>
        <v>25</v>
      </c>
      <c r="R11" s="88" t="s">
        <v>139</v>
      </c>
    </row>
    <row r="12" spans="1:18" s="89" customFormat="1" x14ac:dyDescent="0.3">
      <c r="A12" s="88">
        <v>8</v>
      </c>
      <c r="B12" s="98" t="s">
        <v>23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/>
      <c r="N12" s="88"/>
      <c r="O12" s="202"/>
      <c r="P12" s="202"/>
      <c r="Q12" s="88"/>
      <c r="R12" s="88" t="s">
        <v>189</v>
      </c>
    </row>
    <row r="13" spans="1:18" s="81" customFormat="1" x14ac:dyDescent="0.3">
      <c r="A13" s="87">
        <v>9</v>
      </c>
      <c r="B13" s="97" t="s">
        <v>140</v>
      </c>
      <c r="C13" s="87">
        <v>5</v>
      </c>
      <c r="D13" s="87"/>
      <c r="E13" s="87">
        <v>1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201"/>
      <c r="P13" s="201"/>
      <c r="Q13" s="87">
        <f>SUM(C13:P13)</f>
        <v>26</v>
      </c>
      <c r="R13" s="87" t="s">
        <v>309</v>
      </c>
    </row>
    <row r="14" spans="1:18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201"/>
      <c r="P14" s="201"/>
      <c r="Q14" s="87">
        <f t="shared" si="0"/>
        <v>25</v>
      </c>
      <c r="R14" s="87" t="s">
        <v>359</v>
      </c>
    </row>
    <row r="15" spans="1:18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202"/>
      <c r="P15" s="202"/>
      <c r="Q15" s="88">
        <f t="shared" si="0"/>
        <v>0</v>
      </c>
      <c r="R15" s="88" t="s">
        <v>282</v>
      </c>
    </row>
    <row r="16" spans="1:18" s="81" customFormat="1" x14ac:dyDescent="0.3">
      <c r="A16" s="87">
        <v>12</v>
      </c>
      <c r="B16" s="97" t="s">
        <v>92</v>
      </c>
      <c r="C16" s="87">
        <v>5</v>
      </c>
      <c r="D16" s="87"/>
      <c r="E16" s="87">
        <v>5</v>
      </c>
      <c r="F16" s="87"/>
      <c r="G16" s="87">
        <v>1</v>
      </c>
      <c r="H16" s="87"/>
      <c r="I16" s="87"/>
      <c r="J16" s="87"/>
      <c r="K16" s="87"/>
      <c r="L16" s="87"/>
      <c r="M16" s="87"/>
      <c r="N16" s="87"/>
      <c r="O16" s="201"/>
      <c r="P16" s="201"/>
      <c r="Q16" s="87">
        <f t="shared" si="0"/>
        <v>11</v>
      </c>
      <c r="R16" s="87" t="s">
        <v>328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202"/>
      <c r="P17" s="202"/>
      <c r="Q17" s="88"/>
      <c r="R17" s="88" t="s">
        <v>284</v>
      </c>
    </row>
    <row r="18" spans="1:18" s="81" customFormat="1" x14ac:dyDescent="0.3">
      <c r="A18" s="87">
        <v>14</v>
      </c>
      <c r="B18" s="97" t="s">
        <v>101</v>
      </c>
      <c r="C18" s="87"/>
      <c r="D18" s="87"/>
      <c r="E18" s="87">
        <v>1</v>
      </c>
      <c r="F18" s="87"/>
      <c r="G18" s="87">
        <v>1</v>
      </c>
      <c r="H18" s="87"/>
      <c r="I18" s="87"/>
      <c r="J18" s="87"/>
      <c r="K18" s="87"/>
      <c r="L18" s="87"/>
      <c r="M18" s="87"/>
      <c r="N18" s="87"/>
      <c r="O18" s="201"/>
      <c r="P18" s="201"/>
      <c r="Q18" s="87"/>
      <c r="R18" s="87" t="s">
        <v>362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202"/>
      <c r="P19" s="202"/>
      <c r="Q19" s="88">
        <f t="shared" si="0"/>
        <v>0</v>
      </c>
      <c r="R19" s="88" t="s">
        <v>301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202"/>
      <c r="P20" s="202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>
        <v>1</v>
      </c>
      <c r="N21" s="87"/>
      <c r="O21" s="201"/>
      <c r="P21" s="201"/>
      <c r="Q21" s="87">
        <f t="shared" si="0"/>
        <v>16</v>
      </c>
      <c r="R21" s="87" t="s">
        <v>337</v>
      </c>
    </row>
    <row r="22" spans="1:18" s="81" customFormat="1" x14ac:dyDescent="0.3">
      <c r="A22" s="87">
        <v>18</v>
      </c>
      <c r="B22" s="97" t="s">
        <v>95</v>
      </c>
      <c r="C22" s="87"/>
      <c r="D22" s="87"/>
      <c r="E22" s="87"/>
      <c r="F22" s="87"/>
      <c r="G22" s="87"/>
      <c r="H22" s="87"/>
      <c r="I22" s="87"/>
      <c r="J22" s="87"/>
      <c r="K22" s="87">
        <v>5</v>
      </c>
      <c r="L22" s="87"/>
      <c r="M22" s="87">
        <v>1</v>
      </c>
      <c r="N22" s="87"/>
      <c r="O22" s="201"/>
      <c r="P22" s="201"/>
      <c r="Q22" s="194">
        <f t="shared" si="0"/>
        <v>6</v>
      </c>
      <c r="R22" s="87" t="s">
        <v>291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>
        <v>5</v>
      </c>
      <c r="F23" s="87"/>
      <c r="G23" s="87">
        <v>5</v>
      </c>
      <c r="H23" s="87"/>
      <c r="I23" s="87"/>
      <c r="J23" s="87"/>
      <c r="K23" s="87"/>
      <c r="L23" s="87"/>
      <c r="M23" s="87"/>
      <c r="N23" s="87"/>
      <c r="O23" s="201"/>
      <c r="P23" s="201"/>
      <c r="Q23" s="87">
        <f t="shared" si="0"/>
        <v>15</v>
      </c>
      <c r="R23" s="87" t="s">
        <v>335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202"/>
      <c r="P24" s="202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/>
      <c r="D25" s="87"/>
      <c r="E25" s="87"/>
      <c r="F25" s="87"/>
      <c r="G25" s="87"/>
      <c r="H25" s="87"/>
      <c r="I25" s="87">
        <v>5</v>
      </c>
      <c r="J25" s="87"/>
      <c r="K25" s="87">
        <v>5</v>
      </c>
      <c r="L25" s="87"/>
      <c r="M25" s="87"/>
      <c r="N25" s="87"/>
      <c r="O25" s="201"/>
      <c r="P25" s="201"/>
      <c r="Q25" s="87">
        <f t="shared" si="0"/>
        <v>10</v>
      </c>
      <c r="R25" s="87" t="s">
        <v>335</v>
      </c>
    </row>
    <row r="26" spans="1:18" s="89" customFormat="1" x14ac:dyDescent="0.3">
      <c r="A26" s="88">
        <v>22</v>
      </c>
      <c r="B26" s="98" t="s">
        <v>97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/>
      <c r="N26" s="88"/>
      <c r="O26" s="202"/>
      <c r="P26" s="202"/>
      <c r="Q26" s="88">
        <f t="shared" si="0"/>
        <v>15</v>
      </c>
      <c r="R26" s="88" t="s">
        <v>299</v>
      </c>
    </row>
    <row r="27" spans="1:18" s="89" customFormat="1" x14ac:dyDescent="0.3">
      <c r="A27" s="88">
        <v>23</v>
      </c>
      <c r="B27" s="98" t="s">
        <v>29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202"/>
      <c r="P27" s="202"/>
      <c r="Q27" s="88">
        <f t="shared" si="0"/>
        <v>10</v>
      </c>
      <c r="R27" s="88" t="s">
        <v>159</v>
      </c>
    </row>
    <row r="28" spans="1:18" s="81" customFormat="1" x14ac:dyDescent="0.3">
      <c r="A28" s="87">
        <v>24</v>
      </c>
      <c r="B28" s="97" t="s">
        <v>135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201"/>
      <c r="P28" s="201"/>
      <c r="Q28" s="87">
        <f t="shared" si="0"/>
        <v>20</v>
      </c>
      <c r="R28" s="87" t="s">
        <v>164</v>
      </c>
    </row>
    <row r="29" spans="1:18" s="81" customFormat="1" x14ac:dyDescent="0.3">
      <c r="A29" s="87">
        <v>25</v>
      </c>
      <c r="B29" s="97" t="s">
        <v>136</v>
      </c>
      <c r="C29" s="87">
        <v>4</v>
      </c>
      <c r="D29" s="87"/>
      <c r="E29" s="87">
        <v>4</v>
      </c>
      <c r="F29" s="87"/>
      <c r="G29" s="87"/>
      <c r="H29" s="87"/>
      <c r="I29" s="87">
        <v>4</v>
      </c>
      <c r="J29" s="87"/>
      <c r="K29" s="87">
        <v>4</v>
      </c>
      <c r="L29" s="87"/>
      <c r="M29" s="87"/>
      <c r="N29" s="87"/>
      <c r="O29" s="201"/>
      <c r="P29" s="201"/>
      <c r="Q29" s="87">
        <f t="shared" si="0"/>
        <v>16</v>
      </c>
      <c r="R29" s="87" t="s">
        <v>162</v>
      </c>
    </row>
    <row r="30" spans="1:18" s="89" customFormat="1" x14ac:dyDescent="0.3">
      <c r="A30" s="88">
        <v>26</v>
      </c>
      <c r="B30" s="98" t="s">
        <v>107</v>
      </c>
      <c r="C30" s="88">
        <v>5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202"/>
      <c r="P30" s="202"/>
      <c r="Q30" s="88">
        <f t="shared" si="0"/>
        <v>5</v>
      </c>
      <c r="R30" s="88" t="s">
        <v>166</v>
      </c>
    </row>
    <row r="31" spans="1:18" s="81" customFormat="1" x14ac:dyDescent="0.3">
      <c r="A31" s="87">
        <v>27</v>
      </c>
      <c r="B31" s="97" t="s">
        <v>100</v>
      </c>
      <c r="C31" s="87"/>
      <c r="D31" s="87">
        <v>4</v>
      </c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201"/>
      <c r="P31" s="201"/>
      <c r="Q31" s="87">
        <f t="shared" si="0"/>
        <v>20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202"/>
      <c r="P32" s="202"/>
      <c r="Q32" s="88">
        <f t="shared" si="0"/>
        <v>10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202"/>
      <c r="P33" s="202"/>
      <c r="Q33" s="88">
        <f t="shared" si="0"/>
        <v>0</v>
      </c>
      <c r="R33" s="88"/>
    </row>
    <row r="34" spans="1:18" s="81" customFormat="1" x14ac:dyDescent="0.3">
      <c r="O34" s="203"/>
      <c r="P34" s="20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5" t="s">
        <v>380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379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263</v>
      </c>
      <c r="R4" s="96"/>
    </row>
    <row r="5" spans="1:18" s="89" customFormat="1" x14ac:dyDescent="0.3">
      <c r="A5" s="88">
        <v>1</v>
      </c>
      <c r="B5" s="98" t="s">
        <v>84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85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>
        <v>5</v>
      </c>
      <c r="O6" s="87"/>
      <c r="P6" s="87"/>
      <c r="Q6" s="87">
        <f t="shared" ref="Q6:Q33" si="0">SUM(C6:P6)</f>
        <v>21</v>
      </c>
      <c r="R6" s="87" t="s">
        <v>324</v>
      </c>
    </row>
    <row r="7" spans="1:18" s="81" customFormat="1" x14ac:dyDescent="0.3">
      <c r="A7" s="87">
        <v>3</v>
      </c>
      <c r="B7" s="97" t="s">
        <v>86</v>
      </c>
      <c r="C7" s="87"/>
      <c r="D7" s="87"/>
      <c r="E7" s="87"/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>
        <f t="shared" si="0"/>
        <v>15</v>
      </c>
      <c r="R7" s="87" t="s">
        <v>138</v>
      </c>
    </row>
    <row r="8" spans="1:18" s="81" customFormat="1" x14ac:dyDescent="0.3">
      <c r="A8" s="87">
        <v>4</v>
      </c>
      <c r="B8" s="97" t="s">
        <v>87</v>
      </c>
      <c r="C8" s="87"/>
      <c r="D8" s="87"/>
      <c r="E8" s="87"/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11</v>
      </c>
      <c r="R8" s="87" t="s">
        <v>355</v>
      </c>
    </row>
    <row r="9" spans="1:18" s="81" customFormat="1" x14ac:dyDescent="0.3">
      <c r="A9" s="87">
        <v>5</v>
      </c>
      <c r="B9" s="97" t="s">
        <v>88</v>
      </c>
      <c r="C9" s="87"/>
      <c r="D9" s="87"/>
      <c r="E9" s="87"/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5</v>
      </c>
      <c r="O9" s="87"/>
      <c r="P9" s="87"/>
      <c r="Q9" s="87">
        <f t="shared" si="0"/>
        <v>20</v>
      </c>
      <c r="R9" s="87" t="s">
        <v>383</v>
      </c>
    </row>
    <row r="10" spans="1:18" s="81" customFormat="1" x14ac:dyDescent="0.3">
      <c r="A10" s="87">
        <v>6</v>
      </c>
      <c r="B10" s="97" t="s">
        <v>133</v>
      </c>
      <c r="C10" s="87"/>
      <c r="D10" s="87"/>
      <c r="E10" s="87"/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>
        <v>5</v>
      </c>
      <c r="N10" s="87"/>
      <c r="O10" s="87"/>
      <c r="P10" s="87"/>
      <c r="Q10" s="87">
        <f t="shared" si="0"/>
        <v>20</v>
      </c>
      <c r="R10" s="87" t="s">
        <v>357</v>
      </c>
    </row>
    <row r="11" spans="1:18" s="89" customFormat="1" x14ac:dyDescent="0.3">
      <c r="A11" s="88">
        <v>7</v>
      </c>
      <c r="B11" s="98" t="s">
        <v>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139</v>
      </c>
    </row>
    <row r="12" spans="1:18" s="81" customFormat="1" x14ac:dyDescent="0.3">
      <c r="A12" s="87">
        <v>8</v>
      </c>
      <c r="B12" s="97" t="s">
        <v>23</v>
      </c>
      <c r="C12" s="87"/>
      <c r="D12" s="87"/>
      <c r="E12" s="87"/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/>
      <c r="O12" s="87"/>
      <c r="P12" s="87"/>
      <c r="Q12" s="87">
        <f t="shared" si="0"/>
        <v>20</v>
      </c>
      <c r="R12" s="87" t="s">
        <v>189</v>
      </c>
    </row>
    <row r="13" spans="1:18" s="81" customFormat="1" x14ac:dyDescent="0.3">
      <c r="A13" s="87">
        <v>9</v>
      </c>
      <c r="B13" s="97" t="s">
        <v>140</v>
      </c>
      <c r="C13" s="87"/>
      <c r="D13" s="87"/>
      <c r="E13" s="87"/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>
        <v>1</v>
      </c>
      <c r="P13" s="87"/>
      <c r="Q13" s="87">
        <f>SUM(C13:P13)</f>
        <v>21</v>
      </c>
      <c r="R13" s="87" t="s">
        <v>309</v>
      </c>
    </row>
    <row r="14" spans="1:18" s="81" customFormat="1" x14ac:dyDescent="0.3">
      <c r="A14" s="87">
        <v>10</v>
      </c>
      <c r="B14" s="97" t="s">
        <v>80</v>
      </c>
      <c r="C14" s="87"/>
      <c r="D14" s="87"/>
      <c r="E14" s="87"/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87">
        <v>1</v>
      </c>
      <c r="P14" s="87"/>
      <c r="Q14" s="87">
        <f t="shared" si="0"/>
        <v>16</v>
      </c>
      <c r="R14" s="87" t="s">
        <v>359</v>
      </c>
    </row>
    <row r="15" spans="1:18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282</v>
      </c>
    </row>
    <row r="16" spans="1:18" s="89" customFormat="1" x14ac:dyDescent="0.3">
      <c r="A16" s="88">
        <v>12</v>
      </c>
      <c r="B16" s="98" t="s">
        <v>92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328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284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362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301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/>
      <c r="E21" s="87"/>
      <c r="F21" s="87"/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>
        <v>5</v>
      </c>
      <c r="O21" s="87"/>
      <c r="P21" s="87"/>
      <c r="Q21" s="87">
        <f t="shared" si="0"/>
        <v>20</v>
      </c>
      <c r="R21" s="87" t="s">
        <v>387</v>
      </c>
    </row>
    <row r="22" spans="1:18" s="81" customFormat="1" x14ac:dyDescent="0.3">
      <c r="A22" s="87">
        <v>18</v>
      </c>
      <c r="B22" s="97" t="s">
        <v>95</v>
      </c>
      <c r="C22" s="87"/>
      <c r="D22" s="87"/>
      <c r="E22" s="87"/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4">
        <f t="shared" si="0"/>
        <v>20</v>
      </c>
      <c r="R22" s="87" t="s">
        <v>375</v>
      </c>
    </row>
    <row r="23" spans="1:18" s="81" customFormat="1" x14ac:dyDescent="0.3">
      <c r="A23" s="87">
        <v>19</v>
      </c>
      <c r="B23" s="97" t="s">
        <v>96</v>
      </c>
      <c r="C23" s="87"/>
      <c r="D23" s="87"/>
      <c r="E23" s="87"/>
      <c r="F23" s="87"/>
      <c r="G23" s="87">
        <v>5</v>
      </c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335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>
        <v>1</v>
      </c>
      <c r="N25" s="87"/>
      <c r="O25" s="87"/>
      <c r="P25" s="87"/>
      <c r="Q25" s="87">
        <f t="shared" si="0"/>
        <v>1</v>
      </c>
      <c r="R25" s="87" t="s">
        <v>335</v>
      </c>
    </row>
    <row r="26" spans="1:18" s="81" customFormat="1" x14ac:dyDescent="0.3">
      <c r="A26" s="87">
        <v>22</v>
      </c>
      <c r="B26" s="97" t="s">
        <v>97</v>
      </c>
      <c r="C26" s="87"/>
      <c r="D26" s="87"/>
      <c r="E26" s="87"/>
      <c r="F26" s="87"/>
      <c r="G26" s="87">
        <v>5</v>
      </c>
      <c r="H26" s="87">
        <v>5</v>
      </c>
      <c r="I26" s="87">
        <v>5</v>
      </c>
      <c r="J26" s="87">
        <v>5</v>
      </c>
      <c r="K26" s="87">
        <v>5</v>
      </c>
      <c r="L26" s="87">
        <v>5</v>
      </c>
      <c r="M26" s="87">
        <v>1</v>
      </c>
      <c r="N26" s="87"/>
      <c r="O26" s="87"/>
      <c r="P26" s="87"/>
      <c r="Q26" s="87">
        <f t="shared" si="0"/>
        <v>31</v>
      </c>
      <c r="R26" s="87" t="s">
        <v>388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81" customFormat="1" x14ac:dyDescent="0.3">
      <c r="A28" s="87">
        <v>24</v>
      </c>
      <c r="B28" s="97" t="s">
        <v>135</v>
      </c>
      <c r="C28" s="87"/>
      <c r="D28" s="87"/>
      <c r="E28" s="87"/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16</v>
      </c>
      <c r="R28" s="87" t="s">
        <v>164</v>
      </c>
    </row>
    <row r="29" spans="1:18" s="81" customFormat="1" x14ac:dyDescent="0.3">
      <c r="A29" s="87">
        <v>25</v>
      </c>
      <c r="B29" s="97" t="s">
        <v>136</v>
      </c>
      <c r="C29" s="87"/>
      <c r="D29" s="87"/>
      <c r="E29" s="87"/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16</v>
      </c>
      <c r="R29" s="87" t="s">
        <v>162</v>
      </c>
    </row>
    <row r="30" spans="1:18" s="81" customFormat="1" x14ac:dyDescent="0.3">
      <c r="A30" s="87">
        <v>26</v>
      </c>
      <c r="B30" s="97" t="s">
        <v>107</v>
      </c>
      <c r="C30" s="87"/>
      <c r="D30" s="87"/>
      <c r="E30" s="87"/>
      <c r="F30" s="87"/>
      <c r="G30" s="87">
        <v>5</v>
      </c>
      <c r="H30" s="87"/>
      <c r="I30" s="87">
        <v>5</v>
      </c>
      <c r="J30" s="87"/>
      <c r="K30" s="87">
        <v>5</v>
      </c>
      <c r="L30" s="87"/>
      <c r="M30" s="87"/>
      <c r="N30" s="87"/>
      <c r="O30" s="87"/>
      <c r="P30" s="87"/>
      <c r="Q30" s="87">
        <f t="shared" si="0"/>
        <v>15</v>
      </c>
      <c r="R30" s="87" t="s">
        <v>386</v>
      </c>
    </row>
    <row r="31" spans="1:18" s="81" customFormat="1" x14ac:dyDescent="0.3">
      <c r="A31" s="87">
        <v>27</v>
      </c>
      <c r="B31" s="97" t="s">
        <v>100</v>
      </c>
      <c r="C31" s="87"/>
      <c r="D31" s="87"/>
      <c r="E31" s="87"/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16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5" t="s">
        <v>391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390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145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144</v>
      </c>
      <c r="D5" s="87" t="s">
        <v>144</v>
      </c>
      <c r="E5" s="87" t="s">
        <v>144</v>
      </c>
      <c r="F5" s="87" t="s">
        <v>144</v>
      </c>
      <c r="G5" s="87" t="s">
        <v>144</v>
      </c>
      <c r="H5" s="87" t="s">
        <v>144</v>
      </c>
      <c r="I5" s="87" t="s">
        <v>144</v>
      </c>
      <c r="J5" s="87" t="s">
        <v>144</v>
      </c>
      <c r="K5" s="87" t="s">
        <v>144</v>
      </c>
      <c r="L5" s="87" t="s">
        <v>144</v>
      </c>
      <c r="M5" s="87" t="s">
        <v>144</v>
      </c>
      <c r="N5" s="87" t="s">
        <v>144</v>
      </c>
      <c r="O5" s="87"/>
      <c r="P5" s="87"/>
      <c r="Q5" s="87">
        <f>COUNTA(C5:P5)</f>
        <v>12</v>
      </c>
      <c r="R5" s="87" t="s">
        <v>340</v>
      </c>
    </row>
    <row r="6" spans="1:20" s="104" customFormat="1" x14ac:dyDescent="0.3">
      <c r="A6" s="103">
        <v>2</v>
      </c>
      <c r="B6" s="103" t="s">
        <v>22</v>
      </c>
      <c r="C6" s="87" t="s">
        <v>325</v>
      </c>
      <c r="D6" s="87"/>
      <c r="E6" s="87" t="s">
        <v>325</v>
      </c>
      <c r="F6" s="87"/>
      <c r="G6" s="87" t="s">
        <v>325</v>
      </c>
      <c r="H6" s="87"/>
      <c r="I6" s="87" t="s">
        <v>102</v>
      </c>
      <c r="J6" s="87"/>
      <c r="K6" s="87" t="s">
        <v>102</v>
      </c>
      <c r="L6" s="87"/>
      <c r="M6" s="87"/>
      <c r="N6" s="87"/>
      <c r="O6" s="87"/>
      <c r="P6" s="87"/>
      <c r="Q6" s="87"/>
      <c r="R6" s="103" t="s">
        <v>398</v>
      </c>
    </row>
    <row r="7" spans="1:20" s="81" customFormat="1" x14ac:dyDescent="0.3">
      <c r="A7" s="87">
        <v>3</v>
      </c>
      <c r="B7" s="87" t="s">
        <v>56</v>
      </c>
      <c r="C7" s="87"/>
      <c r="D7" s="87"/>
      <c r="E7" s="87"/>
      <c r="F7" s="87" t="s">
        <v>402</v>
      </c>
      <c r="G7" s="87" t="s">
        <v>402</v>
      </c>
      <c r="H7" s="87" t="s">
        <v>402</v>
      </c>
      <c r="I7" s="87"/>
      <c r="J7" s="87"/>
      <c r="K7" s="87"/>
      <c r="L7" s="87"/>
      <c r="M7" s="87"/>
      <c r="N7" s="87"/>
      <c r="O7" s="87"/>
      <c r="P7" s="87"/>
      <c r="Q7" s="87"/>
      <c r="R7" s="103" t="s">
        <v>401</v>
      </c>
    </row>
    <row r="8" spans="1:20" s="81" customFormat="1" x14ac:dyDescent="0.3">
      <c r="A8" s="87">
        <v>4</v>
      </c>
      <c r="B8" s="87" t="s">
        <v>53</v>
      </c>
      <c r="C8" s="87" t="s">
        <v>144</v>
      </c>
      <c r="D8" s="87"/>
      <c r="E8" s="87" t="s">
        <v>151</v>
      </c>
      <c r="F8" s="87"/>
      <c r="G8" s="87" t="s">
        <v>144</v>
      </c>
      <c r="H8" s="87"/>
      <c r="I8" s="87" t="s">
        <v>151</v>
      </c>
      <c r="J8" s="87"/>
      <c r="K8" s="87" t="s">
        <v>144</v>
      </c>
      <c r="L8" s="87"/>
      <c r="M8" s="87" t="s">
        <v>151</v>
      </c>
      <c r="N8" s="87"/>
      <c r="O8" s="87"/>
      <c r="P8" s="87"/>
      <c r="Q8" s="87">
        <f t="shared" ref="Q8:Q40" si="0">COUNTA(C8:P8)</f>
        <v>6</v>
      </c>
      <c r="R8" s="87" t="s">
        <v>395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 t="s">
        <v>102</v>
      </c>
      <c r="H9" s="87"/>
      <c r="I9" s="87" t="s">
        <v>102</v>
      </c>
      <c r="J9" s="87"/>
      <c r="K9" s="87" t="s">
        <v>102</v>
      </c>
      <c r="L9" s="87"/>
      <c r="M9" s="87" t="s">
        <v>102</v>
      </c>
      <c r="N9" s="87"/>
      <c r="O9" s="87"/>
      <c r="P9" s="87"/>
      <c r="Q9" s="87">
        <f t="shared" si="0"/>
        <v>6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/>
      <c r="D10" s="87"/>
      <c r="E10" s="87"/>
      <c r="F10" s="87"/>
      <c r="G10" s="87" t="s">
        <v>102</v>
      </c>
      <c r="H10" s="87"/>
      <c r="I10" s="87" t="s">
        <v>102</v>
      </c>
      <c r="J10" s="87"/>
      <c r="K10" s="87" t="s">
        <v>102</v>
      </c>
      <c r="L10" s="87"/>
      <c r="M10" s="87"/>
      <c r="N10" s="87"/>
      <c r="O10" s="87"/>
      <c r="P10" s="87"/>
      <c r="Q10" s="87">
        <f t="shared" si="0"/>
        <v>3</v>
      </c>
      <c r="R10" s="87" t="s">
        <v>92</v>
      </c>
    </row>
    <row r="11" spans="1:20" s="81" customFormat="1" x14ac:dyDescent="0.3">
      <c r="A11" s="87">
        <v>7</v>
      </c>
      <c r="B11" s="87" t="s">
        <v>61</v>
      </c>
      <c r="C11" s="87" t="s">
        <v>143</v>
      </c>
      <c r="D11" s="87" t="s">
        <v>103</v>
      </c>
      <c r="E11" s="87"/>
      <c r="F11" s="87" t="s">
        <v>103</v>
      </c>
      <c r="G11" s="87" t="s">
        <v>143</v>
      </c>
      <c r="H11" s="87" t="s">
        <v>103</v>
      </c>
      <c r="I11" s="87"/>
      <c r="J11" s="87" t="s">
        <v>103</v>
      </c>
      <c r="K11" s="87" t="s">
        <v>143</v>
      </c>
      <c r="L11" s="87" t="s">
        <v>103</v>
      </c>
      <c r="M11" s="87"/>
      <c r="N11" s="87"/>
      <c r="O11" s="87"/>
      <c r="P11" s="87"/>
      <c r="Q11" s="87">
        <f t="shared" si="0"/>
        <v>8</v>
      </c>
      <c r="R11" s="87" t="s">
        <v>407</v>
      </c>
    </row>
    <row r="12" spans="1:20" s="81" customFormat="1" x14ac:dyDescent="0.3">
      <c r="A12" s="103">
        <v>8</v>
      </c>
      <c r="B12" s="87" t="s">
        <v>28</v>
      </c>
      <c r="C12" s="87"/>
      <c r="D12" s="87" t="s">
        <v>347</v>
      </c>
      <c r="E12" s="87"/>
      <c r="F12" s="87" t="s">
        <v>347</v>
      </c>
      <c r="G12" s="87"/>
      <c r="H12" s="87"/>
      <c r="I12" s="87" t="s">
        <v>144</v>
      </c>
      <c r="J12" s="87"/>
      <c r="K12" s="87" t="s">
        <v>144</v>
      </c>
      <c r="L12" s="87"/>
      <c r="M12" s="87"/>
      <c r="N12" s="87"/>
      <c r="O12" s="87"/>
      <c r="P12" s="87"/>
      <c r="Q12" s="87">
        <f t="shared" si="0"/>
        <v>4</v>
      </c>
      <c r="R12" s="87" t="s">
        <v>367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334</v>
      </c>
      <c r="D13" s="87"/>
      <c r="E13" s="87" t="s">
        <v>334</v>
      </c>
      <c r="F13" s="87"/>
      <c r="G13" s="87"/>
      <c r="H13" s="87"/>
      <c r="I13" s="87"/>
      <c r="J13" s="87"/>
      <c r="K13" s="87"/>
      <c r="L13" s="87"/>
      <c r="M13" s="87" t="s">
        <v>334</v>
      </c>
      <c r="N13" s="87"/>
      <c r="O13" s="87"/>
      <c r="P13" s="87"/>
      <c r="Q13" s="87"/>
      <c r="R13" s="87" t="s">
        <v>385</v>
      </c>
    </row>
    <row r="14" spans="1:20" s="81" customFormat="1" x14ac:dyDescent="0.3">
      <c r="A14" s="87">
        <v>10</v>
      </c>
      <c r="B14" s="87" t="s">
        <v>64</v>
      </c>
      <c r="C14" s="87" t="s">
        <v>103</v>
      </c>
      <c r="D14" s="87" t="s">
        <v>103</v>
      </c>
      <c r="E14" s="87"/>
      <c r="F14" s="87" t="s">
        <v>103</v>
      </c>
      <c r="G14" s="87" t="s">
        <v>103</v>
      </c>
      <c r="H14" s="87" t="s">
        <v>103</v>
      </c>
      <c r="I14" s="87" t="s">
        <v>103</v>
      </c>
      <c r="J14" s="87" t="s">
        <v>103</v>
      </c>
      <c r="K14" s="87"/>
      <c r="L14" s="87" t="s">
        <v>103</v>
      </c>
      <c r="M14" s="87"/>
      <c r="N14" s="87"/>
      <c r="O14" s="87"/>
      <c r="P14" s="87"/>
      <c r="Q14" s="87">
        <f t="shared" si="0"/>
        <v>8</v>
      </c>
      <c r="R14" s="87" t="s">
        <v>94</v>
      </c>
    </row>
    <row r="15" spans="1:20" s="81" customFormat="1" x14ac:dyDescent="0.3">
      <c r="A15" s="103">
        <v>11</v>
      </c>
      <c r="B15" s="87" t="s">
        <v>146</v>
      </c>
      <c r="C15" s="87"/>
      <c r="D15" s="87"/>
      <c r="E15" s="87"/>
      <c r="F15" s="87"/>
      <c r="G15" s="87"/>
      <c r="H15" s="87" t="s">
        <v>144</v>
      </c>
      <c r="I15" s="87" t="s">
        <v>144</v>
      </c>
      <c r="J15" s="87" t="s">
        <v>144</v>
      </c>
      <c r="K15" s="87" t="s">
        <v>144</v>
      </c>
      <c r="L15" s="87" t="s">
        <v>144</v>
      </c>
      <c r="M15" s="87"/>
      <c r="N15" s="87"/>
      <c r="O15" s="87"/>
      <c r="P15" s="87"/>
      <c r="Q15" s="87">
        <f t="shared" si="0"/>
        <v>5</v>
      </c>
      <c r="R15" s="87" t="s">
        <v>348</v>
      </c>
    </row>
    <row r="16" spans="1:20" s="95" customFormat="1" x14ac:dyDescent="0.3">
      <c r="A16" s="176">
        <v>12</v>
      </c>
      <c r="B16" s="176" t="s">
        <v>58</v>
      </c>
      <c r="C16" s="176" t="s">
        <v>144</v>
      </c>
      <c r="D16" s="176"/>
      <c r="E16" s="176" t="s">
        <v>144</v>
      </c>
      <c r="F16" s="176"/>
      <c r="G16" s="176" t="s">
        <v>144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6">
        <f t="shared" si="0"/>
        <v>3</v>
      </c>
      <c r="R16" s="176" t="s">
        <v>350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87" t="s">
        <v>77</v>
      </c>
      <c r="H17" s="87"/>
      <c r="I17" s="87" t="s">
        <v>77</v>
      </c>
      <c r="J17" s="87"/>
      <c r="K17" s="87" t="s">
        <v>77</v>
      </c>
      <c r="L17" s="87"/>
      <c r="M17" s="87" t="s">
        <v>77</v>
      </c>
      <c r="N17" s="87"/>
      <c r="O17" s="87"/>
      <c r="P17" s="87"/>
      <c r="Q17" s="87">
        <f t="shared" si="0"/>
        <v>6</v>
      </c>
      <c r="R17" s="87" t="s">
        <v>80</v>
      </c>
    </row>
    <row r="18" spans="1:18" s="81" customFormat="1" x14ac:dyDescent="0.3">
      <c r="A18" s="103">
        <v>14</v>
      </c>
      <c r="B18" s="87" t="s">
        <v>111</v>
      </c>
      <c r="C18" s="87"/>
      <c r="D18" s="87" t="s">
        <v>144</v>
      </c>
      <c r="E18" s="87"/>
      <c r="F18" s="87" t="s">
        <v>144</v>
      </c>
      <c r="G18" s="87"/>
      <c r="H18" s="87" t="s">
        <v>144</v>
      </c>
      <c r="I18" s="87"/>
      <c r="J18" s="87" t="s">
        <v>144</v>
      </c>
      <c r="K18" s="87"/>
      <c r="L18" s="87"/>
      <c r="M18" s="87"/>
      <c r="N18" s="87"/>
      <c r="O18" s="87"/>
      <c r="P18" s="87"/>
      <c r="Q18" s="87">
        <f t="shared" si="0"/>
        <v>4</v>
      </c>
      <c r="R18" s="87" t="s">
        <v>107</v>
      </c>
    </row>
    <row r="19" spans="1:18" s="81" customFormat="1" x14ac:dyDescent="0.3">
      <c r="A19" s="87">
        <v>15</v>
      </c>
      <c r="B19" s="87" t="s">
        <v>30</v>
      </c>
      <c r="C19" s="87" t="s">
        <v>144</v>
      </c>
      <c r="D19" s="87"/>
      <c r="E19" s="87" t="s">
        <v>144</v>
      </c>
      <c r="F19" s="87"/>
      <c r="G19" s="87" t="s">
        <v>144</v>
      </c>
      <c r="H19" s="87"/>
      <c r="I19" s="87" t="s">
        <v>144</v>
      </c>
      <c r="J19" s="87"/>
      <c r="K19" s="87" t="s">
        <v>144</v>
      </c>
      <c r="L19" s="87"/>
      <c r="M19" s="87" t="s">
        <v>144</v>
      </c>
      <c r="N19" s="87" t="s">
        <v>151</v>
      </c>
      <c r="O19" s="87"/>
      <c r="P19" s="87" t="s">
        <v>151</v>
      </c>
      <c r="Q19" s="87">
        <f t="shared" si="0"/>
        <v>8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6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/>
      <c r="E21" s="87" t="s">
        <v>144</v>
      </c>
      <c r="F21" s="87"/>
      <c r="G21" s="87" t="s">
        <v>144</v>
      </c>
      <c r="H21" s="87"/>
      <c r="I21" s="87" t="s">
        <v>144</v>
      </c>
      <c r="J21" s="87"/>
      <c r="K21" s="87" t="s">
        <v>144</v>
      </c>
      <c r="L21" s="87"/>
      <c r="M21" s="87" t="s">
        <v>144</v>
      </c>
      <c r="N21" s="87"/>
      <c r="O21" s="87"/>
      <c r="P21" s="87"/>
      <c r="Q21" s="87">
        <f t="shared" si="0"/>
        <v>6</v>
      </c>
      <c r="R21" s="87" t="s">
        <v>364</v>
      </c>
    </row>
    <row r="22" spans="1:18" s="81" customFormat="1" x14ac:dyDescent="0.3">
      <c r="A22" s="87">
        <v>18</v>
      </c>
      <c r="B22" s="87" t="s">
        <v>52</v>
      </c>
      <c r="C22" s="87" t="s">
        <v>102</v>
      </c>
      <c r="D22" s="87"/>
      <c r="E22" s="87" t="s">
        <v>102</v>
      </c>
      <c r="F22" s="87"/>
      <c r="G22" s="87" t="s">
        <v>102</v>
      </c>
      <c r="H22" s="87"/>
      <c r="I22" s="87" t="s">
        <v>102</v>
      </c>
      <c r="J22" s="87"/>
      <c r="K22" s="204" t="s">
        <v>102</v>
      </c>
      <c r="L22" s="87"/>
      <c r="M22" s="87"/>
      <c r="N22" s="87"/>
      <c r="O22" s="87" t="s">
        <v>102</v>
      </c>
      <c r="P22" s="87"/>
      <c r="Q22" s="87">
        <f t="shared" si="0"/>
        <v>6</v>
      </c>
      <c r="R22" s="87" t="s">
        <v>361</v>
      </c>
    </row>
    <row r="23" spans="1:18" s="81" customFormat="1" x14ac:dyDescent="0.3">
      <c r="A23" s="87">
        <v>19</v>
      </c>
      <c r="B23" s="87" t="s">
        <v>24</v>
      </c>
      <c r="C23" s="87"/>
      <c r="D23" s="87" t="s">
        <v>384</v>
      </c>
      <c r="E23" s="87"/>
      <c r="F23" s="87" t="s">
        <v>384</v>
      </c>
      <c r="G23" s="87"/>
      <c r="H23" s="87" t="s">
        <v>384</v>
      </c>
      <c r="I23" s="87"/>
      <c r="J23" s="87" t="s">
        <v>384</v>
      </c>
      <c r="K23" s="87"/>
      <c r="L23" s="87" t="s">
        <v>384</v>
      </c>
      <c r="M23" s="87"/>
      <c r="N23" s="87"/>
      <c r="O23" s="87"/>
      <c r="P23" s="87"/>
      <c r="Q23" s="87">
        <f t="shared" si="0"/>
        <v>5</v>
      </c>
      <c r="R23" s="87" t="s">
        <v>160</v>
      </c>
    </row>
    <row r="24" spans="1:18" s="89" customFormat="1" x14ac:dyDescent="0.3">
      <c r="A24" s="87">
        <v>20</v>
      </c>
      <c r="B24" s="88" t="s">
        <v>25</v>
      </c>
      <c r="C24" s="88" t="s">
        <v>143</v>
      </c>
      <c r="D24" s="88"/>
      <c r="E24" s="88" t="s">
        <v>143</v>
      </c>
      <c r="F24" s="88"/>
      <c r="G24" s="88" t="s">
        <v>143</v>
      </c>
      <c r="H24" s="88"/>
      <c r="I24" s="88" t="s">
        <v>143</v>
      </c>
      <c r="J24" s="88"/>
      <c r="K24" s="88" t="s">
        <v>143</v>
      </c>
      <c r="L24" s="88"/>
      <c r="M24" s="88"/>
      <c r="N24" s="88"/>
      <c r="O24" s="88"/>
      <c r="P24" s="88"/>
      <c r="Q24" s="88">
        <f t="shared" si="0"/>
        <v>5</v>
      </c>
      <c r="R24" s="88" t="s">
        <v>283</v>
      </c>
    </row>
    <row r="25" spans="1:18" s="81" customFormat="1" x14ac:dyDescent="0.3">
      <c r="A25" s="87">
        <v>21</v>
      </c>
      <c r="B25" s="87" t="s">
        <v>26</v>
      </c>
      <c r="C25" s="87" t="s">
        <v>151</v>
      </c>
      <c r="D25" s="87"/>
      <c r="E25" s="87" t="s">
        <v>151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134</v>
      </c>
    </row>
    <row r="26" spans="1:18" s="81" customFormat="1" x14ac:dyDescent="0.3">
      <c r="A26" s="87">
        <v>22</v>
      </c>
      <c r="B26" s="87" t="s">
        <v>65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/>
      <c r="H26" s="87"/>
      <c r="I26" s="87" t="s">
        <v>147</v>
      </c>
      <c r="J26" s="87" t="s">
        <v>147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286</v>
      </c>
    </row>
    <row r="27" spans="1:18" s="81" customFormat="1" x14ac:dyDescent="0.3">
      <c r="A27" s="87">
        <v>23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24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87">
        <v>25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26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27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103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87">
        <v>28</v>
      </c>
      <c r="B32" s="87" t="s">
        <v>71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181</v>
      </c>
    </row>
    <row r="33" spans="1:18" s="81" customFormat="1" x14ac:dyDescent="0.3">
      <c r="A33" s="87">
        <v>29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30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87">
        <v>31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32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7">
        <v>33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87">
        <v>34</v>
      </c>
      <c r="B38" s="87" t="s">
        <v>124</v>
      </c>
      <c r="C38" s="87" t="s">
        <v>144</v>
      </c>
      <c r="D38" s="87" t="s">
        <v>147</v>
      </c>
      <c r="E38" s="87" t="s">
        <v>144</v>
      </c>
      <c r="F38" s="87" t="s">
        <v>147</v>
      </c>
      <c r="G38" s="87" t="s">
        <v>144</v>
      </c>
      <c r="H38" s="87" t="s">
        <v>147</v>
      </c>
      <c r="I38" s="87" t="s">
        <v>144</v>
      </c>
      <c r="J38" s="87" t="s">
        <v>147</v>
      </c>
      <c r="K38" s="87" t="s">
        <v>144</v>
      </c>
      <c r="L38" s="87" t="s">
        <v>147</v>
      </c>
      <c r="M38" s="87"/>
      <c r="N38" s="87" t="s">
        <v>147</v>
      </c>
      <c r="O38" s="87"/>
      <c r="P38" s="87"/>
      <c r="Q38" s="87">
        <f t="shared" si="0"/>
        <v>11</v>
      </c>
      <c r="R38" s="87" t="s">
        <v>293</v>
      </c>
    </row>
    <row r="39" spans="1:18" s="81" customFormat="1" x14ac:dyDescent="0.3">
      <c r="A39" s="87">
        <v>35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36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5" t="s">
        <v>406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405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152</v>
      </c>
      <c r="R4" s="86"/>
    </row>
    <row r="5" spans="1:20" s="95" customFormat="1" x14ac:dyDescent="0.3">
      <c r="A5" s="176">
        <v>1</v>
      </c>
      <c r="B5" s="176" t="s">
        <v>50</v>
      </c>
      <c r="C5" s="176" t="s">
        <v>144</v>
      </c>
      <c r="D5" s="176" t="s">
        <v>144</v>
      </c>
      <c r="E5" s="176" t="s">
        <v>144</v>
      </c>
      <c r="F5" s="176" t="s">
        <v>144</v>
      </c>
      <c r="G5" s="176"/>
      <c r="H5" s="176" t="s">
        <v>384</v>
      </c>
      <c r="I5" s="176"/>
      <c r="J5" s="176" t="s">
        <v>384</v>
      </c>
      <c r="K5" s="176"/>
      <c r="L5" s="176" t="s">
        <v>384</v>
      </c>
      <c r="M5" s="176"/>
      <c r="N5" s="176" t="s">
        <v>384</v>
      </c>
      <c r="O5" s="176"/>
      <c r="P5" s="176"/>
      <c r="Q5" s="176">
        <f>COUNTA(C5:P5)</f>
        <v>8</v>
      </c>
      <c r="R5" s="176" t="s">
        <v>422</v>
      </c>
    </row>
    <row r="6" spans="1:20" s="104" customFormat="1" x14ac:dyDescent="0.3">
      <c r="A6" s="103">
        <v>2</v>
      </c>
      <c r="B6" s="103" t="s">
        <v>22</v>
      </c>
      <c r="C6" s="87" t="s">
        <v>325</v>
      </c>
      <c r="D6" s="87"/>
      <c r="E6" s="87" t="s">
        <v>325</v>
      </c>
      <c r="F6" s="87"/>
      <c r="G6" s="87" t="s">
        <v>325</v>
      </c>
      <c r="H6" s="87"/>
      <c r="I6" s="87" t="s">
        <v>102</v>
      </c>
      <c r="J6" s="87"/>
      <c r="K6" s="87" t="s">
        <v>102</v>
      </c>
      <c r="L6" s="87"/>
      <c r="M6" s="87"/>
      <c r="N6" s="87"/>
      <c r="O6" s="87"/>
      <c r="P6" s="87"/>
      <c r="Q6" s="87"/>
      <c r="R6" s="103" t="s">
        <v>33</v>
      </c>
    </row>
    <row r="7" spans="1:20" s="95" customFormat="1" x14ac:dyDescent="0.3">
      <c r="A7" s="176">
        <v>3</v>
      </c>
      <c r="B7" s="176" t="s">
        <v>56</v>
      </c>
      <c r="C7" s="176" t="s">
        <v>102</v>
      </c>
      <c r="D7" s="176" t="s">
        <v>105</v>
      </c>
      <c r="E7" s="176" t="s">
        <v>102</v>
      </c>
      <c r="F7" s="176" t="s">
        <v>105</v>
      </c>
      <c r="G7" s="176"/>
      <c r="H7" s="176" t="s">
        <v>105</v>
      </c>
      <c r="I7" s="176"/>
      <c r="J7" s="176" t="s">
        <v>105</v>
      </c>
      <c r="K7" s="176"/>
      <c r="L7" s="176" t="s">
        <v>105</v>
      </c>
      <c r="M7" s="176"/>
      <c r="N7" s="176"/>
      <c r="O7" s="176"/>
      <c r="P7" s="176"/>
      <c r="Q7" s="176"/>
      <c r="R7" s="177" t="s">
        <v>423</v>
      </c>
    </row>
    <row r="8" spans="1:20" s="81" customFormat="1" x14ac:dyDescent="0.3">
      <c r="A8" s="87">
        <v>4</v>
      </c>
      <c r="B8" s="87" t="s">
        <v>53</v>
      </c>
      <c r="C8" s="87" t="s">
        <v>144</v>
      </c>
      <c r="D8" s="87"/>
      <c r="E8" s="87" t="s">
        <v>151</v>
      </c>
      <c r="F8" s="87"/>
      <c r="G8" s="87" t="s">
        <v>144</v>
      </c>
      <c r="H8" s="87"/>
      <c r="I8" s="87" t="s">
        <v>151</v>
      </c>
      <c r="J8" s="87"/>
      <c r="K8" s="87" t="s">
        <v>144</v>
      </c>
      <c r="L8" s="87"/>
      <c r="M8" s="87"/>
      <c r="N8" s="87"/>
      <c r="O8" s="87"/>
      <c r="P8" s="87"/>
      <c r="Q8" s="87">
        <f t="shared" ref="Q8:Q40" si="0">COUNTA(C8:P8)</f>
        <v>5</v>
      </c>
      <c r="R8" s="87" t="s">
        <v>395</v>
      </c>
    </row>
    <row r="9" spans="1:20" s="95" customFormat="1" x14ac:dyDescent="0.3">
      <c r="A9" s="177">
        <v>5</v>
      </c>
      <c r="B9" s="176" t="s">
        <v>60</v>
      </c>
      <c r="C9" s="176"/>
      <c r="D9" s="176"/>
      <c r="E9" s="176" t="s">
        <v>144</v>
      </c>
      <c r="F9" s="176"/>
      <c r="G9" s="176" t="s">
        <v>144</v>
      </c>
      <c r="H9" s="176"/>
      <c r="I9" s="176" t="s">
        <v>144</v>
      </c>
      <c r="J9" s="176"/>
      <c r="K9" s="176" t="s">
        <v>144</v>
      </c>
      <c r="L9" s="176"/>
      <c r="M9" s="176" t="s">
        <v>144</v>
      </c>
      <c r="N9" s="176"/>
      <c r="O9" s="176"/>
      <c r="P9" s="176"/>
      <c r="Q9" s="176">
        <f t="shared" si="0"/>
        <v>5</v>
      </c>
      <c r="R9" s="176" t="s">
        <v>419</v>
      </c>
    </row>
    <row r="10" spans="1:20" s="95" customFormat="1" x14ac:dyDescent="0.3">
      <c r="A10" s="176">
        <v>6</v>
      </c>
      <c r="B10" s="176" t="s">
        <v>54</v>
      </c>
      <c r="C10" s="176" t="s">
        <v>105</v>
      </c>
      <c r="D10" s="176"/>
      <c r="E10" s="176" t="s">
        <v>105</v>
      </c>
      <c r="F10" s="176"/>
      <c r="G10" s="176" t="s">
        <v>105</v>
      </c>
      <c r="H10" s="176"/>
      <c r="I10" s="176" t="s">
        <v>105</v>
      </c>
      <c r="J10" s="176"/>
      <c r="K10" s="176" t="s">
        <v>105</v>
      </c>
      <c r="L10" s="176"/>
      <c r="M10" s="176"/>
      <c r="N10" s="176"/>
      <c r="O10" s="176"/>
      <c r="P10" s="176"/>
      <c r="Q10" s="176">
        <f t="shared" si="0"/>
        <v>5</v>
      </c>
      <c r="R10" s="176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143</v>
      </c>
      <c r="D11" s="87" t="s">
        <v>103</v>
      </c>
      <c r="E11" s="87"/>
      <c r="F11" s="87" t="s">
        <v>103</v>
      </c>
      <c r="G11" s="87" t="s">
        <v>143</v>
      </c>
      <c r="H11" s="87" t="s">
        <v>103</v>
      </c>
      <c r="I11" s="87"/>
      <c r="J11" s="87" t="s">
        <v>103</v>
      </c>
      <c r="K11" s="87" t="s">
        <v>143</v>
      </c>
      <c r="L11" s="87" t="s">
        <v>103</v>
      </c>
      <c r="M11" s="87" t="s">
        <v>143</v>
      </c>
      <c r="N11" s="87" t="s">
        <v>103</v>
      </c>
      <c r="O11" s="87" t="s">
        <v>103</v>
      </c>
      <c r="P11" s="87"/>
      <c r="Q11" s="87">
        <f t="shared" si="0"/>
        <v>11</v>
      </c>
      <c r="R11" s="87" t="s">
        <v>407</v>
      </c>
    </row>
    <row r="12" spans="1:20" s="89" customFormat="1" x14ac:dyDescent="0.3">
      <c r="A12" s="109">
        <v>8</v>
      </c>
      <c r="B12" s="88" t="s">
        <v>28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367</v>
      </c>
    </row>
    <row r="13" spans="1:20" s="95" customFormat="1" ht="17.25" customHeight="1" x14ac:dyDescent="0.3">
      <c r="A13" s="176">
        <v>9</v>
      </c>
      <c r="B13" s="176" t="s">
        <v>63</v>
      </c>
      <c r="C13" s="176" t="s">
        <v>102</v>
      </c>
      <c r="D13" s="176" t="s">
        <v>102</v>
      </c>
      <c r="E13" s="176" t="s">
        <v>102</v>
      </c>
      <c r="F13" s="176" t="s">
        <v>102</v>
      </c>
      <c r="G13" s="176" t="s">
        <v>102</v>
      </c>
      <c r="H13" s="176" t="s">
        <v>102</v>
      </c>
      <c r="I13" s="176" t="s">
        <v>102</v>
      </c>
      <c r="J13" s="176" t="s">
        <v>102</v>
      </c>
      <c r="K13" s="176" t="s">
        <v>102</v>
      </c>
      <c r="L13" s="176" t="s">
        <v>102</v>
      </c>
      <c r="M13" s="176"/>
      <c r="N13" s="176"/>
      <c r="O13" s="176"/>
      <c r="P13" s="176"/>
      <c r="Q13" s="176"/>
      <c r="R13" s="176" t="s">
        <v>417</v>
      </c>
    </row>
    <row r="14" spans="1:20" s="81" customFormat="1" x14ac:dyDescent="0.3">
      <c r="A14" s="87">
        <v>10</v>
      </c>
      <c r="B14" s="87" t="s">
        <v>64</v>
      </c>
      <c r="C14" s="87"/>
      <c r="D14" s="87" t="s">
        <v>103</v>
      </c>
      <c r="E14" s="87"/>
      <c r="F14" s="87" t="s">
        <v>103</v>
      </c>
      <c r="G14" s="87" t="s">
        <v>102</v>
      </c>
      <c r="H14" s="87" t="s">
        <v>103</v>
      </c>
      <c r="I14" s="87" t="s">
        <v>102</v>
      </c>
      <c r="J14" s="87" t="s">
        <v>103</v>
      </c>
      <c r="K14" s="87" t="s">
        <v>102</v>
      </c>
      <c r="L14" s="87" t="s">
        <v>103</v>
      </c>
      <c r="M14" s="87"/>
      <c r="N14" s="87"/>
      <c r="O14" s="87"/>
      <c r="P14" s="87"/>
      <c r="Q14" s="87">
        <f t="shared" si="0"/>
        <v>8</v>
      </c>
      <c r="R14" s="87" t="s">
        <v>415</v>
      </c>
    </row>
    <row r="15" spans="1:20" s="95" customFormat="1" x14ac:dyDescent="0.3">
      <c r="A15" s="177">
        <v>11</v>
      </c>
      <c r="B15" s="176" t="s">
        <v>146</v>
      </c>
      <c r="C15" s="176" t="s">
        <v>103</v>
      </c>
      <c r="D15" s="176"/>
      <c r="E15" s="176"/>
      <c r="F15" s="176"/>
      <c r="G15" s="176" t="s">
        <v>103</v>
      </c>
      <c r="H15" s="176"/>
      <c r="I15" s="176" t="s">
        <v>103</v>
      </c>
      <c r="J15" s="176"/>
      <c r="K15" s="176"/>
      <c r="L15" s="176"/>
      <c r="M15" s="176"/>
      <c r="N15" s="176"/>
      <c r="O15" s="176"/>
      <c r="P15" s="176"/>
      <c r="Q15" s="176">
        <f t="shared" si="0"/>
        <v>3</v>
      </c>
      <c r="R15" s="176" t="s">
        <v>94</v>
      </c>
    </row>
    <row r="16" spans="1:20" s="95" customFormat="1" x14ac:dyDescent="0.3">
      <c r="A16" s="176">
        <v>12</v>
      </c>
      <c r="B16" s="176" t="s">
        <v>58</v>
      </c>
      <c r="C16" s="176" t="s">
        <v>144</v>
      </c>
      <c r="D16" s="176" t="s">
        <v>144</v>
      </c>
      <c r="E16" s="176"/>
      <c r="F16" s="176"/>
      <c r="G16" s="176" t="s">
        <v>144</v>
      </c>
      <c r="H16" s="176" t="s">
        <v>144</v>
      </c>
      <c r="I16" s="176" t="s">
        <v>144</v>
      </c>
      <c r="J16" s="176" t="s">
        <v>144</v>
      </c>
      <c r="K16" s="176"/>
      <c r="L16" s="176"/>
      <c r="M16" s="176"/>
      <c r="N16" s="176"/>
      <c r="O16" s="176"/>
      <c r="P16" s="176"/>
      <c r="Q16" s="176">
        <f t="shared" si="0"/>
        <v>6</v>
      </c>
      <c r="R16" s="176" t="s">
        <v>167</v>
      </c>
    </row>
    <row r="17" spans="1:18" s="89" customFormat="1" x14ac:dyDescent="0.3">
      <c r="A17" s="88">
        <v>13</v>
      </c>
      <c r="B17" s="88" t="s">
        <v>62</v>
      </c>
      <c r="C17" s="88" t="s">
        <v>77</v>
      </c>
      <c r="D17" s="88"/>
      <c r="E17" s="88" t="s">
        <v>77</v>
      </c>
      <c r="F17" s="88"/>
      <c r="G17" s="88" t="s">
        <v>77</v>
      </c>
      <c r="H17" s="88"/>
      <c r="I17" s="88" t="s">
        <v>77</v>
      </c>
      <c r="J17" s="88"/>
      <c r="K17" s="88" t="s">
        <v>77</v>
      </c>
      <c r="L17" s="88"/>
      <c r="M17" s="88" t="s">
        <v>77</v>
      </c>
      <c r="N17" s="88"/>
      <c r="O17" s="88"/>
      <c r="P17" s="88"/>
      <c r="Q17" s="88">
        <f t="shared" si="0"/>
        <v>6</v>
      </c>
      <c r="R17" s="88" t="s">
        <v>80</v>
      </c>
    </row>
    <row r="18" spans="1:18" s="81" customFormat="1" x14ac:dyDescent="0.3">
      <c r="A18" s="103">
        <v>14</v>
      </c>
      <c r="B18" s="87" t="s">
        <v>111</v>
      </c>
      <c r="C18" s="87"/>
      <c r="D18" s="87"/>
      <c r="E18" s="87"/>
      <c r="F18" s="87"/>
      <c r="G18" s="87"/>
      <c r="H18" s="87" t="s">
        <v>144</v>
      </c>
      <c r="I18" s="87" t="s">
        <v>144</v>
      </c>
      <c r="J18" s="87" t="s">
        <v>144</v>
      </c>
      <c r="K18" s="87" t="s">
        <v>144</v>
      </c>
      <c r="L18" s="87" t="s">
        <v>144</v>
      </c>
      <c r="M18" s="87" t="s">
        <v>144</v>
      </c>
      <c r="N18" s="87" t="s">
        <v>144</v>
      </c>
      <c r="O18" s="87" t="s">
        <v>144</v>
      </c>
      <c r="P18" s="87" t="s">
        <v>144</v>
      </c>
      <c r="Q18" s="87">
        <f t="shared" si="0"/>
        <v>9</v>
      </c>
      <c r="R18" s="87" t="s">
        <v>285</v>
      </c>
    </row>
    <row r="19" spans="1:18" s="81" customFormat="1" x14ac:dyDescent="0.3">
      <c r="A19" s="87">
        <v>15</v>
      </c>
      <c r="B19" s="87" t="s">
        <v>30</v>
      </c>
      <c r="C19" s="87" t="s">
        <v>144</v>
      </c>
      <c r="D19" s="87"/>
      <c r="E19" s="87" t="s">
        <v>144</v>
      </c>
      <c r="F19" s="87"/>
      <c r="G19" s="87" t="s">
        <v>144</v>
      </c>
      <c r="H19" s="87"/>
      <c r="I19" s="87" t="s">
        <v>144</v>
      </c>
      <c r="J19" s="87"/>
      <c r="K19" s="87" t="s">
        <v>144</v>
      </c>
      <c r="L19" s="87"/>
      <c r="M19" s="87" t="s">
        <v>144</v>
      </c>
      <c r="N19" s="87"/>
      <c r="O19" s="87"/>
      <c r="P19" s="87"/>
      <c r="Q19" s="87">
        <f t="shared" si="0"/>
        <v>6</v>
      </c>
      <c r="R19" s="87" t="s">
        <v>314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315</v>
      </c>
    </row>
    <row r="21" spans="1:18" s="81" customFormat="1" x14ac:dyDescent="0.3">
      <c r="A21" s="103">
        <v>17</v>
      </c>
      <c r="B21" s="87" t="s">
        <v>75</v>
      </c>
      <c r="C21" s="87"/>
      <c r="D21" s="87" t="s">
        <v>144</v>
      </c>
      <c r="E21" s="87" t="s">
        <v>144</v>
      </c>
      <c r="F21" s="87" t="s">
        <v>144</v>
      </c>
      <c r="G21" s="87" t="s">
        <v>144</v>
      </c>
      <c r="H21" s="87" t="s">
        <v>144</v>
      </c>
      <c r="I21" s="87" t="s">
        <v>144</v>
      </c>
      <c r="J21" s="87" t="s">
        <v>144</v>
      </c>
      <c r="K21" s="87" t="s">
        <v>144</v>
      </c>
      <c r="L21" s="87"/>
      <c r="M21" s="87" t="s">
        <v>144</v>
      </c>
      <c r="N21" s="87"/>
      <c r="O21" s="87" t="s">
        <v>144</v>
      </c>
      <c r="P21" s="87"/>
      <c r="Q21" s="87">
        <f t="shared" si="0"/>
        <v>10</v>
      </c>
      <c r="R21" s="87" t="s">
        <v>420</v>
      </c>
    </row>
    <row r="22" spans="1:18" s="81" customFormat="1" x14ac:dyDescent="0.3">
      <c r="A22" s="87">
        <v>18</v>
      </c>
      <c r="B22" s="87" t="s">
        <v>52</v>
      </c>
      <c r="C22" s="87" t="s">
        <v>148</v>
      </c>
      <c r="D22" s="87"/>
      <c r="E22" s="87" t="s">
        <v>148</v>
      </c>
      <c r="F22" s="87"/>
      <c r="G22" s="87" t="s">
        <v>148</v>
      </c>
      <c r="H22" s="87"/>
      <c r="I22" s="87" t="s">
        <v>148</v>
      </c>
      <c r="J22" s="87"/>
      <c r="K22" s="87" t="s">
        <v>148</v>
      </c>
      <c r="L22" s="87"/>
      <c r="M22" s="87"/>
      <c r="N22" s="87"/>
      <c r="O22" s="87"/>
      <c r="P22" s="87"/>
      <c r="Q22" s="87">
        <f t="shared" ref="Q22" si="1">COUNTA(C22:P22)</f>
        <v>5</v>
      </c>
      <c r="R22" s="87" t="s">
        <v>51</v>
      </c>
    </row>
    <row r="23" spans="1:18" s="81" customFormat="1" x14ac:dyDescent="0.3">
      <c r="A23" s="87">
        <v>19</v>
      </c>
      <c r="B23" s="87" t="s">
        <v>24</v>
      </c>
      <c r="C23" s="87" t="s">
        <v>384</v>
      </c>
      <c r="D23" s="87"/>
      <c r="E23" s="87" t="s">
        <v>384</v>
      </c>
      <c r="F23" s="87"/>
      <c r="G23" s="87" t="s">
        <v>384</v>
      </c>
      <c r="H23" s="87" t="s">
        <v>384</v>
      </c>
      <c r="I23" s="87" t="s">
        <v>384</v>
      </c>
      <c r="J23" s="87" t="s">
        <v>384</v>
      </c>
      <c r="K23" s="87" t="s">
        <v>384</v>
      </c>
      <c r="L23" s="87" t="s">
        <v>384</v>
      </c>
      <c r="M23" s="87" t="s">
        <v>384</v>
      </c>
      <c r="N23" s="87" t="s">
        <v>384</v>
      </c>
      <c r="O23" s="87"/>
      <c r="P23" s="87"/>
      <c r="Q23" s="87">
        <f t="shared" si="0"/>
        <v>10</v>
      </c>
      <c r="R23" s="87" t="s">
        <v>427</v>
      </c>
    </row>
    <row r="24" spans="1:18" s="95" customFormat="1" x14ac:dyDescent="0.3">
      <c r="A24" s="176">
        <v>21</v>
      </c>
      <c r="B24" s="176" t="s">
        <v>25</v>
      </c>
      <c r="C24" s="176" t="s">
        <v>102</v>
      </c>
      <c r="D24" s="176"/>
      <c r="E24" s="176" t="s">
        <v>102</v>
      </c>
      <c r="F24" s="176"/>
      <c r="G24" s="176" t="s">
        <v>151</v>
      </c>
      <c r="H24" s="176"/>
      <c r="I24" s="176" t="s">
        <v>151</v>
      </c>
      <c r="J24" s="176"/>
      <c r="K24" s="176" t="s">
        <v>151</v>
      </c>
      <c r="L24" s="176"/>
      <c r="M24" s="176" t="s">
        <v>151</v>
      </c>
      <c r="N24" s="176"/>
      <c r="O24" s="176"/>
      <c r="P24" s="176"/>
      <c r="Q24" s="176">
        <f t="shared" si="0"/>
        <v>6</v>
      </c>
      <c r="R24" s="176" t="s">
        <v>426</v>
      </c>
    </row>
    <row r="25" spans="1:18" s="81" customFormat="1" x14ac:dyDescent="0.3">
      <c r="A25" s="87">
        <v>22</v>
      </c>
      <c r="B25" s="87" t="s">
        <v>26</v>
      </c>
      <c r="C25" s="87"/>
      <c r="D25" s="87" t="s">
        <v>151</v>
      </c>
      <c r="E25" s="87"/>
      <c r="F25" s="87" t="s">
        <v>151</v>
      </c>
      <c r="G25" s="87" t="s">
        <v>151</v>
      </c>
      <c r="H25" s="87"/>
      <c r="I25" s="87" t="s">
        <v>151</v>
      </c>
      <c r="J25" s="87"/>
      <c r="K25" s="87" t="s">
        <v>151</v>
      </c>
      <c r="L25" s="87"/>
      <c r="M25" s="87"/>
      <c r="N25" s="87"/>
      <c r="O25" s="87"/>
      <c r="P25" s="87"/>
      <c r="Q25" s="87">
        <f t="shared" si="0"/>
        <v>5</v>
      </c>
      <c r="R25" s="87" t="s">
        <v>134</v>
      </c>
    </row>
    <row r="26" spans="1:18" s="81" customFormat="1" x14ac:dyDescent="0.3">
      <c r="A26" s="103">
        <v>23</v>
      </c>
      <c r="B26" s="87" t="s">
        <v>65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/>
      <c r="H26" s="87"/>
      <c r="I26" s="87" t="s">
        <v>147</v>
      </c>
      <c r="J26" s="87" t="s">
        <v>147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286</v>
      </c>
    </row>
    <row r="27" spans="1:18" s="81" customFormat="1" x14ac:dyDescent="0.3">
      <c r="A27" s="87">
        <v>24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103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 t="s">
        <v>144</v>
      </c>
      <c r="D38" s="87" t="s">
        <v>147</v>
      </c>
      <c r="E38" s="87" t="s">
        <v>144</v>
      </c>
      <c r="F38" s="87" t="s">
        <v>147</v>
      </c>
      <c r="G38" s="87" t="s">
        <v>144</v>
      </c>
      <c r="H38" s="87" t="s">
        <v>147</v>
      </c>
      <c r="I38" s="87" t="s">
        <v>144</v>
      </c>
      <c r="J38" s="87" t="s">
        <v>147</v>
      </c>
      <c r="K38" s="87" t="s">
        <v>144</v>
      </c>
      <c r="L38" s="87" t="s">
        <v>147</v>
      </c>
      <c r="M38" s="87"/>
      <c r="N38" s="87" t="s">
        <v>147</v>
      </c>
      <c r="O38" s="87"/>
      <c r="P38" s="87"/>
      <c r="Q38" s="87">
        <f t="shared" si="0"/>
        <v>11</v>
      </c>
      <c r="R38" s="87" t="s">
        <v>293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5" t="s">
        <v>389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390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311</v>
      </c>
      <c r="R4" s="96"/>
    </row>
    <row r="5" spans="1:18" s="89" customFormat="1" x14ac:dyDescent="0.3">
      <c r="A5" s="88">
        <v>1</v>
      </c>
      <c r="B5" s="98" t="s">
        <v>84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25</v>
      </c>
      <c r="R6" s="87" t="s">
        <v>324</v>
      </c>
    </row>
    <row r="7" spans="1:18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26</v>
      </c>
      <c r="R7" s="87" t="s">
        <v>138</v>
      </c>
    </row>
    <row r="8" spans="1:18" s="81" customFormat="1" x14ac:dyDescent="0.3">
      <c r="A8" s="87">
        <v>4</v>
      </c>
      <c r="B8" s="97" t="s">
        <v>87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392</v>
      </c>
    </row>
    <row r="9" spans="1:18" s="81" customFormat="1" x14ac:dyDescent="0.3">
      <c r="A9" s="87">
        <v>5</v>
      </c>
      <c r="B9" s="97" t="s">
        <v>88</v>
      </c>
      <c r="C9" s="87"/>
      <c r="D9" s="87">
        <v>5</v>
      </c>
      <c r="E9" s="87"/>
      <c r="F9" s="87">
        <v>5</v>
      </c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/>
      <c r="O9" s="87"/>
      <c r="P9" s="87"/>
      <c r="Q9" s="87">
        <f t="shared" si="0"/>
        <v>25</v>
      </c>
      <c r="R9" s="87" t="s">
        <v>383</v>
      </c>
    </row>
    <row r="10" spans="1:18" s="81" customFormat="1" x14ac:dyDescent="0.3">
      <c r="A10" s="87">
        <v>6</v>
      </c>
      <c r="B10" s="97" t="s">
        <v>133</v>
      </c>
      <c r="C10" s="87">
        <v>5</v>
      </c>
      <c r="D10" s="87"/>
      <c r="E10" s="8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>
        <v>1</v>
      </c>
      <c r="P10" s="87"/>
      <c r="Q10" s="87">
        <f t="shared" si="0"/>
        <v>7</v>
      </c>
      <c r="R10" s="87" t="s">
        <v>357</v>
      </c>
    </row>
    <row r="11" spans="1:18" s="89" customFormat="1" x14ac:dyDescent="0.3">
      <c r="A11" s="88">
        <v>7</v>
      </c>
      <c r="B11" s="98" t="s">
        <v>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139</v>
      </c>
    </row>
    <row r="12" spans="1:18" s="81" customFormat="1" x14ac:dyDescent="0.3">
      <c r="A12" s="87">
        <v>8</v>
      </c>
      <c r="B12" s="97" t="s">
        <v>23</v>
      </c>
      <c r="C12" s="87"/>
      <c r="D12" s="87"/>
      <c r="E12" s="8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1</v>
      </c>
      <c r="R12" s="87" t="s">
        <v>189</v>
      </c>
    </row>
    <row r="13" spans="1:18" s="81" customFormat="1" x14ac:dyDescent="0.3">
      <c r="A13" s="87">
        <v>9</v>
      </c>
      <c r="B13" s="97" t="s">
        <v>140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1</v>
      </c>
      <c r="N13" s="87"/>
      <c r="O13" s="87">
        <v>1</v>
      </c>
      <c r="P13" s="87"/>
      <c r="Q13" s="87">
        <f>SUM(C13:P13)</f>
        <v>27</v>
      </c>
      <c r="R13" s="87" t="s">
        <v>399</v>
      </c>
    </row>
    <row r="14" spans="1:18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359</v>
      </c>
    </row>
    <row r="15" spans="1:18" s="81" customFormat="1" x14ac:dyDescent="0.3">
      <c r="A15" s="87">
        <v>11</v>
      </c>
      <c r="B15" s="97" t="s">
        <v>91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15</v>
      </c>
      <c r="R15" s="87" t="s">
        <v>396</v>
      </c>
    </row>
    <row r="16" spans="1:18" s="81" customFormat="1" x14ac:dyDescent="0.3">
      <c r="A16" s="87">
        <v>12</v>
      </c>
      <c r="B16" s="97" t="s">
        <v>92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>
        <v>5</v>
      </c>
      <c r="L16" s="87"/>
      <c r="M16" s="87"/>
      <c r="N16" s="87"/>
      <c r="O16" s="87"/>
      <c r="P16" s="87"/>
      <c r="Q16" s="87">
        <f t="shared" si="0"/>
        <v>25</v>
      </c>
      <c r="R16" s="87" t="s">
        <v>159</v>
      </c>
    </row>
    <row r="17" spans="1:18" s="81" customFormat="1" x14ac:dyDescent="0.3">
      <c r="A17" s="87">
        <v>13</v>
      </c>
      <c r="B17" s="97" t="s">
        <v>33</v>
      </c>
      <c r="C17" s="87"/>
      <c r="D17" s="87"/>
      <c r="E17" s="87"/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/>
      <c r="R17" s="87" t="s">
        <v>309</v>
      </c>
    </row>
    <row r="18" spans="1:18" s="81" customFormat="1" x14ac:dyDescent="0.3">
      <c r="A18" s="87">
        <v>14</v>
      </c>
      <c r="B18" s="97" t="s">
        <v>101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408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25</v>
      </c>
      <c r="R21" s="87" t="s">
        <v>387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/>
      <c r="N22" s="87"/>
      <c r="O22" s="87"/>
      <c r="P22" s="87"/>
      <c r="Q22" s="194">
        <f t="shared" si="0"/>
        <v>25</v>
      </c>
      <c r="R22" s="87" t="s">
        <v>375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>
        <v>1</v>
      </c>
      <c r="N23" s="87"/>
      <c r="O23" s="87"/>
      <c r="P23" s="87"/>
      <c r="Q23" s="87">
        <f t="shared" si="0"/>
        <v>11</v>
      </c>
      <c r="R23" s="87" t="s">
        <v>335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>
        <v>1</v>
      </c>
      <c r="N25" s="88"/>
      <c r="O25" s="88"/>
      <c r="P25" s="88"/>
      <c r="Q25" s="87">
        <f t="shared" si="0"/>
        <v>1</v>
      </c>
      <c r="R25" s="87" t="s">
        <v>335</v>
      </c>
    </row>
    <row r="26" spans="1:18" s="81" customFormat="1" x14ac:dyDescent="0.3">
      <c r="A26" s="87">
        <v>22</v>
      </c>
      <c r="B26" s="97" t="s">
        <v>97</v>
      </c>
      <c r="C26" s="87"/>
      <c r="D26" s="87">
        <v>5</v>
      </c>
      <c r="E26" s="87"/>
      <c r="F26" s="87">
        <v>5</v>
      </c>
      <c r="G26" s="87"/>
      <c r="H26" s="87"/>
      <c r="I26" s="87">
        <v>5</v>
      </c>
      <c r="J26" s="87"/>
      <c r="K26" s="87">
        <v>5</v>
      </c>
      <c r="L26" s="87"/>
      <c r="M26" s="87"/>
      <c r="N26" s="87"/>
      <c r="O26" s="87"/>
      <c r="P26" s="87"/>
      <c r="Q26" s="87">
        <f t="shared" si="0"/>
        <v>20</v>
      </c>
      <c r="R26" s="87" t="s">
        <v>388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81" customFormat="1" x14ac:dyDescent="0.3">
      <c r="A28" s="87">
        <v>24</v>
      </c>
      <c r="B28" s="97" t="s">
        <v>135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>
        <v>1</v>
      </c>
      <c r="K28" s="87">
        <v>4</v>
      </c>
      <c r="L28" s="87"/>
      <c r="M28" s="87">
        <v>5</v>
      </c>
      <c r="N28" s="87"/>
      <c r="O28" s="87"/>
      <c r="P28" s="87">
        <v>1</v>
      </c>
      <c r="Q28" s="87">
        <f t="shared" si="0"/>
        <v>27</v>
      </c>
      <c r="R28" s="87" t="s">
        <v>400</v>
      </c>
    </row>
    <row r="29" spans="1:18" s="81" customFormat="1" x14ac:dyDescent="0.3">
      <c r="A29" s="87">
        <v>25</v>
      </c>
      <c r="B29" s="97" t="s">
        <v>136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24</v>
      </c>
      <c r="R29" s="87" t="s">
        <v>162</v>
      </c>
    </row>
    <row r="30" spans="1:18" s="81" customFormat="1" x14ac:dyDescent="0.3">
      <c r="A30" s="87">
        <v>26</v>
      </c>
      <c r="B30" s="97" t="s">
        <v>107</v>
      </c>
      <c r="C30" s="87"/>
      <c r="D30" s="87">
        <v>5</v>
      </c>
      <c r="E30" s="87"/>
      <c r="F30" s="87">
        <v>5</v>
      </c>
      <c r="G30" s="87"/>
      <c r="H30" s="87">
        <v>5</v>
      </c>
      <c r="I30" s="87"/>
      <c r="J30" s="87">
        <v>1</v>
      </c>
      <c r="K30" s="87"/>
      <c r="L30" s="87"/>
      <c r="M30" s="87"/>
      <c r="N30" s="87"/>
      <c r="O30" s="87"/>
      <c r="P30" s="87"/>
      <c r="Q30" s="87">
        <f t="shared" si="0"/>
        <v>16</v>
      </c>
      <c r="R30" s="87" t="s">
        <v>386</v>
      </c>
    </row>
    <row r="31" spans="1:18" s="81" customFormat="1" x14ac:dyDescent="0.3">
      <c r="A31" s="87">
        <v>27</v>
      </c>
      <c r="B31" s="97" t="s">
        <v>100</v>
      </c>
      <c r="C31" s="87">
        <v>4</v>
      </c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24</v>
      </c>
      <c r="R31" s="87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5" t="s">
        <v>404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405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290</v>
      </c>
      <c r="R4" s="96"/>
    </row>
    <row r="5" spans="1:18" s="81" customFormat="1" x14ac:dyDescent="0.3">
      <c r="A5" s="87">
        <v>1</v>
      </c>
      <c r="B5" s="97" t="s">
        <v>84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>
        <v>1</v>
      </c>
      <c r="N5" s="87"/>
      <c r="O5" s="87"/>
      <c r="P5" s="87"/>
      <c r="Q5" s="87"/>
      <c r="R5" s="87" t="s">
        <v>282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87"/>
      <c r="P6" s="87">
        <v>1</v>
      </c>
      <c r="Q6" s="87">
        <f t="shared" ref="Q6:Q32" si="0">SUM(C6:P6)</f>
        <v>31</v>
      </c>
      <c r="R6" s="87" t="s">
        <v>324</v>
      </c>
    </row>
    <row r="7" spans="1:18" s="81" customFormat="1" x14ac:dyDescent="0.3">
      <c r="A7" s="87">
        <v>3</v>
      </c>
      <c r="B7" s="97" t="s">
        <v>86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>
        <v>1</v>
      </c>
      <c r="Q7" s="87">
        <f t="shared" si="0"/>
        <v>1</v>
      </c>
      <c r="R7" s="87" t="s">
        <v>324</v>
      </c>
    </row>
    <row r="8" spans="1:18" s="95" customFormat="1" x14ac:dyDescent="0.3">
      <c r="A8" s="87">
        <v>4</v>
      </c>
      <c r="B8" s="227" t="s">
        <v>87</v>
      </c>
      <c r="C8" s="176">
        <v>5</v>
      </c>
      <c r="D8" s="176"/>
      <c r="E8" s="176">
        <v>5</v>
      </c>
      <c r="F8" s="176"/>
      <c r="G8" s="176">
        <v>5</v>
      </c>
      <c r="H8" s="176"/>
      <c r="I8" s="176">
        <v>5</v>
      </c>
      <c r="J8" s="176"/>
      <c r="K8" s="176">
        <v>5</v>
      </c>
      <c r="L8" s="176"/>
      <c r="M8" s="176"/>
      <c r="N8" s="176"/>
      <c r="O8" s="176"/>
      <c r="P8" s="176"/>
      <c r="Q8" s="176">
        <f t="shared" si="0"/>
        <v>25</v>
      </c>
      <c r="R8" s="176" t="s">
        <v>392</v>
      </c>
    </row>
    <row r="9" spans="1:18" s="81" customFormat="1" x14ac:dyDescent="0.3">
      <c r="A9" s="87">
        <v>5</v>
      </c>
      <c r="B9" s="97" t="s">
        <v>88</v>
      </c>
      <c r="C9" s="87">
        <v>5</v>
      </c>
      <c r="D9" s="87"/>
      <c r="E9" s="87">
        <v>5</v>
      </c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1</v>
      </c>
      <c r="O9" s="87"/>
      <c r="P9" s="87"/>
      <c r="Q9" s="87">
        <f t="shared" si="0"/>
        <v>26</v>
      </c>
      <c r="R9" s="87" t="s">
        <v>383</v>
      </c>
    </row>
    <row r="10" spans="1:18" s="81" customFormat="1" x14ac:dyDescent="0.3">
      <c r="A10" s="87">
        <v>6</v>
      </c>
      <c r="B10" s="97" t="s">
        <v>133</v>
      </c>
      <c r="C10" s="87"/>
      <c r="D10" s="87">
        <v>5</v>
      </c>
      <c r="E10" s="87"/>
      <c r="F10" s="87">
        <v>5</v>
      </c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25</v>
      </c>
      <c r="R10" s="87" t="s">
        <v>410</v>
      </c>
    </row>
    <row r="11" spans="1:18" s="89" customFormat="1" x14ac:dyDescent="0.3">
      <c r="A11" s="87">
        <v>7</v>
      </c>
      <c r="B11" s="98" t="s">
        <v>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139</v>
      </c>
    </row>
    <row r="12" spans="1:18" s="81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>
        <v>1</v>
      </c>
      <c r="O12" s="87"/>
      <c r="P12" s="87"/>
      <c r="Q12" s="87">
        <f t="shared" si="0"/>
        <v>26</v>
      </c>
      <c r="R12" s="87" t="s">
        <v>411</v>
      </c>
    </row>
    <row r="13" spans="1:18" s="81" customFormat="1" x14ac:dyDescent="0.3">
      <c r="A13" s="87">
        <v>9</v>
      </c>
      <c r="B13" s="97" t="s">
        <v>425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/>
      <c r="N13" s="87"/>
      <c r="O13" s="87"/>
      <c r="P13" s="87"/>
      <c r="Q13" s="87">
        <f>SUM(C13:P13)</f>
        <v>25</v>
      </c>
      <c r="R13" s="87" t="s">
        <v>301</v>
      </c>
    </row>
    <row r="14" spans="1:18" s="89" customFormat="1" x14ac:dyDescent="0.3">
      <c r="A14" s="87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1" customFormat="1" x14ac:dyDescent="0.3">
      <c r="A15" s="87">
        <v>11</v>
      </c>
      <c r="B15" s="97" t="s">
        <v>91</v>
      </c>
      <c r="C15" s="87">
        <v>5</v>
      </c>
      <c r="D15" s="87"/>
      <c r="E15" s="87">
        <v>1</v>
      </c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16</v>
      </c>
      <c r="R15" s="87" t="s">
        <v>421</v>
      </c>
    </row>
    <row r="16" spans="1:18" s="95" customFormat="1" ht="15.75" customHeight="1" x14ac:dyDescent="0.3">
      <c r="A16" s="87">
        <v>12</v>
      </c>
      <c r="B16" s="227" t="s">
        <v>92</v>
      </c>
      <c r="C16" s="176">
        <v>5</v>
      </c>
      <c r="D16" s="176"/>
      <c r="E16" s="176">
        <v>1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>
        <f t="shared" si="0"/>
        <v>6</v>
      </c>
      <c r="R16" s="176" t="s">
        <v>159</v>
      </c>
    </row>
    <row r="17" spans="1:18" s="81" customFormat="1" x14ac:dyDescent="0.3">
      <c r="A17" s="87">
        <v>13</v>
      </c>
      <c r="B17" s="97" t="s">
        <v>33</v>
      </c>
      <c r="C17" s="87">
        <v>5</v>
      </c>
      <c r="D17" s="87"/>
      <c r="E17" s="87">
        <v>5</v>
      </c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>
        <f t="shared" si="0"/>
        <v>25</v>
      </c>
      <c r="R17" s="87" t="s">
        <v>309</v>
      </c>
    </row>
    <row r="18" spans="1:18" s="81" customFormat="1" x14ac:dyDescent="0.3">
      <c r="A18" s="87">
        <v>14</v>
      </c>
      <c r="B18" s="97" t="s">
        <v>101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282</v>
      </c>
    </row>
    <row r="19" spans="1:18" s="95" customFormat="1" x14ac:dyDescent="0.3">
      <c r="A19" s="87">
        <v>15</v>
      </c>
      <c r="B19" s="227" t="s">
        <v>93</v>
      </c>
      <c r="C19" s="176"/>
      <c r="D19" s="176"/>
      <c r="E19" s="176"/>
      <c r="F19" s="176"/>
      <c r="G19" s="176">
        <v>5</v>
      </c>
      <c r="H19" s="176"/>
      <c r="I19" s="176">
        <v>5</v>
      </c>
      <c r="J19" s="176"/>
      <c r="K19" s="176">
        <v>5</v>
      </c>
      <c r="L19" s="176"/>
      <c r="M19" s="176"/>
      <c r="N19" s="176"/>
      <c r="O19" s="176"/>
      <c r="P19" s="176"/>
      <c r="Q19" s="176">
        <f t="shared" si="0"/>
        <v>15</v>
      </c>
      <c r="R19" s="176" t="s">
        <v>164</v>
      </c>
    </row>
    <row r="20" spans="1:18" s="89" customFormat="1" x14ac:dyDescent="0.3">
      <c r="A20" s="87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94</v>
      </c>
      <c r="C21" s="87">
        <v>5</v>
      </c>
      <c r="D21" s="87">
        <v>5</v>
      </c>
      <c r="E21" s="87"/>
      <c r="F21" s="87">
        <v>5</v>
      </c>
      <c r="G21" s="87">
        <v>5</v>
      </c>
      <c r="H21" s="87">
        <v>5</v>
      </c>
      <c r="I21" s="87">
        <v>5</v>
      </c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40</v>
      </c>
      <c r="R21" s="87" t="s">
        <v>418</v>
      </c>
    </row>
    <row r="22" spans="1:18" s="89" customFormat="1" x14ac:dyDescent="0.3">
      <c r="A22" s="87">
        <v>18</v>
      </c>
      <c r="B22" s="98" t="s">
        <v>95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6">
        <f t="shared" si="0"/>
        <v>0</v>
      </c>
      <c r="R22" s="88" t="s">
        <v>375</v>
      </c>
    </row>
    <row r="23" spans="1:18" s="89" customFormat="1" x14ac:dyDescent="0.3">
      <c r="A23" s="87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335</v>
      </c>
    </row>
    <row r="24" spans="1:18" s="89" customFormat="1" x14ac:dyDescent="0.3">
      <c r="A24" s="87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7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89" customFormat="1" x14ac:dyDescent="0.3">
      <c r="A26" s="87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388</v>
      </c>
    </row>
    <row r="27" spans="1:18" s="89" customFormat="1" x14ac:dyDescent="0.3">
      <c r="A27" s="87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81" customFormat="1" x14ac:dyDescent="0.3">
      <c r="A28" s="87">
        <v>24</v>
      </c>
      <c r="B28" s="97" t="s">
        <v>135</v>
      </c>
      <c r="C28" s="87">
        <v>5</v>
      </c>
      <c r="D28" s="87"/>
      <c r="E28" s="8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6</v>
      </c>
      <c r="R28" s="87" t="s">
        <v>413</v>
      </c>
    </row>
    <row r="29" spans="1:18" s="81" customFormat="1" x14ac:dyDescent="0.3">
      <c r="A29" s="87">
        <v>25</v>
      </c>
      <c r="B29" s="97" t="s">
        <v>136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5</v>
      </c>
      <c r="J29" s="87"/>
      <c r="K29" s="87">
        <v>5</v>
      </c>
      <c r="L29" s="87"/>
      <c r="M29" s="87">
        <v>1</v>
      </c>
      <c r="N29" s="87"/>
      <c r="O29" s="87"/>
      <c r="P29" s="87"/>
      <c r="Q29" s="87">
        <f t="shared" si="0"/>
        <v>23</v>
      </c>
      <c r="R29" s="87" t="s">
        <v>162</v>
      </c>
    </row>
    <row r="30" spans="1:18" s="81" customFormat="1" x14ac:dyDescent="0.3">
      <c r="A30" s="87">
        <v>26</v>
      </c>
      <c r="B30" s="97" t="s">
        <v>107</v>
      </c>
      <c r="C30" s="87"/>
      <c r="D30" s="87"/>
      <c r="E30" s="87">
        <v>1</v>
      </c>
      <c r="F30" s="87"/>
      <c r="G30" s="87"/>
      <c r="H30" s="87"/>
      <c r="I30" s="87"/>
      <c r="J30" s="87"/>
      <c r="K30" s="87"/>
      <c r="L30" s="87"/>
      <c r="M30" s="87">
        <v>1</v>
      </c>
      <c r="N30" s="87"/>
      <c r="O30" s="87"/>
      <c r="P30" s="87"/>
      <c r="Q30" s="87">
        <f t="shared" si="0"/>
        <v>2</v>
      </c>
      <c r="R30" s="87" t="s">
        <v>414</v>
      </c>
    </row>
    <row r="31" spans="1:18" s="81" customFormat="1" x14ac:dyDescent="0.3">
      <c r="A31" s="87">
        <v>27</v>
      </c>
      <c r="B31" s="97" t="s">
        <v>100</v>
      </c>
      <c r="C31" s="87"/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>
        <v>4</v>
      </c>
      <c r="P31" s="87"/>
      <c r="Q31" s="87">
        <f t="shared" si="0"/>
        <v>24</v>
      </c>
      <c r="R31" s="87" t="s">
        <v>166</v>
      </c>
    </row>
    <row r="32" spans="1:18" s="89" customFormat="1" x14ac:dyDescent="0.3">
      <c r="A32" s="87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430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429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150</v>
      </c>
      <c r="R4" s="86"/>
    </row>
    <row r="5" spans="1:20" s="81" customFormat="1" x14ac:dyDescent="0.3">
      <c r="A5" s="87">
        <v>1</v>
      </c>
      <c r="B5" s="87" t="s">
        <v>50</v>
      </c>
      <c r="C5" s="87" t="s">
        <v>384</v>
      </c>
      <c r="D5" s="87" t="s">
        <v>384</v>
      </c>
      <c r="E5" s="87" t="s">
        <v>384</v>
      </c>
      <c r="F5" s="87" t="s">
        <v>384</v>
      </c>
      <c r="G5" s="87" t="s">
        <v>384</v>
      </c>
      <c r="H5" s="87" t="s">
        <v>384</v>
      </c>
      <c r="I5" s="87" t="s">
        <v>384</v>
      </c>
      <c r="J5" s="87" t="s">
        <v>384</v>
      </c>
      <c r="K5" s="87" t="s">
        <v>384</v>
      </c>
      <c r="L5" s="87" t="s">
        <v>384</v>
      </c>
      <c r="M5" s="87" t="s">
        <v>384</v>
      </c>
      <c r="N5" s="87" t="s">
        <v>384</v>
      </c>
      <c r="O5" s="87"/>
      <c r="P5" s="87"/>
      <c r="Q5" s="87">
        <f>COUNTA(C5:P5)</f>
        <v>12</v>
      </c>
      <c r="R5" s="87" t="s">
        <v>422</v>
      </c>
    </row>
    <row r="6" spans="1:20" s="104" customFormat="1" x14ac:dyDescent="0.3">
      <c r="A6" s="103">
        <v>2</v>
      </c>
      <c r="B6" s="103" t="s">
        <v>22</v>
      </c>
      <c r="C6" s="87"/>
      <c r="D6" s="87"/>
      <c r="E6" s="87" t="s">
        <v>325</v>
      </c>
      <c r="F6" s="87"/>
      <c r="G6" s="87"/>
      <c r="H6" s="87"/>
      <c r="I6" s="87" t="s">
        <v>102</v>
      </c>
      <c r="J6" s="87"/>
      <c r="K6" s="87"/>
      <c r="L6" s="87"/>
      <c r="M6" s="87"/>
      <c r="N6" s="87"/>
      <c r="O6" s="87"/>
      <c r="P6" s="87"/>
      <c r="Q6" s="87"/>
      <c r="R6" s="103" t="s">
        <v>33</v>
      </c>
    </row>
    <row r="7" spans="1:20" s="89" customFormat="1" x14ac:dyDescent="0.3">
      <c r="A7" s="88">
        <v>3</v>
      </c>
      <c r="B7" s="88" t="s">
        <v>56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109"/>
    </row>
    <row r="8" spans="1:20" s="95" customFormat="1" x14ac:dyDescent="0.3">
      <c r="A8" s="176">
        <v>4</v>
      </c>
      <c r="B8" s="176" t="s">
        <v>53</v>
      </c>
      <c r="C8" s="176" t="s">
        <v>321</v>
      </c>
      <c r="D8" s="176"/>
      <c r="E8" s="176" t="s">
        <v>151</v>
      </c>
      <c r="F8" s="176"/>
      <c r="G8" s="176" t="s">
        <v>321</v>
      </c>
      <c r="H8" s="176"/>
      <c r="I8" s="176" t="s">
        <v>151</v>
      </c>
      <c r="J8" s="176"/>
      <c r="K8" s="176" t="s">
        <v>321</v>
      </c>
      <c r="L8" s="176"/>
      <c r="M8" s="176" t="s">
        <v>151</v>
      </c>
      <c r="N8" s="176"/>
      <c r="O8" s="176"/>
      <c r="P8" s="176"/>
      <c r="Q8" s="176">
        <f t="shared" ref="Q8:Q40" si="0">COUNTA(C8:P8)</f>
        <v>6</v>
      </c>
      <c r="R8" s="176" t="s">
        <v>432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 t="s">
        <v>102</v>
      </c>
      <c r="H9" s="87"/>
      <c r="I9" s="87" t="s">
        <v>102</v>
      </c>
      <c r="J9" s="87"/>
      <c r="K9" s="87" t="s">
        <v>102</v>
      </c>
      <c r="L9" s="87"/>
      <c r="M9" s="87"/>
      <c r="N9" s="87"/>
      <c r="O9" s="87"/>
      <c r="P9" s="87"/>
      <c r="Q9" s="87">
        <f t="shared" si="0"/>
        <v>5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 t="s">
        <v>105</v>
      </c>
      <c r="H10" s="87"/>
      <c r="I10" s="87" t="s">
        <v>105</v>
      </c>
      <c r="J10" s="87"/>
      <c r="K10" s="87" t="s">
        <v>105</v>
      </c>
      <c r="L10" s="87"/>
      <c r="M10" s="87"/>
      <c r="N10" s="87"/>
      <c r="O10" s="87"/>
      <c r="P10" s="87"/>
      <c r="Q10" s="87">
        <f t="shared" si="0"/>
        <v>5</v>
      </c>
      <c r="R10" s="87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144</v>
      </c>
      <c r="D11" s="87" t="s">
        <v>103</v>
      </c>
      <c r="E11" s="87"/>
      <c r="F11" s="87" t="s">
        <v>103</v>
      </c>
      <c r="G11" s="87" t="s">
        <v>144</v>
      </c>
      <c r="H11" s="87" t="s">
        <v>103</v>
      </c>
      <c r="I11" s="87"/>
      <c r="J11" s="87" t="s">
        <v>103</v>
      </c>
      <c r="K11" s="87" t="s">
        <v>144</v>
      </c>
      <c r="L11" s="87" t="s">
        <v>103</v>
      </c>
      <c r="M11" s="87"/>
      <c r="N11" s="87"/>
      <c r="O11" s="87"/>
      <c r="P11" s="87"/>
      <c r="Q11" s="87">
        <f t="shared" si="0"/>
        <v>8</v>
      </c>
      <c r="R11" s="87" t="s">
        <v>433</v>
      </c>
    </row>
    <row r="12" spans="1:20" s="81" customFormat="1" x14ac:dyDescent="0.3">
      <c r="A12" s="103">
        <v>8</v>
      </c>
      <c r="B12" s="87" t="s">
        <v>28</v>
      </c>
      <c r="C12" s="87"/>
      <c r="D12" s="87"/>
      <c r="E12" s="87"/>
      <c r="F12" s="87"/>
      <c r="G12" s="87"/>
      <c r="H12" s="87"/>
      <c r="I12" s="87"/>
      <c r="J12" s="87" t="s">
        <v>144</v>
      </c>
      <c r="K12" s="87"/>
      <c r="L12" s="87" t="s">
        <v>144</v>
      </c>
      <c r="M12" s="87"/>
      <c r="N12" s="87" t="s">
        <v>144</v>
      </c>
      <c r="O12" s="87"/>
      <c r="P12" s="87"/>
      <c r="Q12" s="87">
        <f t="shared" si="0"/>
        <v>3</v>
      </c>
      <c r="R12" s="87" t="s">
        <v>347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102</v>
      </c>
      <c r="D13" s="87" t="s">
        <v>102</v>
      </c>
      <c r="E13" s="87" t="s">
        <v>102</v>
      </c>
      <c r="F13" s="87" t="s">
        <v>102</v>
      </c>
      <c r="G13" s="87" t="s">
        <v>102</v>
      </c>
      <c r="H13" s="87" t="s">
        <v>102</v>
      </c>
      <c r="I13" s="87" t="s">
        <v>102</v>
      </c>
      <c r="J13" s="87" t="s">
        <v>102</v>
      </c>
      <c r="K13" s="87" t="s">
        <v>102</v>
      </c>
      <c r="L13" s="87" t="s">
        <v>102</v>
      </c>
      <c r="M13" s="87"/>
      <c r="N13" s="87"/>
      <c r="O13" s="87"/>
      <c r="P13" s="87"/>
      <c r="Q13" s="87"/>
      <c r="R13" s="87" t="s">
        <v>417</v>
      </c>
    </row>
    <row r="14" spans="1:20" s="95" customFormat="1" x14ac:dyDescent="0.3">
      <c r="A14" s="176">
        <v>10</v>
      </c>
      <c r="B14" s="176" t="s">
        <v>64</v>
      </c>
      <c r="C14" s="176" t="s">
        <v>102</v>
      </c>
      <c r="D14" s="176" t="s">
        <v>103</v>
      </c>
      <c r="E14" s="176" t="s">
        <v>102</v>
      </c>
      <c r="F14" s="176" t="s">
        <v>103</v>
      </c>
      <c r="G14" s="176"/>
      <c r="H14" s="176" t="s">
        <v>103</v>
      </c>
      <c r="I14" s="176" t="s">
        <v>102</v>
      </c>
      <c r="J14" s="176" t="s">
        <v>103</v>
      </c>
      <c r="K14" s="176" t="s">
        <v>102</v>
      </c>
      <c r="L14" s="176" t="s">
        <v>103</v>
      </c>
      <c r="M14" s="176" t="s">
        <v>325</v>
      </c>
      <c r="N14" s="176"/>
      <c r="O14" s="176"/>
      <c r="P14" s="176"/>
      <c r="Q14" s="176">
        <f t="shared" si="0"/>
        <v>10</v>
      </c>
      <c r="R14" s="176" t="s">
        <v>439</v>
      </c>
    </row>
    <row r="15" spans="1:20" s="81" customFormat="1" x14ac:dyDescent="0.3">
      <c r="A15" s="103">
        <v>11</v>
      </c>
      <c r="B15" s="87" t="s">
        <v>146</v>
      </c>
      <c r="C15" s="87" t="s">
        <v>103</v>
      </c>
      <c r="D15" s="87"/>
      <c r="E15" s="87"/>
      <c r="F15" s="87"/>
      <c r="G15" s="87" t="s">
        <v>103</v>
      </c>
      <c r="H15" s="87"/>
      <c r="I15" s="87" t="s">
        <v>103</v>
      </c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94</v>
      </c>
    </row>
    <row r="16" spans="1:20" s="81" customFormat="1" x14ac:dyDescent="0.3">
      <c r="A16" s="87">
        <v>12</v>
      </c>
      <c r="B16" s="87" t="s">
        <v>58</v>
      </c>
      <c r="C16" s="87" t="s">
        <v>144</v>
      </c>
      <c r="D16" s="87" t="s">
        <v>144</v>
      </c>
      <c r="E16" s="87" t="s">
        <v>144</v>
      </c>
      <c r="F16" s="87" t="s">
        <v>144</v>
      </c>
      <c r="G16" s="87" t="s">
        <v>144</v>
      </c>
      <c r="H16" s="87" t="s">
        <v>144</v>
      </c>
      <c r="I16" s="87" t="s">
        <v>144</v>
      </c>
      <c r="J16" s="87"/>
      <c r="K16" s="87" t="s">
        <v>144</v>
      </c>
      <c r="L16" s="87"/>
      <c r="M16" s="87"/>
      <c r="N16" s="87"/>
      <c r="O16" s="87"/>
      <c r="P16" s="87"/>
      <c r="Q16" s="87">
        <f t="shared" si="0"/>
        <v>8</v>
      </c>
      <c r="R16" s="87" t="s">
        <v>347</v>
      </c>
    </row>
    <row r="17" spans="1:18" s="81" customFormat="1" x14ac:dyDescent="0.3">
      <c r="A17" s="87">
        <v>13</v>
      </c>
      <c r="B17" s="87" t="s">
        <v>62</v>
      </c>
      <c r="C17" s="87"/>
      <c r="D17" s="87" t="s">
        <v>105</v>
      </c>
      <c r="E17" s="87"/>
      <c r="F17" s="87" t="s">
        <v>105</v>
      </c>
      <c r="G17" s="87"/>
      <c r="H17" s="87" t="s">
        <v>105</v>
      </c>
      <c r="I17" s="87"/>
      <c r="J17" s="87" t="s">
        <v>105</v>
      </c>
      <c r="K17" s="87"/>
      <c r="L17" s="87" t="s">
        <v>105</v>
      </c>
      <c r="M17" s="87"/>
      <c r="N17" s="87"/>
      <c r="O17" s="87"/>
      <c r="P17" s="87"/>
      <c r="Q17" s="87">
        <f t="shared" si="0"/>
        <v>5</v>
      </c>
      <c r="R17" s="87" t="s">
        <v>412</v>
      </c>
    </row>
    <row r="18" spans="1:18" s="95" customFormat="1" x14ac:dyDescent="0.3">
      <c r="A18" s="177">
        <v>14</v>
      </c>
      <c r="B18" s="176" t="s">
        <v>111</v>
      </c>
      <c r="C18" s="176" t="s">
        <v>144</v>
      </c>
      <c r="D18" s="176" t="s">
        <v>144</v>
      </c>
      <c r="E18" s="176" t="s">
        <v>144</v>
      </c>
      <c r="F18" s="176" t="s">
        <v>144</v>
      </c>
      <c r="G18" s="176" t="s">
        <v>144</v>
      </c>
      <c r="H18" s="176" t="s">
        <v>144</v>
      </c>
      <c r="I18" s="176" t="s">
        <v>144</v>
      </c>
      <c r="J18" s="176" t="s">
        <v>144</v>
      </c>
      <c r="K18" s="176" t="s">
        <v>144</v>
      </c>
      <c r="L18" s="176" t="s">
        <v>144</v>
      </c>
      <c r="M18" s="176"/>
      <c r="N18" s="176"/>
      <c r="O18" s="176"/>
      <c r="P18" s="176"/>
      <c r="Q18" s="176">
        <f t="shared" si="0"/>
        <v>10</v>
      </c>
      <c r="R18" s="176" t="s">
        <v>285</v>
      </c>
    </row>
    <row r="19" spans="1:18" s="95" customFormat="1" x14ac:dyDescent="0.3">
      <c r="A19" s="176">
        <v>15</v>
      </c>
      <c r="B19" s="176" t="s">
        <v>30</v>
      </c>
      <c r="C19" s="176" t="s">
        <v>144</v>
      </c>
      <c r="D19" s="176"/>
      <c r="E19" s="176" t="s">
        <v>144</v>
      </c>
      <c r="F19" s="176"/>
      <c r="G19" s="176" t="s">
        <v>144</v>
      </c>
      <c r="H19" s="176"/>
      <c r="I19" s="176" t="s">
        <v>144</v>
      </c>
      <c r="J19" s="176"/>
      <c r="K19" s="176" t="s">
        <v>144</v>
      </c>
      <c r="L19" s="176"/>
      <c r="M19" s="176"/>
      <c r="N19" s="176"/>
      <c r="O19" s="176"/>
      <c r="P19" s="176"/>
      <c r="Q19" s="176">
        <f t="shared" si="0"/>
        <v>5</v>
      </c>
      <c r="R19" s="176" t="s">
        <v>442</v>
      </c>
    </row>
    <row r="20" spans="1:18" s="89" customFormat="1" x14ac:dyDescent="0.3">
      <c r="A20" s="88">
        <v>16</v>
      </c>
      <c r="B20" s="88" t="s">
        <v>32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315</v>
      </c>
    </row>
    <row r="21" spans="1:18" s="95" customFormat="1" x14ac:dyDescent="0.3">
      <c r="A21" s="177">
        <v>17</v>
      </c>
      <c r="B21" s="176" t="s">
        <v>75</v>
      </c>
      <c r="C21" s="176" t="s">
        <v>144</v>
      </c>
      <c r="D21" s="176" t="s">
        <v>363</v>
      </c>
      <c r="E21" s="176" t="s">
        <v>144</v>
      </c>
      <c r="F21" s="176" t="s">
        <v>363</v>
      </c>
      <c r="G21" s="176" t="s">
        <v>144</v>
      </c>
      <c r="H21" s="176" t="s">
        <v>363</v>
      </c>
      <c r="I21" s="176" t="s">
        <v>144</v>
      </c>
      <c r="J21" s="176" t="s">
        <v>363</v>
      </c>
      <c r="K21" s="176" t="s">
        <v>144</v>
      </c>
      <c r="L21" s="176" t="s">
        <v>363</v>
      </c>
      <c r="M21" s="176"/>
      <c r="N21" s="176"/>
      <c r="O21" s="176"/>
      <c r="P21" s="176"/>
      <c r="Q21" s="176">
        <f t="shared" si="0"/>
        <v>10</v>
      </c>
      <c r="R21" s="176" t="s">
        <v>364</v>
      </c>
    </row>
    <row r="22" spans="1:18" s="95" customFormat="1" x14ac:dyDescent="0.3">
      <c r="A22" s="176">
        <v>18</v>
      </c>
      <c r="B22" s="176" t="s">
        <v>52</v>
      </c>
      <c r="C22" s="176"/>
      <c r="D22" s="176"/>
      <c r="E22" s="176"/>
      <c r="F22" s="176"/>
      <c r="G22" s="176" t="s">
        <v>148</v>
      </c>
      <c r="H22" s="176"/>
      <c r="I22" s="176" t="s">
        <v>148</v>
      </c>
      <c r="J22" s="176"/>
      <c r="K22" s="176" t="s">
        <v>148</v>
      </c>
      <c r="L22" s="176"/>
      <c r="M22" s="176" t="s">
        <v>148</v>
      </c>
      <c r="N22" s="176"/>
      <c r="O22" s="176" t="s">
        <v>148</v>
      </c>
      <c r="P22" s="176"/>
      <c r="Q22" s="176">
        <f t="shared" si="0"/>
        <v>5</v>
      </c>
      <c r="R22" s="176" t="s">
        <v>51</v>
      </c>
    </row>
    <row r="23" spans="1:18" s="95" customFormat="1" x14ac:dyDescent="0.3">
      <c r="A23" s="176">
        <v>19</v>
      </c>
      <c r="B23" s="176" t="s">
        <v>24</v>
      </c>
      <c r="C23" s="176" t="s">
        <v>384</v>
      </c>
      <c r="D23" s="176"/>
      <c r="E23" s="176" t="s">
        <v>384</v>
      </c>
      <c r="F23" s="176"/>
      <c r="G23" s="176" t="s">
        <v>384</v>
      </c>
      <c r="H23" s="176"/>
      <c r="I23" s="176" t="s">
        <v>384</v>
      </c>
      <c r="J23" s="176"/>
      <c r="K23" s="176"/>
      <c r="L23" s="176"/>
      <c r="M23" s="176"/>
      <c r="N23" s="176"/>
      <c r="O23" s="176"/>
      <c r="P23" s="176"/>
      <c r="Q23" s="176">
        <f t="shared" si="0"/>
        <v>4</v>
      </c>
      <c r="R23" s="176" t="s">
        <v>382</v>
      </c>
    </row>
    <row r="24" spans="1:18" s="95" customFormat="1" x14ac:dyDescent="0.3">
      <c r="A24" s="176">
        <v>21</v>
      </c>
      <c r="B24" s="176" t="s">
        <v>25</v>
      </c>
      <c r="C24" s="176" t="s">
        <v>151</v>
      </c>
      <c r="D24" s="176" t="s">
        <v>143</v>
      </c>
      <c r="E24" s="176" t="s">
        <v>151</v>
      </c>
      <c r="F24" s="176" t="s">
        <v>143</v>
      </c>
      <c r="G24" s="176" t="s">
        <v>151</v>
      </c>
      <c r="H24" s="176" t="s">
        <v>143</v>
      </c>
      <c r="I24" s="176" t="s">
        <v>151</v>
      </c>
      <c r="J24" s="176" t="s">
        <v>143</v>
      </c>
      <c r="K24" s="176" t="s">
        <v>151</v>
      </c>
      <c r="L24" s="176"/>
      <c r="M24" s="176"/>
      <c r="N24" s="176"/>
      <c r="O24" s="176"/>
      <c r="P24" s="176"/>
      <c r="Q24" s="176">
        <f t="shared" si="0"/>
        <v>9</v>
      </c>
      <c r="R24" s="176" t="s">
        <v>434</v>
      </c>
    </row>
    <row r="25" spans="1:18" s="95" customFormat="1" x14ac:dyDescent="0.3">
      <c r="A25" s="176">
        <v>22</v>
      </c>
      <c r="B25" s="176" t="s">
        <v>26</v>
      </c>
      <c r="C25" s="176" t="s">
        <v>151</v>
      </c>
      <c r="D25" s="176"/>
      <c r="E25" s="176" t="s">
        <v>151</v>
      </c>
      <c r="F25" s="176"/>
      <c r="G25" s="176" t="s">
        <v>151</v>
      </c>
      <c r="H25" s="176"/>
      <c r="I25" s="176" t="s">
        <v>151</v>
      </c>
      <c r="J25" s="176"/>
      <c r="K25" s="176"/>
      <c r="L25" s="176" t="s">
        <v>151</v>
      </c>
      <c r="M25" s="176"/>
      <c r="N25" s="176" t="s">
        <v>151</v>
      </c>
      <c r="O25" s="176"/>
      <c r="P25" s="176"/>
      <c r="Q25" s="176">
        <f t="shared" si="0"/>
        <v>6</v>
      </c>
      <c r="R25" s="176" t="s">
        <v>134</v>
      </c>
    </row>
    <row r="26" spans="1:18" s="89" customFormat="1" x14ac:dyDescent="0.3">
      <c r="A26" s="109">
        <v>23</v>
      </c>
      <c r="B26" s="88" t="s">
        <v>65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286</v>
      </c>
    </row>
    <row r="27" spans="1:18" s="81" customFormat="1" x14ac:dyDescent="0.3">
      <c r="A27" s="87">
        <v>24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441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5" t="s">
        <v>428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429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8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274</v>
      </c>
      <c r="R4" s="96"/>
    </row>
    <row r="5" spans="1:18" s="95" customFormat="1" x14ac:dyDescent="0.3">
      <c r="A5" s="176">
        <v>1</v>
      </c>
      <c r="B5" s="227" t="s">
        <v>84</v>
      </c>
      <c r="C5" s="176">
        <v>5</v>
      </c>
      <c r="D5" s="176"/>
      <c r="E5" s="176"/>
      <c r="F5" s="176"/>
      <c r="G5" s="176">
        <v>5</v>
      </c>
      <c r="H5" s="176"/>
      <c r="I5" s="176"/>
      <c r="J5" s="176"/>
      <c r="K5" s="176">
        <v>5</v>
      </c>
      <c r="L5" s="176"/>
      <c r="M5" s="176"/>
      <c r="N5" s="176"/>
      <c r="O5" s="176"/>
      <c r="P5" s="176"/>
      <c r="Q5" s="176"/>
      <c r="R5" s="176" t="s">
        <v>309</v>
      </c>
    </row>
    <row r="6" spans="1:18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/>
      <c r="O6" s="87"/>
      <c r="P6" s="87"/>
      <c r="Q6" s="87">
        <f t="shared" ref="Q6:Q32" si="0">SUM(C6:P6)</f>
        <v>26</v>
      </c>
      <c r="R6" s="87" t="s">
        <v>324</v>
      </c>
    </row>
    <row r="7" spans="1:18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/>
      <c r="R7" s="87" t="s">
        <v>355</v>
      </c>
    </row>
    <row r="8" spans="1:18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21</v>
      </c>
      <c r="R8" s="87" t="s">
        <v>392</v>
      </c>
    </row>
    <row r="9" spans="1:18" s="95" customFormat="1" x14ac:dyDescent="0.3">
      <c r="A9" s="176">
        <v>5</v>
      </c>
      <c r="B9" s="227" t="s">
        <v>382</v>
      </c>
      <c r="C9" s="176">
        <v>5</v>
      </c>
      <c r="D9" s="176"/>
      <c r="E9" s="176">
        <v>5</v>
      </c>
      <c r="F9" s="176"/>
      <c r="G9" s="176">
        <v>5</v>
      </c>
      <c r="H9" s="176"/>
      <c r="I9" s="176">
        <v>5</v>
      </c>
      <c r="J9" s="176"/>
      <c r="K9" s="176"/>
      <c r="L9" s="176"/>
      <c r="M9" s="176"/>
      <c r="N9" s="176"/>
      <c r="O9" s="176"/>
      <c r="P9" s="176"/>
      <c r="Q9" s="176">
        <f t="shared" si="0"/>
        <v>20</v>
      </c>
      <c r="R9" s="176" t="s">
        <v>383</v>
      </c>
    </row>
    <row r="10" spans="1:18" s="95" customFormat="1" x14ac:dyDescent="0.3">
      <c r="A10" s="176">
        <v>6</v>
      </c>
      <c r="B10" s="227" t="s">
        <v>79</v>
      </c>
      <c r="C10" s="176">
        <v>5</v>
      </c>
      <c r="D10" s="176"/>
      <c r="E10" s="176">
        <v>5</v>
      </c>
      <c r="F10" s="176"/>
      <c r="G10" s="176">
        <v>5</v>
      </c>
      <c r="H10" s="176"/>
      <c r="I10" s="176">
        <v>5</v>
      </c>
      <c r="J10" s="176"/>
      <c r="K10" s="176"/>
      <c r="L10" s="176">
        <v>5</v>
      </c>
      <c r="M10" s="176"/>
      <c r="N10" s="176">
        <v>1</v>
      </c>
      <c r="O10" s="176"/>
      <c r="P10" s="176"/>
      <c r="Q10" s="176">
        <f t="shared" si="0"/>
        <v>26</v>
      </c>
      <c r="R10" s="176" t="s">
        <v>410</v>
      </c>
    </row>
    <row r="11" spans="1:18" s="95" customFormat="1" x14ac:dyDescent="0.3">
      <c r="A11" s="176">
        <v>7</v>
      </c>
      <c r="B11" s="227" t="s">
        <v>117</v>
      </c>
      <c r="C11" s="176"/>
      <c r="D11" s="176">
        <v>5</v>
      </c>
      <c r="E11" s="176"/>
      <c r="F11" s="176">
        <v>5</v>
      </c>
      <c r="G11" s="176"/>
      <c r="H11" s="176">
        <v>5</v>
      </c>
      <c r="I11" s="176"/>
      <c r="J11" s="176">
        <v>5</v>
      </c>
      <c r="K11" s="176"/>
      <c r="L11" s="176"/>
      <c r="M11" s="176"/>
      <c r="N11" s="176">
        <v>1</v>
      </c>
      <c r="O11" s="176"/>
      <c r="P11" s="176"/>
      <c r="Q11" s="176">
        <f t="shared" si="0"/>
        <v>21</v>
      </c>
      <c r="R11" s="176" t="s">
        <v>431</v>
      </c>
    </row>
    <row r="12" spans="1:18" s="95" customFormat="1" x14ac:dyDescent="0.3">
      <c r="A12" s="176">
        <v>8</v>
      </c>
      <c r="B12" s="227" t="s">
        <v>23</v>
      </c>
      <c r="C12" s="176">
        <v>5</v>
      </c>
      <c r="D12" s="176"/>
      <c r="E12" s="176">
        <v>5</v>
      </c>
      <c r="F12" s="176"/>
      <c r="G12" s="176">
        <v>5</v>
      </c>
      <c r="H12" s="176"/>
      <c r="I12" s="176">
        <v>5</v>
      </c>
      <c r="J12" s="176"/>
      <c r="K12" s="176">
        <v>5</v>
      </c>
      <c r="L12" s="176"/>
      <c r="M12" s="176"/>
      <c r="N12" s="176"/>
      <c r="O12" s="176"/>
      <c r="P12" s="176"/>
      <c r="Q12" s="176">
        <f t="shared" si="0"/>
        <v>25</v>
      </c>
      <c r="R12" s="176" t="s">
        <v>291</v>
      </c>
    </row>
    <row r="13" spans="1:18" s="95" customFormat="1" x14ac:dyDescent="0.3">
      <c r="A13" s="176">
        <v>9</v>
      </c>
      <c r="B13" s="227" t="s">
        <v>425</v>
      </c>
      <c r="C13" s="176">
        <v>5</v>
      </c>
      <c r="D13" s="176"/>
      <c r="E13" s="176">
        <v>5</v>
      </c>
      <c r="F13" s="176"/>
      <c r="G13" s="176">
        <v>5</v>
      </c>
      <c r="H13" s="176"/>
      <c r="I13" s="176">
        <v>5</v>
      </c>
      <c r="J13" s="176"/>
      <c r="K13" s="176">
        <v>5</v>
      </c>
      <c r="L13" s="176"/>
      <c r="M13" s="176"/>
      <c r="N13" s="176"/>
      <c r="O13" s="176"/>
      <c r="P13" s="176"/>
      <c r="Q13" s="176">
        <f>SUM(C13:P13)</f>
        <v>25</v>
      </c>
      <c r="R13" s="176" t="s">
        <v>301</v>
      </c>
    </row>
    <row r="14" spans="1:18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95" customFormat="1" x14ac:dyDescent="0.3">
      <c r="A15" s="176">
        <v>11</v>
      </c>
      <c r="B15" s="227" t="s">
        <v>91</v>
      </c>
      <c r="C15" s="176">
        <v>5</v>
      </c>
      <c r="D15" s="176"/>
      <c r="E15" s="176"/>
      <c r="F15" s="176"/>
      <c r="G15" s="176">
        <v>5</v>
      </c>
      <c r="H15" s="176"/>
      <c r="I15" s="176"/>
      <c r="J15" s="176"/>
      <c r="K15" s="176">
        <v>5</v>
      </c>
      <c r="L15" s="176"/>
      <c r="M15" s="176"/>
      <c r="N15" s="176"/>
      <c r="O15" s="176"/>
      <c r="P15" s="176"/>
      <c r="Q15" s="176">
        <f t="shared" si="0"/>
        <v>15</v>
      </c>
      <c r="R15" s="176" t="s">
        <v>421</v>
      </c>
    </row>
    <row r="16" spans="1:18" s="89" customFormat="1" ht="15.75" customHeight="1" x14ac:dyDescent="0.3">
      <c r="A16" s="88">
        <v>12</v>
      </c>
      <c r="B16" s="98" t="s">
        <v>92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159</v>
      </c>
    </row>
    <row r="17" spans="1:18" s="89" customFormat="1" x14ac:dyDescent="0.3">
      <c r="A17" s="88">
        <v>13</v>
      </c>
      <c r="B17" s="98" t="s">
        <v>33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309</v>
      </c>
    </row>
    <row r="18" spans="1:18" s="89" customFormat="1" x14ac:dyDescent="0.3">
      <c r="A18" s="88">
        <v>14</v>
      </c>
      <c r="B18" s="98" t="s">
        <v>101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282</v>
      </c>
    </row>
    <row r="19" spans="1:18" s="95" customFormat="1" x14ac:dyDescent="0.3">
      <c r="A19" s="176">
        <v>15</v>
      </c>
      <c r="B19" s="227" t="s">
        <v>93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>
        <v>1</v>
      </c>
      <c r="N19" s="176"/>
      <c r="O19" s="176"/>
      <c r="P19" s="176"/>
      <c r="Q19" s="176">
        <f t="shared" si="0"/>
        <v>1</v>
      </c>
      <c r="R19" s="176" t="s">
        <v>164</v>
      </c>
    </row>
    <row r="20" spans="1:18" s="95" customFormat="1" x14ac:dyDescent="0.3">
      <c r="A20" s="176">
        <v>16</v>
      </c>
      <c r="B20" s="227" t="s">
        <v>109</v>
      </c>
      <c r="C20" s="176">
        <v>5</v>
      </c>
      <c r="D20" s="176"/>
      <c r="E20" s="176">
        <v>5</v>
      </c>
      <c r="F20" s="176"/>
      <c r="G20" s="176"/>
      <c r="H20" s="176"/>
      <c r="I20" s="176">
        <v>5</v>
      </c>
      <c r="J20" s="176"/>
      <c r="K20" s="176">
        <v>5</v>
      </c>
      <c r="L20" s="176"/>
      <c r="M20" s="176">
        <v>1</v>
      </c>
      <c r="N20" s="176"/>
      <c r="O20" s="176"/>
      <c r="P20" s="176"/>
      <c r="Q20" s="176">
        <f t="shared" si="0"/>
        <v>21</v>
      </c>
      <c r="R20" s="176" t="s">
        <v>162</v>
      </c>
    </row>
    <row r="21" spans="1:18" s="95" customFormat="1" x14ac:dyDescent="0.3">
      <c r="A21" s="176">
        <v>17</v>
      </c>
      <c r="B21" s="227" t="s">
        <v>94</v>
      </c>
      <c r="C21" s="176"/>
      <c r="D21" s="176">
        <v>5</v>
      </c>
      <c r="E21" s="176"/>
      <c r="F21" s="176">
        <v>5</v>
      </c>
      <c r="G21" s="176"/>
      <c r="H21" s="176">
        <v>5</v>
      </c>
      <c r="I21" s="176"/>
      <c r="J21" s="176">
        <v>5</v>
      </c>
      <c r="K21" s="176"/>
      <c r="L21" s="176">
        <v>1</v>
      </c>
      <c r="M21" s="176"/>
      <c r="N21" s="176"/>
      <c r="O21" s="176"/>
      <c r="P21" s="176"/>
      <c r="Q21" s="176">
        <f t="shared" si="0"/>
        <v>21</v>
      </c>
      <c r="R21" s="176" t="s">
        <v>418</v>
      </c>
    </row>
    <row r="22" spans="1:18" s="95" customFormat="1" x14ac:dyDescent="0.3">
      <c r="A22" s="176">
        <v>18</v>
      </c>
      <c r="B22" s="227" t="s">
        <v>95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>
        <v>1</v>
      </c>
      <c r="M22" s="176"/>
      <c r="N22" s="176"/>
      <c r="O22" s="176"/>
      <c r="P22" s="176"/>
      <c r="Q22" s="243">
        <f t="shared" si="0"/>
        <v>1</v>
      </c>
      <c r="R22" s="176" t="s">
        <v>337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335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89" customFormat="1" x14ac:dyDescent="0.3">
      <c r="A26" s="88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388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89" customFormat="1" x14ac:dyDescent="0.3">
      <c r="A28" s="88">
        <v>24</v>
      </c>
      <c r="B28" s="98" t="s">
        <v>135</v>
      </c>
      <c r="C28" s="88">
        <v>5</v>
      </c>
      <c r="D28" s="88"/>
      <c r="E28" s="88">
        <v>1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6</v>
      </c>
      <c r="R28" s="88" t="s">
        <v>413</v>
      </c>
    </row>
    <row r="29" spans="1:18" s="95" customFormat="1" x14ac:dyDescent="0.3">
      <c r="A29" s="176">
        <v>25</v>
      </c>
      <c r="B29" s="227" t="s">
        <v>136</v>
      </c>
      <c r="C29" s="176">
        <v>4</v>
      </c>
      <c r="D29" s="176"/>
      <c r="E29" s="176">
        <v>4</v>
      </c>
      <c r="F29" s="176"/>
      <c r="G29" s="176">
        <v>4</v>
      </c>
      <c r="H29" s="176"/>
      <c r="I29" s="176">
        <v>4</v>
      </c>
      <c r="J29" s="176"/>
      <c r="K29" s="176">
        <v>4</v>
      </c>
      <c r="L29" s="176"/>
      <c r="M29" s="176"/>
      <c r="N29" s="176"/>
      <c r="O29" s="176"/>
      <c r="P29" s="176"/>
      <c r="Q29" s="176">
        <f t="shared" si="0"/>
        <v>20</v>
      </c>
      <c r="R29" s="176" t="s">
        <v>164</v>
      </c>
    </row>
    <row r="30" spans="1:18" s="89" customFormat="1" x14ac:dyDescent="0.3">
      <c r="A30" s="88">
        <v>26</v>
      </c>
      <c r="B30" s="98" t="s">
        <v>107</v>
      </c>
      <c r="C30" s="88"/>
      <c r="D30" s="88"/>
      <c r="E30" s="88">
        <v>1</v>
      </c>
      <c r="F30" s="88"/>
      <c r="G30" s="88"/>
      <c r="H30" s="88"/>
      <c r="I30" s="88"/>
      <c r="J30" s="88"/>
      <c r="K30" s="88"/>
      <c r="L30" s="88"/>
      <c r="M30" s="88">
        <v>1</v>
      </c>
      <c r="N30" s="88"/>
      <c r="O30" s="88"/>
      <c r="P30" s="88"/>
      <c r="Q30" s="88">
        <f t="shared" si="0"/>
        <v>2</v>
      </c>
      <c r="R30" s="88" t="s">
        <v>414</v>
      </c>
    </row>
    <row r="31" spans="1:18" s="95" customFormat="1" x14ac:dyDescent="0.3">
      <c r="A31" s="176">
        <v>27</v>
      </c>
      <c r="B31" s="227" t="s">
        <v>100</v>
      </c>
      <c r="C31" s="176">
        <v>4</v>
      </c>
      <c r="D31" s="176"/>
      <c r="E31" s="176">
        <v>4</v>
      </c>
      <c r="F31" s="176"/>
      <c r="G31" s="176">
        <v>4</v>
      </c>
      <c r="H31" s="176"/>
      <c r="I31" s="176">
        <v>4</v>
      </c>
      <c r="J31" s="176"/>
      <c r="K31" s="176">
        <v>4</v>
      </c>
      <c r="L31" s="176"/>
      <c r="M31" s="176"/>
      <c r="N31" s="176"/>
      <c r="O31" s="176"/>
      <c r="P31" s="176"/>
      <c r="Q31" s="176">
        <f t="shared" si="0"/>
        <v>20</v>
      </c>
      <c r="R31" s="176" t="s">
        <v>166</v>
      </c>
    </row>
    <row r="32" spans="1:18" s="89" customFormat="1" x14ac:dyDescent="0.3">
      <c r="A32" s="87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289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461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460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63" t="s">
        <v>6</v>
      </c>
      <c r="H3" s="364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284" t="s">
        <v>76</v>
      </c>
      <c r="H4" s="284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144</v>
      </c>
      <c r="D5" s="87" t="s">
        <v>384</v>
      </c>
      <c r="E5" s="87" t="s">
        <v>144</v>
      </c>
      <c r="F5" s="87" t="s">
        <v>384</v>
      </c>
      <c r="G5" s="287"/>
      <c r="H5" s="287" t="s">
        <v>384</v>
      </c>
      <c r="I5" s="87" t="s">
        <v>144</v>
      </c>
      <c r="J5" s="87" t="s">
        <v>384</v>
      </c>
      <c r="K5" s="87" t="s">
        <v>145</v>
      </c>
      <c r="L5" s="87" t="s">
        <v>145</v>
      </c>
      <c r="M5" s="87" t="s">
        <v>145</v>
      </c>
      <c r="N5" s="87" t="s">
        <v>145</v>
      </c>
      <c r="O5" s="87"/>
      <c r="P5" s="87"/>
      <c r="Q5" s="87">
        <f>COUNTA(C5:P5)</f>
        <v>11</v>
      </c>
      <c r="R5" s="87" t="s">
        <v>482</v>
      </c>
    </row>
    <row r="6" spans="1:20" s="248" customFormat="1" x14ac:dyDescent="0.3">
      <c r="A6" s="177">
        <v>2</v>
      </c>
      <c r="B6" s="177" t="s">
        <v>22</v>
      </c>
      <c r="C6" s="176" t="s">
        <v>147</v>
      </c>
      <c r="D6" s="176" t="s">
        <v>147</v>
      </c>
      <c r="E6" s="176" t="s">
        <v>147</v>
      </c>
      <c r="F6" s="176" t="s">
        <v>147</v>
      </c>
      <c r="G6" s="176" t="s">
        <v>147</v>
      </c>
      <c r="H6" s="176" t="s">
        <v>147</v>
      </c>
      <c r="I6" s="176"/>
      <c r="J6" s="176"/>
      <c r="K6" s="176" t="s">
        <v>103</v>
      </c>
      <c r="L6" s="176"/>
      <c r="M6" s="176" t="s">
        <v>103</v>
      </c>
      <c r="N6" s="176"/>
      <c r="O6" s="176"/>
      <c r="P6" s="176"/>
      <c r="Q6" s="176"/>
      <c r="R6" s="177" t="s">
        <v>469</v>
      </c>
    </row>
    <row r="7" spans="1:20" s="95" customFormat="1" x14ac:dyDescent="0.3">
      <c r="A7" s="176">
        <v>3</v>
      </c>
      <c r="B7" s="176" t="s">
        <v>56</v>
      </c>
      <c r="C7" s="176" t="s">
        <v>76</v>
      </c>
      <c r="D7" s="176" t="s">
        <v>102</v>
      </c>
      <c r="E7" s="176" t="s">
        <v>76</v>
      </c>
      <c r="F7" s="176"/>
      <c r="G7" s="286" t="s">
        <v>76</v>
      </c>
      <c r="H7" s="286"/>
      <c r="I7" s="176" t="s">
        <v>76</v>
      </c>
      <c r="J7" s="176" t="s">
        <v>102</v>
      </c>
      <c r="K7" s="176" t="s">
        <v>76</v>
      </c>
      <c r="L7" s="176"/>
      <c r="M7" s="176"/>
      <c r="N7" s="176"/>
      <c r="O7" s="176"/>
      <c r="P7" s="176"/>
      <c r="Q7" s="176"/>
      <c r="R7" s="177" t="s">
        <v>483</v>
      </c>
    </row>
    <row r="8" spans="1:20" s="95" customFormat="1" x14ac:dyDescent="0.3">
      <c r="A8" s="176">
        <v>4</v>
      </c>
      <c r="B8" s="176" t="s">
        <v>53</v>
      </c>
      <c r="C8" s="176" t="s">
        <v>151</v>
      </c>
      <c r="D8" s="176" t="s">
        <v>144</v>
      </c>
      <c r="E8" s="176" t="s">
        <v>151</v>
      </c>
      <c r="F8" s="176" t="s">
        <v>384</v>
      </c>
      <c r="G8" s="176" t="s">
        <v>468</v>
      </c>
      <c r="H8" s="176" t="s">
        <v>384</v>
      </c>
      <c r="I8" s="176"/>
      <c r="J8" s="176" t="s">
        <v>384</v>
      </c>
      <c r="K8" s="176"/>
      <c r="L8" s="176" t="s">
        <v>384</v>
      </c>
      <c r="M8" s="176"/>
      <c r="N8" s="176"/>
      <c r="O8" s="176"/>
      <c r="P8" s="176"/>
      <c r="Q8" s="176">
        <f t="shared" ref="Q8:Q40" si="0">COUNTA(C8:P8)</f>
        <v>8</v>
      </c>
      <c r="R8" s="176" t="s">
        <v>476</v>
      </c>
    </row>
    <row r="9" spans="1:20" s="95" customFormat="1" x14ac:dyDescent="0.3">
      <c r="A9" s="177">
        <v>5</v>
      </c>
      <c r="B9" s="176" t="s">
        <v>60</v>
      </c>
      <c r="C9" s="176" t="s">
        <v>334</v>
      </c>
      <c r="D9" s="176" t="s">
        <v>102</v>
      </c>
      <c r="E9" s="176" t="s">
        <v>334</v>
      </c>
      <c r="F9" s="176" t="s">
        <v>102</v>
      </c>
      <c r="G9" s="286"/>
      <c r="H9" s="286" t="s">
        <v>102</v>
      </c>
      <c r="I9" s="176"/>
      <c r="J9" s="176" t="s">
        <v>102</v>
      </c>
      <c r="K9" s="176"/>
      <c r="L9" s="176" t="s">
        <v>102</v>
      </c>
      <c r="M9" s="176"/>
      <c r="N9" s="176" t="s">
        <v>102</v>
      </c>
      <c r="O9" s="176"/>
      <c r="P9" s="176"/>
      <c r="Q9" s="176">
        <f t="shared" si="0"/>
        <v>8</v>
      </c>
      <c r="R9" s="176" t="s">
        <v>465</v>
      </c>
    </row>
    <row r="10" spans="1:20" s="95" customFormat="1" x14ac:dyDescent="0.3">
      <c r="A10" s="176">
        <v>6</v>
      </c>
      <c r="B10" s="176" t="s">
        <v>54</v>
      </c>
      <c r="C10" s="176" t="s">
        <v>105</v>
      </c>
      <c r="D10" s="176"/>
      <c r="E10" s="176" t="s">
        <v>105</v>
      </c>
      <c r="F10" s="176" t="s">
        <v>76</v>
      </c>
      <c r="G10" s="286"/>
      <c r="H10" s="286" t="s">
        <v>76</v>
      </c>
      <c r="I10" s="176" t="s">
        <v>105</v>
      </c>
      <c r="J10" s="176" t="s">
        <v>76</v>
      </c>
      <c r="K10" s="176" t="s">
        <v>105</v>
      </c>
      <c r="L10" s="176" t="s">
        <v>76</v>
      </c>
      <c r="M10" s="176" t="s">
        <v>105</v>
      </c>
      <c r="N10" s="176"/>
      <c r="O10" s="176"/>
      <c r="P10" s="176"/>
      <c r="Q10" s="176">
        <f t="shared" si="0"/>
        <v>9</v>
      </c>
      <c r="R10" s="176" t="s">
        <v>481</v>
      </c>
    </row>
    <row r="11" spans="1:20" s="95" customFormat="1" x14ac:dyDescent="0.3">
      <c r="A11" s="176">
        <v>7</v>
      </c>
      <c r="B11" s="176" t="s">
        <v>61</v>
      </c>
      <c r="C11" s="176" t="s">
        <v>102</v>
      </c>
      <c r="D11" s="176" t="s">
        <v>102</v>
      </c>
      <c r="E11" s="176" t="s">
        <v>102</v>
      </c>
      <c r="F11" s="176" t="s">
        <v>102</v>
      </c>
      <c r="G11" s="286" t="s">
        <v>102</v>
      </c>
      <c r="H11" s="286" t="s">
        <v>102</v>
      </c>
      <c r="I11" s="176" t="s">
        <v>102</v>
      </c>
      <c r="J11" s="176" t="s">
        <v>102</v>
      </c>
      <c r="K11" s="176" t="s">
        <v>102</v>
      </c>
      <c r="L11" s="176" t="s">
        <v>102</v>
      </c>
      <c r="M11" s="176"/>
      <c r="N11" s="176" t="s">
        <v>102</v>
      </c>
      <c r="O11" s="176"/>
      <c r="P11" s="176"/>
      <c r="Q11" s="176">
        <f t="shared" si="0"/>
        <v>11</v>
      </c>
      <c r="R11" s="176" t="s">
        <v>446</v>
      </c>
    </row>
    <row r="12" spans="1:20" s="81" customFormat="1" x14ac:dyDescent="0.3">
      <c r="A12" s="103">
        <v>8</v>
      </c>
      <c r="B12" s="87" t="s">
        <v>28</v>
      </c>
      <c r="C12" s="87" t="s">
        <v>144</v>
      </c>
      <c r="D12" s="87"/>
      <c r="E12" s="87" t="s">
        <v>144</v>
      </c>
      <c r="F12" s="87"/>
      <c r="G12" s="287" t="s">
        <v>144</v>
      </c>
      <c r="H12" s="287"/>
      <c r="I12" s="87" t="s">
        <v>144</v>
      </c>
      <c r="J12" s="87"/>
      <c r="K12" s="87" t="s">
        <v>144</v>
      </c>
      <c r="L12" s="87"/>
      <c r="M12" s="87" t="s">
        <v>144</v>
      </c>
      <c r="N12" s="87"/>
      <c r="O12" s="87"/>
      <c r="P12" s="87"/>
      <c r="Q12" s="87">
        <f t="shared" si="0"/>
        <v>6</v>
      </c>
      <c r="R12" s="87" t="s">
        <v>81</v>
      </c>
    </row>
    <row r="13" spans="1:20" s="89" customFormat="1" ht="17.25" customHeight="1" x14ac:dyDescent="0.3">
      <c r="A13" s="88">
        <v>9</v>
      </c>
      <c r="B13" s="88" t="s">
        <v>63</v>
      </c>
      <c r="C13" s="88" t="s">
        <v>102</v>
      </c>
      <c r="D13" s="88" t="s">
        <v>102</v>
      </c>
      <c r="E13" s="88" t="s">
        <v>102</v>
      </c>
      <c r="F13" s="88" t="s">
        <v>102</v>
      </c>
      <c r="G13" s="285" t="s">
        <v>102</v>
      </c>
      <c r="H13" s="285" t="s">
        <v>102</v>
      </c>
      <c r="I13" s="88" t="s">
        <v>102</v>
      </c>
      <c r="J13" s="88" t="s">
        <v>102</v>
      </c>
      <c r="K13" s="88" t="s">
        <v>102</v>
      </c>
      <c r="L13" s="88" t="s">
        <v>102</v>
      </c>
      <c r="M13" s="88"/>
      <c r="N13" s="88"/>
      <c r="O13" s="88"/>
      <c r="P13" s="88"/>
      <c r="Q13" s="88"/>
      <c r="R13" s="88" t="s">
        <v>417</v>
      </c>
    </row>
    <row r="14" spans="1:20" s="95" customFormat="1" x14ac:dyDescent="0.3">
      <c r="A14" s="176">
        <v>10</v>
      </c>
      <c r="B14" s="176" t="s">
        <v>64</v>
      </c>
      <c r="C14" s="176" t="s">
        <v>144</v>
      </c>
      <c r="D14" s="176" t="s">
        <v>103</v>
      </c>
      <c r="E14" s="176" t="s">
        <v>144</v>
      </c>
      <c r="F14" s="176" t="s">
        <v>103</v>
      </c>
      <c r="G14" s="176" t="s">
        <v>144</v>
      </c>
      <c r="H14" s="176" t="s">
        <v>103</v>
      </c>
      <c r="I14" s="176" t="s">
        <v>144</v>
      </c>
      <c r="J14" s="176" t="s">
        <v>103</v>
      </c>
      <c r="K14" s="176" t="s">
        <v>144</v>
      </c>
      <c r="L14" s="176" t="s">
        <v>103</v>
      </c>
      <c r="M14" s="176"/>
      <c r="N14" s="176"/>
      <c r="O14" s="176"/>
      <c r="P14" s="176"/>
      <c r="Q14" s="176">
        <f t="shared" si="0"/>
        <v>10</v>
      </c>
      <c r="R14" s="176" t="s">
        <v>435</v>
      </c>
    </row>
    <row r="15" spans="1:20" s="81" customFormat="1" x14ac:dyDescent="0.3">
      <c r="A15" s="103">
        <v>11</v>
      </c>
      <c r="B15" s="87" t="s">
        <v>146</v>
      </c>
      <c r="C15" s="87"/>
      <c r="D15" s="87"/>
      <c r="E15" s="87" t="s">
        <v>151</v>
      </c>
      <c r="F15" s="87" t="s">
        <v>151</v>
      </c>
      <c r="G15" s="87" t="s">
        <v>151</v>
      </c>
      <c r="H15" s="87" t="s">
        <v>151</v>
      </c>
      <c r="I15" s="87" t="s">
        <v>151</v>
      </c>
      <c r="J15" s="87" t="s">
        <v>151</v>
      </c>
      <c r="K15" s="87" t="s">
        <v>151</v>
      </c>
      <c r="L15" s="87" t="s">
        <v>151</v>
      </c>
      <c r="M15" s="87"/>
      <c r="N15" s="87"/>
      <c r="O15" s="87"/>
      <c r="P15" s="87"/>
      <c r="Q15" s="87">
        <f t="shared" si="0"/>
        <v>8</v>
      </c>
      <c r="R15" s="87" t="s">
        <v>453</v>
      </c>
    </row>
    <row r="16" spans="1:20" s="89" customFormat="1" x14ac:dyDescent="0.3">
      <c r="A16" s="88">
        <v>12</v>
      </c>
      <c r="B16" s="88" t="s">
        <v>58</v>
      </c>
      <c r="C16" s="88" t="s">
        <v>144</v>
      </c>
      <c r="D16" s="88" t="s">
        <v>144</v>
      </c>
      <c r="E16" s="88" t="s">
        <v>144</v>
      </c>
      <c r="F16" s="88" t="s">
        <v>144</v>
      </c>
      <c r="G16" s="285" t="s">
        <v>144</v>
      </c>
      <c r="H16" s="285" t="s">
        <v>144</v>
      </c>
      <c r="I16" s="88" t="s">
        <v>144</v>
      </c>
      <c r="J16" s="88"/>
      <c r="K16" s="88" t="s">
        <v>144</v>
      </c>
      <c r="L16" s="88"/>
      <c r="M16" s="88"/>
      <c r="N16" s="88"/>
      <c r="O16" s="88"/>
      <c r="P16" s="88"/>
      <c r="Q16" s="88">
        <f t="shared" si="0"/>
        <v>8</v>
      </c>
      <c r="R16" s="88" t="s">
        <v>347</v>
      </c>
    </row>
    <row r="17" spans="1:18" s="95" customFormat="1" x14ac:dyDescent="0.3">
      <c r="A17" s="176">
        <v>13</v>
      </c>
      <c r="B17" s="176" t="s">
        <v>62</v>
      </c>
      <c r="C17" s="176" t="s">
        <v>77</v>
      </c>
      <c r="D17" s="176"/>
      <c r="E17" s="176" t="s">
        <v>77</v>
      </c>
      <c r="F17" s="176"/>
      <c r="G17" s="286" t="s">
        <v>77</v>
      </c>
      <c r="H17" s="286"/>
      <c r="I17" s="176" t="s">
        <v>77</v>
      </c>
      <c r="J17" s="176"/>
      <c r="K17" s="176" t="s">
        <v>77</v>
      </c>
      <c r="L17" s="176"/>
      <c r="M17" s="176"/>
      <c r="N17" s="176"/>
      <c r="O17" s="176"/>
      <c r="P17" s="176"/>
      <c r="Q17" s="176">
        <f t="shared" si="0"/>
        <v>5</v>
      </c>
      <c r="R17" s="176" t="s">
        <v>80</v>
      </c>
    </row>
    <row r="18" spans="1:18" s="89" customFormat="1" x14ac:dyDescent="0.3">
      <c r="A18" s="109">
        <v>14</v>
      </c>
      <c r="B18" s="88" t="s">
        <v>111</v>
      </c>
      <c r="C18" s="88" t="s">
        <v>144</v>
      </c>
      <c r="D18" s="88" t="s">
        <v>144</v>
      </c>
      <c r="E18" s="88" t="s">
        <v>144</v>
      </c>
      <c r="F18" s="88" t="s">
        <v>144</v>
      </c>
      <c r="G18" s="285" t="s">
        <v>144</v>
      </c>
      <c r="H18" s="285" t="s">
        <v>144</v>
      </c>
      <c r="I18" s="88" t="s">
        <v>144</v>
      </c>
      <c r="J18" s="88" t="s">
        <v>144</v>
      </c>
      <c r="K18" s="88" t="s">
        <v>144</v>
      </c>
      <c r="L18" s="88" t="s">
        <v>144</v>
      </c>
      <c r="M18" s="88"/>
      <c r="N18" s="88"/>
      <c r="O18" s="88"/>
      <c r="P18" s="88"/>
      <c r="Q18" s="88">
        <f t="shared" si="0"/>
        <v>10</v>
      </c>
      <c r="R18" s="88" t="s">
        <v>285</v>
      </c>
    </row>
    <row r="19" spans="1:18" s="95" customFormat="1" x14ac:dyDescent="0.3">
      <c r="A19" s="176">
        <v>15</v>
      </c>
      <c r="B19" s="176" t="s">
        <v>30</v>
      </c>
      <c r="C19" s="176"/>
      <c r="D19" s="176"/>
      <c r="E19" s="176"/>
      <c r="F19" s="176"/>
      <c r="G19" s="286"/>
      <c r="H19" s="286"/>
      <c r="I19" s="176"/>
      <c r="J19" s="176"/>
      <c r="K19" s="176"/>
      <c r="L19" s="176"/>
      <c r="M19" s="176"/>
      <c r="N19" s="176"/>
      <c r="O19" s="176"/>
      <c r="P19" s="176"/>
      <c r="Q19" s="176">
        <f t="shared" si="0"/>
        <v>0</v>
      </c>
      <c r="R19" s="176" t="s">
        <v>442</v>
      </c>
    </row>
    <row r="20" spans="1:18" s="95" customFormat="1" x14ac:dyDescent="0.3">
      <c r="A20" s="176">
        <v>16</v>
      </c>
      <c r="B20" s="176" t="s">
        <v>32</v>
      </c>
      <c r="C20" s="176" t="s">
        <v>77</v>
      </c>
      <c r="D20" s="176"/>
      <c r="E20" s="176" t="s">
        <v>77</v>
      </c>
      <c r="F20" s="176"/>
      <c r="G20" s="286"/>
      <c r="H20" s="286"/>
      <c r="I20" s="176" t="s">
        <v>77</v>
      </c>
      <c r="J20" s="176"/>
      <c r="K20" s="176" t="s">
        <v>77</v>
      </c>
      <c r="L20" s="176"/>
      <c r="M20" s="176" t="s">
        <v>77</v>
      </c>
      <c r="N20" s="176"/>
      <c r="O20" s="176"/>
      <c r="P20" s="176"/>
      <c r="Q20" s="176">
        <f t="shared" si="0"/>
        <v>5</v>
      </c>
      <c r="R20" s="176" t="s">
        <v>98</v>
      </c>
    </row>
    <row r="21" spans="1:18" s="95" customFormat="1" x14ac:dyDescent="0.3">
      <c r="A21" s="177">
        <v>17</v>
      </c>
      <c r="B21" s="176" t="s">
        <v>75</v>
      </c>
      <c r="C21" s="176" t="s">
        <v>144</v>
      </c>
      <c r="D21" s="176"/>
      <c r="E21" s="176" t="s">
        <v>144</v>
      </c>
      <c r="F21" s="176"/>
      <c r="G21" s="286"/>
      <c r="H21" s="286"/>
      <c r="I21" s="176" t="s">
        <v>144</v>
      </c>
      <c r="J21" s="176"/>
      <c r="K21" s="176" t="s">
        <v>144</v>
      </c>
      <c r="L21" s="176"/>
      <c r="M21" s="176" t="s">
        <v>144</v>
      </c>
      <c r="N21" s="176"/>
      <c r="O21" s="176"/>
      <c r="P21" s="176"/>
      <c r="Q21" s="176">
        <f t="shared" ref="Q21" si="1">COUNTA(C21:P21)</f>
        <v>5</v>
      </c>
      <c r="R21" s="176" t="s">
        <v>107</v>
      </c>
    </row>
    <row r="22" spans="1:18" s="95" customFormat="1" x14ac:dyDescent="0.3">
      <c r="A22" s="176">
        <v>18</v>
      </c>
      <c r="B22" s="176" t="s">
        <v>52</v>
      </c>
      <c r="C22" s="176"/>
      <c r="D22" s="176"/>
      <c r="E22" s="176" t="s">
        <v>148</v>
      </c>
      <c r="F22" s="176"/>
      <c r="G22" s="286"/>
      <c r="H22" s="286"/>
      <c r="I22" s="176" t="s">
        <v>148</v>
      </c>
      <c r="J22" s="176"/>
      <c r="K22" s="176" t="s">
        <v>148</v>
      </c>
      <c r="L22" s="176"/>
      <c r="M22" s="176" t="s">
        <v>148</v>
      </c>
      <c r="N22" s="176"/>
      <c r="O22" s="176"/>
      <c r="P22" s="176"/>
      <c r="Q22" s="176">
        <f t="shared" si="0"/>
        <v>4</v>
      </c>
      <c r="R22" s="176" t="s">
        <v>51</v>
      </c>
    </row>
    <row r="23" spans="1:18" s="95" customFormat="1" x14ac:dyDescent="0.3">
      <c r="A23" s="176">
        <v>19</v>
      </c>
      <c r="B23" s="176" t="s">
        <v>24</v>
      </c>
      <c r="C23" s="176" t="s">
        <v>384</v>
      </c>
      <c r="D23" s="176"/>
      <c r="E23" s="176" t="s">
        <v>384</v>
      </c>
      <c r="F23" s="176"/>
      <c r="G23" s="286"/>
      <c r="H23" s="286"/>
      <c r="I23" s="176" t="s">
        <v>384</v>
      </c>
      <c r="J23" s="176"/>
      <c r="K23" s="176" t="s">
        <v>384</v>
      </c>
      <c r="L23" s="176"/>
      <c r="M23" s="176" t="s">
        <v>384</v>
      </c>
      <c r="N23" s="176"/>
      <c r="O23" s="176"/>
      <c r="P23" s="176"/>
      <c r="Q23" s="176">
        <f t="shared" si="0"/>
        <v>5</v>
      </c>
      <c r="R23" s="176" t="s">
        <v>382</v>
      </c>
    </row>
    <row r="24" spans="1:18" s="95" customFormat="1" x14ac:dyDescent="0.3">
      <c r="A24" s="176">
        <v>21</v>
      </c>
      <c r="B24" s="176" t="s">
        <v>25</v>
      </c>
      <c r="C24" s="176"/>
      <c r="D24" s="176" t="s">
        <v>143</v>
      </c>
      <c r="E24" s="176"/>
      <c r="F24" s="176" t="s">
        <v>143</v>
      </c>
      <c r="G24" s="286" t="s">
        <v>147</v>
      </c>
      <c r="H24" s="286"/>
      <c r="I24" s="176"/>
      <c r="J24" s="176" t="s">
        <v>143</v>
      </c>
      <c r="K24" s="176"/>
      <c r="L24" s="176" t="s">
        <v>143</v>
      </c>
      <c r="M24" s="176"/>
      <c r="N24" s="176" t="s">
        <v>143</v>
      </c>
      <c r="O24" s="176"/>
      <c r="P24" s="176"/>
      <c r="Q24" s="176">
        <f t="shared" si="0"/>
        <v>6</v>
      </c>
      <c r="R24" s="176" t="s">
        <v>117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285"/>
      <c r="H25" s="285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134</v>
      </c>
    </row>
    <row r="26" spans="1:18" s="89" customFormat="1" x14ac:dyDescent="0.3">
      <c r="A26" s="109">
        <v>23</v>
      </c>
      <c r="B26" s="88" t="s">
        <v>65</v>
      </c>
      <c r="C26" s="88"/>
      <c r="D26" s="88"/>
      <c r="E26" s="88"/>
      <c r="F26" s="88"/>
      <c r="G26" s="285"/>
      <c r="H26" s="285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286</v>
      </c>
    </row>
    <row r="27" spans="1:18" s="81" customFormat="1" x14ac:dyDescent="0.3">
      <c r="A27" s="87">
        <v>24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287" t="s">
        <v>147</v>
      </c>
      <c r="H27" s="2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287" t="s">
        <v>147</v>
      </c>
      <c r="H28" s="2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287" t="s">
        <v>147</v>
      </c>
      <c r="H29" s="2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 t="s">
        <v>147</v>
      </c>
      <c r="D30" s="87"/>
      <c r="E30" s="87" t="s">
        <v>147</v>
      </c>
      <c r="F30" s="87"/>
      <c r="G30" s="287" t="s">
        <v>147</v>
      </c>
      <c r="H30" s="2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287" t="s">
        <v>147</v>
      </c>
      <c r="H31" s="2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 t="s">
        <v>147</v>
      </c>
      <c r="D32" s="87"/>
      <c r="E32" s="87" t="s">
        <v>147</v>
      </c>
      <c r="F32" s="87" t="s">
        <v>147</v>
      </c>
      <c r="G32" s="287" t="s">
        <v>147</v>
      </c>
      <c r="H32" s="2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287" t="s">
        <v>147</v>
      </c>
      <c r="H33" s="2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287" t="s">
        <v>147</v>
      </c>
      <c r="H34" s="2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287" t="s">
        <v>147</v>
      </c>
      <c r="H35" s="2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287" t="s">
        <v>147</v>
      </c>
      <c r="H36" s="2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287" t="s">
        <v>147</v>
      </c>
      <c r="H37" s="2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/>
      <c r="D38" s="87" t="s">
        <v>147</v>
      </c>
      <c r="E38" s="87"/>
      <c r="F38" s="87" t="s">
        <v>147</v>
      </c>
      <c r="G38" s="287"/>
      <c r="H38" s="2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441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287" t="s">
        <v>147</v>
      </c>
      <c r="H39" s="2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287" t="s">
        <v>147</v>
      </c>
      <c r="H40" s="2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288"/>
      <c r="H41" s="288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288"/>
      <c r="H42" s="288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288"/>
      <c r="H43" s="288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288"/>
      <c r="H44" s="288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288"/>
      <c r="H45" s="288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289"/>
      <c r="H99" s="289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289"/>
      <c r="H103" s="289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289"/>
      <c r="H104" s="289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289"/>
      <c r="H105" s="289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289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289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289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6" width="5.42578125" style="89" customWidth="1"/>
    <col min="7" max="8" width="5.42578125" style="290" customWidth="1"/>
    <col min="9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459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460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9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5" t="s">
        <v>6</v>
      </c>
      <c r="H3" s="365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284" t="s">
        <v>76</v>
      </c>
      <c r="H4" s="284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254</v>
      </c>
      <c r="R4" s="96"/>
      <c r="S4" s="82" t="s">
        <v>470</v>
      </c>
    </row>
    <row r="5" spans="1:19" s="89" customFormat="1" x14ac:dyDescent="0.3">
      <c r="A5" s="88">
        <v>1</v>
      </c>
      <c r="B5" s="98" t="s">
        <v>84</v>
      </c>
      <c r="C5" s="88"/>
      <c r="D5" s="88"/>
      <c r="E5" s="88"/>
      <c r="F5" s="88" t="s">
        <v>147</v>
      </c>
      <c r="G5" s="285" t="s">
        <v>147</v>
      </c>
      <c r="H5" s="285"/>
      <c r="I5" s="88"/>
      <c r="J5" s="88"/>
      <c r="K5" s="88"/>
      <c r="L5" s="88" t="s">
        <v>147</v>
      </c>
      <c r="M5" s="88"/>
      <c r="N5" s="88"/>
      <c r="O5" s="88"/>
      <c r="P5" s="88"/>
      <c r="Q5" s="88"/>
      <c r="R5" s="88" t="s">
        <v>309</v>
      </c>
    </row>
    <row r="6" spans="1:19" s="95" customFormat="1" x14ac:dyDescent="0.3">
      <c r="A6" s="176">
        <v>2</v>
      </c>
      <c r="B6" s="227" t="s">
        <v>85</v>
      </c>
      <c r="C6" s="176"/>
      <c r="D6" s="176"/>
      <c r="E6" s="176"/>
      <c r="F6" s="176" t="s">
        <v>147</v>
      </c>
      <c r="G6" s="286" t="s">
        <v>147</v>
      </c>
      <c r="H6" s="286"/>
      <c r="I6" s="176"/>
      <c r="J6" s="176"/>
      <c r="K6" s="176">
        <v>5</v>
      </c>
      <c r="L6" s="176" t="s">
        <v>147</v>
      </c>
      <c r="M6" s="176">
        <v>1</v>
      </c>
      <c r="N6" s="176"/>
      <c r="O6" s="176"/>
      <c r="P6" s="176"/>
      <c r="Q6" s="176">
        <f t="shared" ref="Q6:Q32" si="0">SUM(C6:P6)</f>
        <v>6</v>
      </c>
      <c r="R6" s="176" t="s">
        <v>290</v>
      </c>
    </row>
    <row r="7" spans="1:19" s="95" customFormat="1" x14ac:dyDescent="0.3">
      <c r="A7" s="176">
        <v>3</v>
      </c>
      <c r="B7" s="227" t="s">
        <v>86</v>
      </c>
      <c r="C7" s="176"/>
      <c r="D7" s="176"/>
      <c r="E7" s="176"/>
      <c r="F7" s="176" t="s">
        <v>147</v>
      </c>
      <c r="G7" s="286" t="s">
        <v>147</v>
      </c>
      <c r="H7" s="286"/>
      <c r="I7" s="176"/>
      <c r="J7" s="176"/>
      <c r="K7" s="176"/>
      <c r="L7" s="176" t="s">
        <v>147</v>
      </c>
      <c r="M7" s="176">
        <v>1</v>
      </c>
      <c r="N7" s="176"/>
      <c r="O7" s="176"/>
      <c r="P7" s="176"/>
      <c r="Q7" s="176"/>
      <c r="R7" s="176" t="s">
        <v>355</v>
      </c>
    </row>
    <row r="8" spans="1:19" s="95" customFormat="1" x14ac:dyDescent="0.3">
      <c r="A8" s="176">
        <v>4</v>
      </c>
      <c r="B8" s="227" t="s">
        <v>87</v>
      </c>
      <c r="C8" s="176">
        <v>5</v>
      </c>
      <c r="D8" s="176"/>
      <c r="E8" s="176">
        <v>5</v>
      </c>
      <c r="F8" s="176" t="s">
        <v>147</v>
      </c>
      <c r="G8" s="286" t="s">
        <v>147</v>
      </c>
      <c r="H8" s="286"/>
      <c r="I8" s="176">
        <v>5</v>
      </c>
      <c r="J8" s="176"/>
      <c r="K8" s="176">
        <v>5</v>
      </c>
      <c r="L8" s="176" t="s">
        <v>147</v>
      </c>
      <c r="M8" s="176">
        <v>5</v>
      </c>
      <c r="N8" s="176"/>
      <c r="O8" s="176"/>
      <c r="P8" s="176"/>
      <c r="Q8" s="176">
        <f t="shared" si="0"/>
        <v>25</v>
      </c>
      <c r="R8" s="176" t="s">
        <v>463</v>
      </c>
    </row>
    <row r="9" spans="1:19" s="95" customFormat="1" x14ac:dyDescent="0.3">
      <c r="A9" s="176">
        <v>5</v>
      </c>
      <c r="B9" s="227" t="s">
        <v>382</v>
      </c>
      <c r="C9" s="176">
        <v>5</v>
      </c>
      <c r="D9" s="176"/>
      <c r="E9" s="176">
        <v>5</v>
      </c>
      <c r="F9" s="176" t="s">
        <v>147</v>
      </c>
      <c r="G9" s="286" t="s">
        <v>147</v>
      </c>
      <c r="H9" s="286"/>
      <c r="I9" s="176">
        <v>5</v>
      </c>
      <c r="J9" s="176"/>
      <c r="K9" s="176">
        <v>5</v>
      </c>
      <c r="L9" s="176" t="s">
        <v>147</v>
      </c>
      <c r="M9" s="176">
        <v>5</v>
      </c>
      <c r="N9" s="176"/>
      <c r="O9" s="176"/>
      <c r="P9" s="176"/>
      <c r="Q9" s="176">
        <f t="shared" si="0"/>
        <v>25</v>
      </c>
      <c r="R9" s="176" t="s">
        <v>462</v>
      </c>
    </row>
    <row r="10" spans="1:19" s="95" customFormat="1" x14ac:dyDescent="0.3">
      <c r="A10" s="176">
        <v>6</v>
      </c>
      <c r="B10" s="227" t="s">
        <v>79</v>
      </c>
      <c r="C10" s="176"/>
      <c r="D10" s="176"/>
      <c r="E10" s="176"/>
      <c r="F10" s="176" t="s">
        <v>147</v>
      </c>
      <c r="G10" s="286" t="s">
        <v>147</v>
      </c>
      <c r="H10" s="286"/>
      <c r="I10" s="176"/>
      <c r="J10" s="176"/>
      <c r="K10" s="176"/>
      <c r="L10" s="176" t="s">
        <v>147</v>
      </c>
      <c r="M10" s="176">
        <v>1</v>
      </c>
      <c r="N10" s="176"/>
      <c r="O10" s="176"/>
      <c r="P10" s="176"/>
      <c r="Q10" s="176">
        <f t="shared" si="0"/>
        <v>1</v>
      </c>
      <c r="R10" s="176"/>
    </row>
    <row r="11" spans="1:19" s="95" customFormat="1" x14ac:dyDescent="0.3">
      <c r="A11" s="176">
        <v>7</v>
      </c>
      <c r="B11" s="227" t="s">
        <v>117</v>
      </c>
      <c r="C11" s="176"/>
      <c r="D11" s="176">
        <v>5</v>
      </c>
      <c r="E11" s="176"/>
      <c r="F11" s="176">
        <v>5</v>
      </c>
      <c r="G11" s="286" t="s">
        <v>147</v>
      </c>
      <c r="H11" s="286"/>
      <c r="I11" s="176"/>
      <c r="J11" s="176">
        <v>5</v>
      </c>
      <c r="K11" s="176"/>
      <c r="L11" s="176">
        <v>5</v>
      </c>
      <c r="M11" s="176"/>
      <c r="N11" s="176">
        <v>5</v>
      </c>
      <c r="O11" s="176"/>
      <c r="P11" s="176"/>
      <c r="Q11" s="176">
        <f t="shared" si="0"/>
        <v>25</v>
      </c>
      <c r="R11" s="176" t="s">
        <v>431</v>
      </c>
    </row>
    <row r="12" spans="1:19" s="95" customFormat="1" x14ac:dyDescent="0.3">
      <c r="A12" s="176">
        <v>8</v>
      </c>
      <c r="B12" s="227" t="s">
        <v>23</v>
      </c>
      <c r="C12" s="176"/>
      <c r="D12" s="176"/>
      <c r="E12" s="176">
        <v>5</v>
      </c>
      <c r="F12" s="176"/>
      <c r="G12" s="286"/>
      <c r="H12" s="286">
        <v>1</v>
      </c>
      <c r="I12" s="176">
        <v>5</v>
      </c>
      <c r="J12" s="176"/>
      <c r="K12" s="176">
        <v>5</v>
      </c>
      <c r="L12" s="176"/>
      <c r="M12" s="176">
        <v>1</v>
      </c>
      <c r="N12" s="176"/>
      <c r="O12" s="176"/>
      <c r="P12" s="176"/>
      <c r="Q12" s="176">
        <f t="shared" si="0"/>
        <v>17</v>
      </c>
      <c r="R12" s="176" t="s">
        <v>474</v>
      </c>
    </row>
    <row r="13" spans="1:19" s="95" customFormat="1" x14ac:dyDescent="0.3">
      <c r="A13" s="176">
        <v>9</v>
      </c>
      <c r="B13" s="227" t="s">
        <v>90</v>
      </c>
      <c r="C13" s="176"/>
      <c r="D13" s="176"/>
      <c r="E13" s="176"/>
      <c r="F13" s="176"/>
      <c r="G13" s="286">
        <v>1</v>
      </c>
      <c r="H13" s="286">
        <v>1</v>
      </c>
      <c r="I13" s="176"/>
      <c r="J13" s="176"/>
      <c r="K13" s="176"/>
      <c r="L13" s="176"/>
      <c r="M13" s="176"/>
      <c r="N13" s="176"/>
      <c r="O13" s="176"/>
      <c r="P13" s="176"/>
      <c r="Q13" s="176">
        <f>SUM(C13:P13)</f>
        <v>2</v>
      </c>
      <c r="R13" s="176" t="s">
        <v>467</v>
      </c>
    </row>
    <row r="14" spans="1:19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287">
        <v>5</v>
      </c>
      <c r="H14" s="287"/>
      <c r="I14" s="87">
        <v>5</v>
      </c>
      <c r="J14" s="87"/>
      <c r="K14" s="87">
        <v>5</v>
      </c>
      <c r="L14" s="87"/>
      <c r="M14" s="87"/>
      <c r="N14" s="87"/>
      <c r="O14" s="87"/>
      <c r="P14" s="87"/>
      <c r="Q14" s="87">
        <f t="shared" si="0"/>
        <v>25</v>
      </c>
      <c r="R14" s="87" t="s">
        <v>471</v>
      </c>
    </row>
    <row r="15" spans="1:19" s="95" customFormat="1" x14ac:dyDescent="0.3">
      <c r="A15" s="176">
        <v>11</v>
      </c>
      <c r="B15" s="227" t="s">
        <v>91</v>
      </c>
      <c r="C15" s="176">
        <v>5</v>
      </c>
      <c r="D15" s="176"/>
      <c r="E15" s="176">
        <v>5</v>
      </c>
      <c r="F15" s="176" t="s">
        <v>147</v>
      </c>
      <c r="G15" s="286"/>
      <c r="H15" s="286"/>
      <c r="I15" s="176">
        <v>5</v>
      </c>
      <c r="J15" s="176"/>
      <c r="K15" s="176"/>
      <c r="L15" s="176" t="s">
        <v>147</v>
      </c>
      <c r="M15" s="176"/>
      <c r="N15" s="176"/>
      <c r="O15" s="176"/>
      <c r="P15" s="176"/>
      <c r="Q15" s="176">
        <f t="shared" si="0"/>
        <v>15</v>
      </c>
      <c r="R15" s="176" t="s">
        <v>464</v>
      </c>
    </row>
    <row r="16" spans="1:19" s="81" customFormat="1" ht="15.75" customHeight="1" x14ac:dyDescent="0.3">
      <c r="A16" s="87">
        <v>12</v>
      </c>
      <c r="B16" s="97" t="s">
        <v>92</v>
      </c>
      <c r="C16" s="87"/>
      <c r="D16" s="87">
        <v>5</v>
      </c>
      <c r="E16" s="87"/>
      <c r="F16" s="87" t="s">
        <v>147</v>
      </c>
      <c r="G16" s="287" t="s">
        <v>147</v>
      </c>
      <c r="H16" s="287"/>
      <c r="I16" s="87"/>
      <c r="J16" s="87">
        <v>5</v>
      </c>
      <c r="K16" s="87"/>
      <c r="L16" s="87" t="s">
        <v>147</v>
      </c>
      <c r="M16" s="87"/>
      <c r="N16" s="87"/>
      <c r="O16" s="87"/>
      <c r="P16" s="87"/>
      <c r="Q16" s="87">
        <f t="shared" si="0"/>
        <v>10</v>
      </c>
      <c r="R16" s="87" t="s">
        <v>478</v>
      </c>
    </row>
    <row r="17" spans="1:18" s="81" customFormat="1" x14ac:dyDescent="0.3">
      <c r="A17" s="87">
        <v>13</v>
      </c>
      <c r="B17" s="97" t="s">
        <v>33</v>
      </c>
      <c r="C17" s="87"/>
      <c r="D17" s="87"/>
      <c r="E17" s="87"/>
      <c r="F17" s="87" t="s">
        <v>147</v>
      </c>
      <c r="G17" s="287" t="s">
        <v>147</v>
      </c>
      <c r="H17" s="287"/>
      <c r="I17" s="87"/>
      <c r="J17" s="87"/>
      <c r="K17" s="87"/>
      <c r="L17" s="87" t="s">
        <v>147</v>
      </c>
      <c r="M17" s="87"/>
      <c r="N17" s="87"/>
      <c r="O17" s="87"/>
      <c r="P17" s="87"/>
      <c r="Q17" s="87"/>
      <c r="R17" s="87"/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285"/>
      <c r="H18" s="285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285"/>
      <c r="H19" s="285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285"/>
      <c r="H20" s="285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95" customFormat="1" x14ac:dyDescent="0.3">
      <c r="A21" s="176">
        <v>17</v>
      </c>
      <c r="B21" s="227" t="s">
        <v>94</v>
      </c>
      <c r="C21" s="176"/>
      <c r="D21" s="176">
        <v>5</v>
      </c>
      <c r="E21" s="176"/>
      <c r="F21" s="176">
        <v>5</v>
      </c>
      <c r="G21" s="286"/>
      <c r="H21" s="286">
        <v>5</v>
      </c>
      <c r="I21" s="176"/>
      <c r="J21" s="176">
        <v>5</v>
      </c>
      <c r="K21" s="176"/>
      <c r="L21" s="176">
        <v>1</v>
      </c>
      <c r="M21" s="176"/>
      <c r="N21" s="176"/>
      <c r="O21" s="176"/>
      <c r="P21" s="176"/>
      <c r="Q21" s="176">
        <f t="shared" si="0"/>
        <v>21</v>
      </c>
      <c r="R21" s="176" t="s">
        <v>472</v>
      </c>
    </row>
    <row r="22" spans="1:18" s="95" customFormat="1" x14ac:dyDescent="0.3">
      <c r="A22" s="176">
        <v>18</v>
      </c>
      <c r="B22" s="227" t="s">
        <v>95</v>
      </c>
      <c r="C22" s="176">
        <v>5</v>
      </c>
      <c r="D22" s="176"/>
      <c r="E22" s="176">
        <v>5</v>
      </c>
      <c r="F22" s="176"/>
      <c r="G22" s="286">
        <v>5</v>
      </c>
      <c r="H22" s="176"/>
      <c r="I22" s="176">
        <v>5</v>
      </c>
      <c r="J22" s="176"/>
      <c r="K22" s="176">
        <v>5</v>
      </c>
      <c r="L22" s="176">
        <v>1</v>
      </c>
      <c r="M22" s="176"/>
      <c r="N22" s="176"/>
      <c r="O22" s="176"/>
      <c r="P22" s="176"/>
      <c r="Q22" s="243">
        <f t="shared" si="0"/>
        <v>26</v>
      </c>
      <c r="R22" s="176" t="s">
        <v>466</v>
      </c>
    </row>
    <row r="23" spans="1:18" s="95" customFormat="1" x14ac:dyDescent="0.3">
      <c r="A23" s="176">
        <v>19</v>
      </c>
      <c r="B23" s="227" t="s">
        <v>96</v>
      </c>
      <c r="C23" s="176">
        <v>5</v>
      </c>
      <c r="D23" s="176"/>
      <c r="E23" s="176"/>
      <c r="F23" s="176"/>
      <c r="G23" s="286">
        <v>1</v>
      </c>
      <c r="H23" s="286"/>
      <c r="I23" s="176"/>
      <c r="J23" s="176"/>
      <c r="K23" s="176"/>
      <c r="L23" s="176"/>
      <c r="M23" s="176"/>
      <c r="N23" s="176"/>
      <c r="O23" s="176"/>
      <c r="P23" s="176"/>
      <c r="Q23" s="176">
        <f t="shared" si="0"/>
        <v>6</v>
      </c>
      <c r="R23" s="176" t="s">
        <v>473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285"/>
      <c r="H24" s="285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285"/>
      <c r="H25" s="285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81" customFormat="1" x14ac:dyDescent="0.3">
      <c r="A26" s="87">
        <v>22</v>
      </c>
      <c r="B26" s="97" t="s">
        <v>97</v>
      </c>
      <c r="C26" s="176">
        <v>5</v>
      </c>
      <c r="D26" s="176"/>
      <c r="E26" s="176">
        <v>5</v>
      </c>
      <c r="F26" s="176"/>
      <c r="G26" s="286">
        <v>5</v>
      </c>
      <c r="H26" s="176"/>
      <c r="I26" s="176">
        <v>5</v>
      </c>
      <c r="J26" s="176"/>
      <c r="K26" s="176">
        <v>5</v>
      </c>
      <c r="L26" s="87"/>
      <c r="M26" s="87">
        <v>5</v>
      </c>
      <c r="N26" s="87"/>
      <c r="O26" s="87"/>
      <c r="P26" s="87"/>
      <c r="Q26" s="87">
        <f t="shared" si="0"/>
        <v>30</v>
      </c>
      <c r="R26" s="87" t="s">
        <v>484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285"/>
      <c r="H27" s="285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95" customFormat="1" x14ac:dyDescent="0.3">
      <c r="A28" s="176">
        <v>24</v>
      </c>
      <c r="B28" s="227" t="s">
        <v>135</v>
      </c>
      <c r="C28" s="176">
        <v>4</v>
      </c>
      <c r="D28" s="176"/>
      <c r="E28" s="176">
        <v>4</v>
      </c>
      <c r="F28" s="176" t="s">
        <v>147</v>
      </c>
      <c r="G28" s="286" t="s">
        <v>147</v>
      </c>
      <c r="H28" s="286"/>
      <c r="I28" s="176">
        <v>4</v>
      </c>
      <c r="J28" s="176"/>
      <c r="K28" s="176">
        <v>4</v>
      </c>
      <c r="L28" s="176" t="s">
        <v>147</v>
      </c>
      <c r="M28" s="176">
        <v>4</v>
      </c>
      <c r="N28" s="176"/>
      <c r="O28" s="176"/>
      <c r="P28" s="176"/>
      <c r="Q28" s="176">
        <f t="shared" si="0"/>
        <v>20</v>
      </c>
      <c r="R28" s="176" t="s">
        <v>449</v>
      </c>
    </row>
    <row r="29" spans="1:18" s="81" customFormat="1" x14ac:dyDescent="0.3">
      <c r="A29" s="87">
        <v>25</v>
      </c>
      <c r="B29" s="97" t="s">
        <v>136</v>
      </c>
      <c r="C29" s="87"/>
      <c r="D29" s="87"/>
      <c r="E29" s="87"/>
      <c r="F29" s="87" t="s">
        <v>147</v>
      </c>
      <c r="G29" s="287" t="s">
        <v>147</v>
      </c>
      <c r="H29" s="287"/>
      <c r="I29" s="87"/>
      <c r="J29" s="87"/>
      <c r="K29" s="87"/>
      <c r="L29" s="87" t="s">
        <v>147</v>
      </c>
      <c r="M29" s="87"/>
      <c r="N29" s="87"/>
      <c r="O29" s="87"/>
      <c r="P29" s="87"/>
      <c r="Q29" s="87">
        <f t="shared" si="0"/>
        <v>0</v>
      </c>
      <c r="R29" s="87" t="s">
        <v>164</v>
      </c>
    </row>
    <row r="30" spans="1:18" s="95" customFormat="1" x14ac:dyDescent="0.3">
      <c r="A30" s="176">
        <v>26</v>
      </c>
      <c r="B30" s="227" t="s">
        <v>107</v>
      </c>
      <c r="C30" s="176">
        <v>4</v>
      </c>
      <c r="D30" s="176"/>
      <c r="E30" s="176">
        <v>4</v>
      </c>
      <c r="F30" s="176" t="s">
        <v>147</v>
      </c>
      <c r="G30" s="286" t="s">
        <v>147</v>
      </c>
      <c r="H30" s="286"/>
      <c r="I30" s="176">
        <v>4</v>
      </c>
      <c r="J30" s="176"/>
      <c r="K30" s="176">
        <v>4</v>
      </c>
      <c r="L30" s="176" t="s">
        <v>147</v>
      </c>
      <c r="M30" s="176">
        <v>4</v>
      </c>
      <c r="N30" s="176"/>
      <c r="O30" s="176"/>
      <c r="P30" s="176"/>
      <c r="Q30" s="176">
        <f t="shared" si="0"/>
        <v>20</v>
      </c>
      <c r="R30" s="176" t="s">
        <v>451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285"/>
      <c r="H31" s="285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285"/>
      <c r="H32" s="285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pans="7:8" s="89" customFormat="1" x14ac:dyDescent="0.3">
      <c r="G33" s="290"/>
      <c r="H33" s="29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444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445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163</v>
      </c>
      <c r="R4" s="86"/>
    </row>
    <row r="5" spans="1:20" s="95" customFormat="1" x14ac:dyDescent="0.3">
      <c r="A5" s="176">
        <v>1</v>
      </c>
      <c r="B5" s="176" t="s">
        <v>50</v>
      </c>
      <c r="C5" s="176" t="s">
        <v>384</v>
      </c>
      <c r="D5" s="176" t="s">
        <v>384</v>
      </c>
      <c r="E5" s="176" t="s">
        <v>384</v>
      </c>
      <c r="F5" s="176" t="s">
        <v>384</v>
      </c>
      <c r="G5" s="176" t="s">
        <v>384</v>
      </c>
      <c r="H5" s="176" t="s">
        <v>384</v>
      </c>
      <c r="I5" s="176" t="s">
        <v>384</v>
      </c>
      <c r="J5" s="176" t="s">
        <v>384</v>
      </c>
      <c r="K5" s="176" t="s">
        <v>384</v>
      </c>
      <c r="L5" s="176" t="s">
        <v>384</v>
      </c>
      <c r="M5" s="176" t="s">
        <v>384</v>
      </c>
      <c r="N5" s="176" t="s">
        <v>384</v>
      </c>
      <c r="O5" s="176"/>
      <c r="P5" s="176"/>
      <c r="Q5" s="176">
        <f>COUNTA(C5:P5)</f>
        <v>12</v>
      </c>
      <c r="R5" s="176" t="s">
        <v>422</v>
      </c>
    </row>
    <row r="6" spans="1:20" s="248" customFormat="1" x14ac:dyDescent="0.3">
      <c r="A6" s="177">
        <v>2</v>
      </c>
      <c r="B6" s="177" t="s">
        <v>22</v>
      </c>
      <c r="C6" s="176" t="s">
        <v>103</v>
      </c>
      <c r="D6" s="176"/>
      <c r="E6" s="176" t="s">
        <v>103</v>
      </c>
      <c r="F6" s="176" t="s">
        <v>151</v>
      </c>
      <c r="G6" s="176" t="s">
        <v>103</v>
      </c>
      <c r="H6" s="176" t="s">
        <v>151</v>
      </c>
      <c r="I6" s="176" t="s">
        <v>103</v>
      </c>
      <c r="J6" s="176" t="s">
        <v>151</v>
      </c>
      <c r="K6" s="176" t="s">
        <v>103</v>
      </c>
      <c r="L6" s="176" t="s">
        <v>151</v>
      </c>
      <c r="M6" s="176" t="s">
        <v>103</v>
      </c>
      <c r="N6" s="176"/>
      <c r="O6" s="176"/>
      <c r="P6" s="176"/>
      <c r="Q6" s="176"/>
      <c r="R6" s="177" t="s">
        <v>454</v>
      </c>
    </row>
    <row r="7" spans="1:20" s="81" customFormat="1" x14ac:dyDescent="0.3">
      <c r="A7" s="87">
        <v>3</v>
      </c>
      <c r="B7" s="87" t="s">
        <v>56</v>
      </c>
      <c r="C7" s="87" t="s">
        <v>76</v>
      </c>
      <c r="D7" s="87" t="s">
        <v>76</v>
      </c>
      <c r="E7" s="87" t="s">
        <v>76</v>
      </c>
      <c r="F7" s="87" t="s">
        <v>76</v>
      </c>
      <c r="G7" s="87" t="s">
        <v>76</v>
      </c>
      <c r="H7" s="87" t="s">
        <v>76</v>
      </c>
      <c r="I7" s="87" t="s">
        <v>76</v>
      </c>
      <c r="J7" s="87" t="s">
        <v>76</v>
      </c>
      <c r="K7" s="87" t="s">
        <v>76</v>
      </c>
      <c r="L7" s="87" t="s">
        <v>76</v>
      </c>
      <c r="M7" s="87"/>
      <c r="N7" s="87"/>
      <c r="O7" s="87"/>
      <c r="P7" s="87"/>
      <c r="Q7" s="87"/>
      <c r="R7" s="103" t="s">
        <v>455</v>
      </c>
    </row>
    <row r="8" spans="1:20" s="95" customFormat="1" x14ac:dyDescent="0.3">
      <c r="A8" s="176">
        <v>4</v>
      </c>
      <c r="B8" s="176" t="s">
        <v>53</v>
      </c>
      <c r="C8" s="176" t="s">
        <v>321</v>
      </c>
      <c r="D8" s="176" t="s">
        <v>144</v>
      </c>
      <c r="E8" s="176" t="s">
        <v>321</v>
      </c>
      <c r="F8" s="176" t="s">
        <v>144</v>
      </c>
      <c r="G8" s="176" t="s">
        <v>321</v>
      </c>
      <c r="H8" s="176" t="s">
        <v>144</v>
      </c>
      <c r="I8" s="176" t="s">
        <v>321</v>
      </c>
      <c r="J8" s="176" t="s">
        <v>144</v>
      </c>
      <c r="K8" s="176" t="s">
        <v>321</v>
      </c>
      <c r="L8" s="176" t="s">
        <v>144</v>
      </c>
      <c r="M8" s="176" t="s">
        <v>321</v>
      </c>
      <c r="N8" s="176"/>
      <c r="O8" s="176" t="s">
        <v>321</v>
      </c>
      <c r="P8" s="176"/>
      <c r="Q8" s="176">
        <f t="shared" ref="Q8:Q40" si="0">COUNTA(C8:P8)</f>
        <v>12</v>
      </c>
      <c r="R8" s="176" t="s">
        <v>456</v>
      </c>
    </row>
    <row r="9" spans="1:20" s="95" customFormat="1" x14ac:dyDescent="0.3">
      <c r="A9" s="177">
        <v>5</v>
      </c>
      <c r="B9" s="176" t="s">
        <v>60</v>
      </c>
      <c r="C9" s="176"/>
      <c r="D9" s="176" t="s">
        <v>102</v>
      </c>
      <c r="E9" s="176"/>
      <c r="F9" s="176" t="s">
        <v>102</v>
      </c>
      <c r="G9" s="176"/>
      <c r="H9" s="176" t="s">
        <v>102</v>
      </c>
      <c r="I9" s="176"/>
      <c r="J9" s="176" t="s">
        <v>102</v>
      </c>
      <c r="K9" s="176"/>
      <c r="L9" s="176" t="s">
        <v>102</v>
      </c>
      <c r="M9" s="176"/>
      <c r="N9" s="176" t="s">
        <v>102</v>
      </c>
      <c r="O9" s="176"/>
      <c r="P9" s="176"/>
      <c r="Q9" s="176">
        <f t="shared" si="0"/>
        <v>6</v>
      </c>
      <c r="R9" s="176" t="s">
        <v>86</v>
      </c>
    </row>
    <row r="10" spans="1:20" s="89" customFormat="1" x14ac:dyDescent="0.3">
      <c r="A10" s="88">
        <v>6</v>
      </c>
      <c r="B10" s="88" t="s">
        <v>54</v>
      </c>
      <c r="C10" s="88" t="s">
        <v>105</v>
      </c>
      <c r="D10" s="88"/>
      <c r="E10" s="88" t="s">
        <v>105</v>
      </c>
      <c r="F10" s="88"/>
      <c r="G10" s="88" t="s">
        <v>105</v>
      </c>
      <c r="H10" s="88"/>
      <c r="I10" s="88" t="s">
        <v>105</v>
      </c>
      <c r="J10" s="88"/>
      <c r="K10" s="88" t="s">
        <v>105</v>
      </c>
      <c r="L10" s="88"/>
      <c r="M10" s="88"/>
      <c r="N10" s="88"/>
      <c r="O10" s="88"/>
      <c r="P10" s="88"/>
      <c r="Q10" s="88">
        <f t="shared" si="0"/>
        <v>5</v>
      </c>
      <c r="R10" s="88" t="s">
        <v>87</v>
      </c>
    </row>
    <row r="11" spans="1:20" s="81" customFormat="1" x14ac:dyDescent="0.3">
      <c r="A11" s="87">
        <v>7</v>
      </c>
      <c r="B11" s="87" t="s">
        <v>61</v>
      </c>
      <c r="C11" s="87" t="s">
        <v>102</v>
      </c>
      <c r="D11" s="87" t="s">
        <v>102</v>
      </c>
      <c r="E11" s="87" t="s">
        <v>102</v>
      </c>
      <c r="F11" s="87" t="s">
        <v>102</v>
      </c>
      <c r="G11" s="87" t="s">
        <v>102</v>
      </c>
      <c r="H11" s="87" t="s">
        <v>102</v>
      </c>
      <c r="I11" s="87" t="s">
        <v>102</v>
      </c>
      <c r="J11" s="87" t="s">
        <v>102</v>
      </c>
      <c r="K11" s="87" t="s">
        <v>102</v>
      </c>
      <c r="L11" s="87" t="s">
        <v>102</v>
      </c>
      <c r="M11" s="87"/>
      <c r="N11" s="87" t="s">
        <v>102</v>
      </c>
      <c r="O11" s="87"/>
      <c r="P11" s="87"/>
      <c r="Q11" s="87">
        <f t="shared" si="0"/>
        <v>11</v>
      </c>
      <c r="R11" s="87" t="s">
        <v>446</v>
      </c>
    </row>
    <row r="12" spans="1:20" s="95" customFormat="1" x14ac:dyDescent="0.3">
      <c r="A12" s="177">
        <v>8</v>
      </c>
      <c r="B12" s="176" t="s">
        <v>28</v>
      </c>
      <c r="C12" s="176" t="s">
        <v>144</v>
      </c>
      <c r="D12" s="176"/>
      <c r="E12" s="176" t="s">
        <v>144</v>
      </c>
      <c r="F12" s="176"/>
      <c r="G12" s="176" t="s">
        <v>144</v>
      </c>
      <c r="H12" s="176"/>
      <c r="I12" s="176" t="s">
        <v>144</v>
      </c>
      <c r="J12" s="176"/>
      <c r="K12" s="176" t="s">
        <v>144</v>
      </c>
      <c r="L12" s="176"/>
      <c r="M12" s="176" t="s">
        <v>144</v>
      </c>
      <c r="N12" s="176"/>
      <c r="O12" s="176"/>
      <c r="P12" s="176"/>
      <c r="Q12" s="176">
        <f t="shared" si="0"/>
        <v>6</v>
      </c>
      <c r="R12" s="176" t="s">
        <v>81</v>
      </c>
    </row>
    <row r="13" spans="1:20" s="95" customFormat="1" ht="17.25" customHeight="1" x14ac:dyDescent="0.3">
      <c r="A13" s="176">
        <v>9</v>
      </c>
      <c r="B13" s="176" t="s">
        <v>63</v>
      </c>
      <c r="C13" s="176" t="s">
        <v>102</v>
      </c>
      <c r="D13" s="176" t="s">
        <v>102</v>
      </c>
      <c r="E13" s="176" t="s">
        <v>102</v>
      </c>
      <c r="F13" s="176" t="s">
        <v>102</v>
      </c>
      <c r="G13" s="176" t="s">
        <v>102</v>
      </c>
      <c r="H13" s="176" t="s">
        <v>102</v>
      </c>
      <c r="I13" s="176" t="s">
        <v>102</v>
      </c>
      <c r="J13" s="176" t="s">
        <v>102</v>
      </c>
      <c r="K13" s="176" t="s">
        <v>102</v>
      </c>
      <c r="L13" s="176" t="s">
        <v>102</v>
      </c>
      <c r="M13" s="176"/>
      <c r="N13" s="176"/>
      <c r="O13" s="176"/>
      <c r="P13" s="176"/>
      <c r="Q13" s="176"/>
      <c r="R13" s="176" t="s">
        <v>417</v>
      </c>
    </row>
    <row r="14" spans="1:20" s="95" customFormat="1" x14ac:dyDescent="0.3">
      <c r="A14" s="176">
        <v>10</v>
      </c>
      <c r="B14" s="176" t="s">
        <v>64</v>
      </c>
      <c r="C14" s="176" t="s">
        <v>102</v>
      </c>
      <c r="D14" s="176" t="s">
        <v>103</v>
      </c>
      <c r="E14" s="176" t="s">
        <v>102</v>
      </c>
      <c r="F14" s="176" t="s">
        <v>103</v>
      </c>
      <c r="G14" s="176"/>
      <c r="H14" s="176" t="s">
        <v>103</v>
      </c>
      <c r="I14" s="176"/>
      <c r="J14" s="176" t="s">
        <v>103</v>
      </c>
      <c r="K14" s="176"/>
      <c r="L14" s="176" t="s">
        <v>103</v>
      </c>
      <c r="M14" s="176" t="s">
        <v>325</v>
      </c>
      <c r="N14" s="176"/>
      <c r="O14" s="176"/>
      <c r="P14" s="176"/>
      <c r="Q14" s="176">
        <f t="shared" si="0"/>
        <v>8</v>
      </c>
      <c r="R14" s="176" t="s">
        <v>447</v>
      </c>
    </row>
    <row r="15" spans="1:20" s="95" customFormat="1" x14ac:dyDescent="0.3">
      <c r="A15" s="177">
        <v>11</v>
      </c>
      <c r="B15" s="176" t="s">
        <v>146</v>
      </c>
      <c r="C15" s="176"/>
      <c r="D15" s="176"/>
      <c r="E15" s="176" t="s">
        <v>151</v>
      </c>
      <c r="F15" s="176"/>
      <c r="G15" s="176" t="s">
        <v>151</v>
      </c>
      <c r="H15" s="176"/>
      <c r="I15" s="176" t="s">
        <v>151</v>
      </c>
      <c r="J15" s="176"/>
      <c r="K15" s="176" t="s">
        <v>151</v>
      </c>
      <c r="L15" s="176"/>
      <c r="M15" s="176"/>
      <c r="N15" s="176"/>
      <c r="O15" s="176"/>
      <c r="P15" s="176"/>
      <c r="Q15" s="176">
        <f t="shared" si="0"/>
        <v>4</v>
      </c>
      <c r="R15" s="176" t="s">
        <v>453</v>
      </c>
    </row>
    <row r="16" spans="1:20" s="89" customFormat="1" x14ac:dyDescent="0.3">
      <c r="A16" s="88">
        <v>12</v>
      </c>
      <c r="B16" s="88" t="s">
        <v>58</v>
      </c>
      <c r="C16" s="88" t="s">
        <v>144</v>
      </c>
      <c r="D16" s="88" t="s">
        <v>144</v>
      </c>
      <c r="E16" s="88" t="s">
        <v>144</v>
      </c>
      <c r="F16" s="88" t="s">
        <v>144</v>
      </c>
      <c r="G16" s="88" t="s">
        <v>144</v>
      </c>
      <c r="H16" s="88" t="s">
        <v>144</v>
      </c>
      <c r="I16" s="88" t="s">
        <v>144</v>
      </c>
      <c r="J16" s="88"/>
      <c r="K16" s="88" t="s">
        <v>144</v>
      </c>
      <c r="L16" s="88"/>
      <c r="M16" s="88"/>
      <c r="N16" s="88"/>
      <c r="O16" s="88"/>
      <c r="P16" s="88"/>
      <c r="Q16" s="88">
        <f t="shared" si="0"/>
        <v>8</v>
      </c>
      <c r="R16" s="88" t="s">
        <v>347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412</v>
      </c>
    </row>
    <row r="18" spans="1:18" s="95" customFormat="1" x14ac:dyDescent="0.3">
      <c r="A18" s="177">
        <v>14</v>
      </c>
      <c r="B18" s="176" t="s">
        <v>111</v>
      </c>
      <c r="C18" s="176" t="s">
        <v>144</v>
      </c>
      <c r="D18" s="176" t="s">
        <v>144</v>
      </c>
      <c r="E18" s="176" t="s">
        <v>144</v>
      </c>
      <c r="F18" s="176" t="s">
        <v>144</v>
      </c>
      <c r="G18" s="176" t="s">
        <v>144</v>
      </c>
      <c r="H18" s="176" t="s">
        <v>144</v>
      </c>
      <c r="I18" s="176" t="s">
        <v>144</v>
      </c>
      <c r="J18" s="176" t="s">
        <v>144</v>
      </c>
      <c r="K18" s="176" t="s">
        <v>144</v>
      </c>
      <c r="L18" s="176" t="s">
        <v>144</v>
      </c>
      <c r="M18" s="176"/>
      <c r="N18" s="176"/>
      <c r="O18" s="176"/>
      <c r="P18" s="176"/>
      <c r="Q18" s="176">
        <f t="shared" si="0"/>
        <v>10</v>
      </c>
      <c r="R18" s="176" t="s">
        <v>285</v>
      </c>
    </row>
    <row r="19" spans="1:18" s="95" customFormat="1" x14ac:dyDescent="0.3">
      <c r="A19" s="176">
        <v>15</v>
      </c>
      <c r="B19" s="176" t="s">
        <v>30</v>
      </c>
      <c r="C19" s="176" t="s">
        <v>144</v>
      </c>
      <c r="D19" s="176"/>
      <c r="E19" s="176" t="s">
        <v>144</v>
      </c>
      <c r="F19" s="176"/>
      <c r="G19" s="176" t="s">
        <v>144</v>
      </c>
      <c r="H19" s="176"/>
      <c r="I19" s="176" t="s">
        <v>144</v>
      </c>
      <c r="J19" s="176"/>
      <c r="K19" s="176" t="s">
        <v>144</v>
      </c>
      <c r="L19" s="176"/>
      <c r="M19" s="176" t="s">
        <v>144</v>
      </c>
      <c r="N19" s="176"/>
      <c r="O19" s="176"/>
      <c r="P19" s="176"/>
      <c r="Q19" s="176">
        <f t="shared" si="0"/>
        <v>6</v>
      </c>
      <c r="R19" s="176" t="s">
        <v>442</v>
      </c>
    </row>
    <row r="20" spans="1:18" s="95" customFormat="1" x14ac:dyDescent="0.3">
      <c r="A20" s="176">
        <v>16</v>
      </c>
      <c r="B20" s="176" t="s">
        <v>32</v>
      </c>
      <c r="C20" s="176"/>
      <c r="D20" s="176"/>
      <c r="E20" s="176"/>
      <c r="F20" s="176"/>
      <c r="G20" s="176" t="s">
        <v>144</v>
      </c>
      <c r="H20" s="176"/>
      <c r="I20" s="176" t="s">
        <v>144</v>
      </c>
      <c r="J20" s="176"/>
      <c r="K20" s="176" t="s">
        <v>144</v>
      </c>
      <c r="L20" s="176"/>
      <c r="M20" s="176"/>
      <c r="N20" s="176"/>
      <c r="O20" s="176"/>
      <c r="P20" s="176"/>
      <c r="Q20" s="176">
        <f t="shared" si="0"/>
        <v>3</v>
      </c>
      <c r="R20" s="176" t="s">
        <v>107</v>
      </c>
    </row>
    <row r="21" spans="1:18" s="95" customFormat="1" x14ac:dyDescent="0.3">
      <c r="A21" s="177">
        <v>17</v>
      </c>
      <c r="B21" s="176" t="s">
        <v>75</v>
      </c>
      <c r="C21" s="176" t="s">
        <v>144</v>
      </c>
      <c r="D21" s="176" t="s">
        <v>144</v>
      </c>
      <c r="E21" s="176" t="s">
        <v>144</v>
      </c>
      <c r="F21" s="176" t="s">
        <v>144</v>
      </c>
      <c r="G21" s="176" t="s">
        <v>144</v>
      </c>
      <c r="H21" s="176" t="s">
        <v>144</v>
      </c>
      <c r="I21" s="176" t="s">
        <v>144</v>
      </c>
      <c r="J21" s="176" t="s">
        <v>144</v>
      </c>
      <c r="K21" s="176" t="s">
        <v>144</v>
      </c>
      <c r="L21" s="176" t="s">
        <v>144</v>
      </c>
      <c r="M21" s="176"/>
      <c r="N21" s="176"/>
      <c r="O21" s="176"/>
      <c r="P21" s="176"/>
      <c r="Q21" s="176">
        <f t="shared" si="0"/>
        <v>10</v>
      </c>
      <c r="R21" s="176" t="s">
        <v>420</v>
      </c>
    </row>
    <row r="22" spans="1:18" s="95" customFormat="1" x14ac:dyDescent="0.3">
      <c r="A22" s="176">
        <v>18</v>
      </c>
      <c r="B22" s="176" t="s">
        <v>52</v>
      </c>
      <c r="C22" s="176" t="s">
        <v>148</v>
      </c>
      <c r="D22" s="176"/>
      <c r="E22" s="176" t="s">
        <v>148</v>
      </c>
      <c r="F22" s="176"/>
      <c r="G22" s="176" t="s">
        <v>148</v>
      </c>
      <c r="H22" s="176"/>
      <c r="I22" s="176" t="s">
        <v>148</v>
      </c>
      <c r="J22" s="176"/>
      <c r="K22" s="176" t="s">
        <v>148</v>
      </c>
      <c r="L22" s="176"/>
      <c r="M22" s="176"/>
      <c r="N22" s="176"/>
      <c r="O22" s="176"/>
      <c r="P22" s="176"/>
      <c r="Q22" s="176">
        <f t="shared" si="0"/>
        <v>5</v>
      </c>
      <c r="R22" s="176" t="s">
        <v>51</v>
      </c>
    </row>
    <row r="23" spans="1:18" s="95" customFormat="1" x14ac:dyDescent="0.3">
      <c r="A23" s="176">
        <v>19</v>
      </c>
      <c r="B23" s="176" t="s">
        <v>24</v>
      </c>
      <c r="C23" s="176" t="s">
        <v>384</v>
      </c>
      <c r="D23" s="176"/>
      <c r="E23" s="176" t="s">
        <v>384</v>
      </c>
      <c r="F23" s="176"/>
      <c r="G23" s="176"/>
      <c r="H23" s="176"/>
      <c r="I23" s="176" t="s">
        <v>384</v>
      </c>
      <c r="J23" s="176"/>
      <c r="K23" s="176" t="s">
        <v>384</v>
      </c>
      <c r="L23" s="176"/>
      <c r="M23" s="176"/>
      <c r="N23" s="176"/>
      <c r="O23" s="176"/>
      <c r="P23" s="176"/>
      <c r="Q23" s="176">
        <f t="shared" si="0"/>
        <v>4</v>
      </c>
      <c r="R23" s="176" t="s">
        <v>382</v>
      </c>
    </row>
    <row r="24" spans="1:18" s="95" customFormat="1" x14ac:dyDescent="0.3">
      <c r="A24" s="176">
        <v>21</v>
      </c>
      <c r="B24" s="176" t="s">
        <v>25</v>
      </c>
      <c r="C24" s="176" t="s">
        <v>151</v>
      </c>
      <c r="D24" s="176" t="s">
        <v>143</v>
      </c>
      <c r="E24" s="176" t="s">
        <v>151</v>
      </c>
      <c r="F24" s="176" t="s">
        <v>143</v>
      </c>
      <c r="G24" s="176" t="s">
        <v>151</v>
      </c>
      <c r="H24" s="176" t="s">
        <v>143</v>
      </c>
      <c r="I24" s="176" t="s">
        <v>151</v>
      </c>
      <c r="J24" s="176" t="s">
        <v>143</v>
      </c>
      <c r="K24" s="176" t="s">
        <v>151</v>
      </c>
      <c r="L24" s="176" t="s">
        <v>143</v>
      </c>
      <c r="M24" s="176"/>
      <c r="N24" s="176" t="s">
        <v>143</v>
      </c>
      <c r="O24" s="176"/>
      <c r="P24" s="176"/>
      <c r="Q24" s="176">
        <f t="shared" si="0"/>
        <v>11</v>
      </c>
      <c r="R24" s="176" t="s">
        <v>434</v>
      </c>
    </row>
    <row r="25" spans="1:18" s="95" customFormat="1" x14ac:dyDescent="0.3">
      <c r="A25" s="176">
        <v>22</v>
      </c>
      <c r="B25" s="176" t="s">
        <v>26</v>
      </c>
      <c r="C25" s="176" t="s">
        <v>151</v>
      </c>
      <c r="D25" s="176"/>
      <c r="E25" s="176" t="s">
        <v>151</v>
      </c>
      <c r="F25" s="176"/>
      <c r="G25" s="176" t="s">
        <v>151</v>
      </c>
      <c r="H25" s="176"/>
      <c r="I25" s="176" t="s">
        <v>151</v>
      </c>
      <c r="J25" s="176"/>
      <c r="K25" s="176" t="s">
        <v>151</v>
      </c>
      <c r="L25" s="176"/>
      <c r="M25" s="176" t="s">
        <v>151</v>
      </c>
      <c r="N25" s="176"/>
      <c r="O25" s="176"/>
      <c r="P25" s="176"/>
      <c r="Q25" s="176">
        <f t="shared" si="0"/>
        <v>6</v>
      </c>
      <c r="R25" s="176" t="s">
        <v>134</v>
      </c>
    </row>
    <row r="26" spans="1:18" s="89" customFormat="1" x14ac:dyDescent="0.3">
      <c r="A26" s="109">
        <v>23</v>
      </c>
      <c r="B26" s="88" t="s">
        <v>65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286</v>
      </c>
    </row>
    <row r="27" spans="1:18" s="81" customFormat="1" x14ac:dyDescent="0.3">
      <c r="A27" s="87">
        <v>24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441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8" x14ac:dyDescent="0.3">
      <c r="A1" s="366" t="s">
        <v>443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18" x14ac:dyDescent="0.3">
      <c r="A2" s="367" t="s">
        <v>445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18" s="89" customFormat="1" x14ac:dyDescent="0.3">
      <c r="A3" s="246" t="s">
        <v>1</v>
      </c>
      <c r="B3" s="246" t="s">
        <v>83</v>
      </c>
      <c r="C3" s="368" t="s">
        <v>4</v>
      </c>
      <c r="D3" s="368"/>
      <c r="E3" s="368" t="s">
        <v>5</v>
      </c>
      <c r="F3" s="368"/>
      <c r="G3" s="368" t="s">
        <v>6</v>
      </c>
      <c r="H3" s="368"/>
      <c r="I3" s="368" t="s">
        <v>7</v>
      </c>
      <c r="J3" s="368"/>
      <c r="K3" s="368" t="s">
        <v>8</v>
      </c>
      <c r="L3" s="368"/>
      <c r="M3" s="368" t="s">
        <v>9</v>
      </c>
      <c r="N3" s="368"/>
      <c r="O3" s="368" t="s">
        <v>10</v>
      </c>
      <c r="P3" s="368"/>
      <c r="Q3" s="246" t="s">
        <v>114</v>
      </c>
      <c r="R3" s="246" t="s">
        <v>78</v>
      </c>
    </row>
    <row r="4" spans="1:18" x14ac:dyDescent="0.3">
      <c r="A4" s="247"/>
      <c r="B4" s="247"/>
      <c r="C4" s="246" t="s">
        <v>76</v>
      </c>
      <c r="D4" s="246" t="s">
        <v>77</v>
      </c>
      <c r="E4" s="246" t="s">
        <v>76</v>
      </c>
      <c r="F4" s="246" t="s">
        <v>77</v>
      </c>
      <c r="G4" s="246" t="s">
        <v>76</v>
      </c>
      <c r="H4" s="246" t="s">
        <v>77</v>
      </c>
      <c r="I4" s="246" t="s">
        <v>76</v>
      </c>
      <c r="J4" s="246" t="s">
        <v>77</v>
      </c>
      <c r="K4" s="246" t="s">
        <v>76</v>
      </c>
      <c r="L4" s="246" t="s">
        <v>77</v>
      </c>
      <c r="M4" s="246" t="s">
        <v>76</v>
      </c>
      <c r="N4" s="246" t="s">
        <v>77</v>
      </c>
      <c r="O4" s="246" t="s">
        <v>76</v>
      </c>
      <c r="P4" s="246" t="s">
        <v>77</v>
      </c>
      <c r="Q4" s="247">
        <f>SUM(Q5:Q29)</f>
        <v>271</v>
      </c>
      <c r="R4" s="247"/>
    </row>
    <row r="5" spans="1:18" s="89" customFormat="1" x14ac:dyDescent="0.3">
      <c r="A5" s="88">
        <v>1</v>
      </c>
      <c r="B5" s="98" t="s">
        <v>84</v>
      </c>
      <c r="C5" s="88">
        <v>5</v>
      </c>
      <c r="D5" s="88"/>
      <c r="E5" s="88">
        <v>5</v>
      </c>
      <c r="F5" s="88"/>
      <c r="G5" s="88">
        <v>5</v>
      </c>
      <c r="H5" s="88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8"/>
      <c r="R5" s="88" t="s">
        <v>309</v>
      </c>
    </row>
    <row r="6" spans="1:18" s="95" customFormat="1" x14ac:dyDescent="0.3">
      <c r="A6" s="176">
        <v>2</v>
      </c>
      <c r="B6" s="227" t="s">
        <v>85</v>
      </c>
      <c r="C6" s="176">
        <v>5</v>
      </c>
      <c r="D6" s="176"/>
      <c r="E6" s="176">
        <v>5</v>
      </c>
      <c r="F6" s="176"/>
      <c r="G6" s="176">
        <v>5</v>
      </c>
      <c r="H6" s="176"/>
      <c r="I6" s="176">
        <v>5</v>
      </c>
      <c r="J6" s="176"/>
      <c r="K6" s="176">
        <v>5</v>
      </c>
      <c r="L6" s="176"/>
      <c r="M6" s="176"/>
      <c r="N6" s="176"/>
      <c r="O6" s="176"/>
      <c r="P6" s="176"/>
      <c r="Q6" s="176">
        <f t="shared" ref="Q6:Q32" si="0">SUM(C6:P6)</f>
        <v>25</v>
      </c>
      <c r="R6" s="176" t="s">
        <v>290</v>
      </c>
    </row>
    <row r="7" spans="1:18" s="89" customFormat="1" x14ac:dyDescent="0.3">
      <c r="A7" s="88">
        <v>3</v>
      </c>
      <c r="B7" s="98" t="s">
        <v>86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 t="s">
        <v>355</v>
      </c>
    </row>
    <row r="8" spans="1:18" s="89" customFormat="1" x14ac:dyDescent="0.3">
      <c r="A8" s="88">
        <v>4</v>
      </c>
      <c r="B8" s="98" t="s">
        <v>87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392</v>
      </c>
    </row>
    <row r="9" spans="1:18" s="95" customFormat="1" x14ac:dyDescent="0.3">
      <c r="A9" s="176">
        <v>5</v>
      </c>
      <c r="B9" s="227" t="s">
        <v>382</v>
      </c>
      <c r="C9" s="176">
        <v>5</v>
      </c>
      <c r="D9" s="176"/>
      <c r="E9" s="176">
        <v>5</v>
      </c>
      <c r="F9" s="176"/>
      <c r="G9" s="176"/>
      <c r="H9" s="176"/>
      <c r="I9" s="176">
        <v>5</v>
      </c>
      <c r="J9" s="176"/>
      <c r="K9" s="176">
        <v>5</v>
      </c>
      <c r="L9" s="176"/>
      <c r="M9" s="176"/>
      <c r="N9" s="176"/>
      <c r="O9" s="176"/>
      <c r="P9" s="176"/>
      <c r="Q9" s="176">
        <f t="shared" si="0"/>
        <v>20</v>
      </c>
      <c r="R9" s="176" t="s">
        <v>383</v>
      </c>
    </row>
    <row r="10" spans="1:18" s="95" customFormat="1" x14ac:dyDescent="0.3">
      <c r="A10" s="176">
        <v>6</v>
      </c>
      <c r="B10" s="227" t="s">
        <v>79</v>
      </c>
      <c r="C10" s="176">
        <v>5</v>
      </c>
      <c r="D10" s="176"/>
      <c r="E10" s="176">
        <v>5</v>
      </c>
      <c r="F10" s="176"/>
      <c r="G10" s="176">
        <v>5</v>
      </c>
      <c r="H10" s="176"/>
      <c r="I10" s="176">
        <v>5</v>
      </c>
      <c r="J10" s="176"/>
      <c r="K10" s="176">
        <v>5</v>
      </c>
      <c r="L10" s="176"/>
      <c r="M10" s="176">
        <v>1</v>
      </c>
      <c r="N10" s="176"/>
      <c r="O10" s="176"/>
      <c r="P10" s="176"/>
      <c r="Q10" s="176">
        <f t="shared" si="0"/>
        <v>26</v>
      </c>
      <c r="R10" s="176" t="s">
        <v>410</v>
      </c>
    </row>
    <row r="11" spans="1:18" s="95" customFormat="1" x14ac:dyDescent="0.3">
      <c r="A11" s="176">
        <v>7</v>
      </c>
      <c r="B11" s="227" t="s">
        <v>117</v>
      </c>
      <c r="C11" s="176"/>
      <c r="D11" s="176">
        <v>5</v>
      </c>
      <c r="E11" s="176"/>
      <c r="F11" s="176">
        <v>5</v>
      </c>
      <c r="G11" s="176"/>
      <c r="H11" s="176">
        <v>5</v>
      </c>
      <c r="I11" s="176"/>
      <c r="J11" s="176">
        <v>5</v>
      </c>
      <c r="K11" s="176"/>
      <c r="L11" s="176">
        <v>5</v>
      </c>
      <c r="M11" s="176">
        <v>1</v>
      </c>
      <c r="N11" s="176">
        <v>5</v>
      </c>
      <c r="O11" s="176"/>
      <c r="P11" s="176"/>
      <c r="Q11" s="176">
        <f t="shared" si="0"/>
        <v>31</v>
      </c>
      <c r="R11" s="176" t="s">
        <v>431</v>
      </c>
    </row>
    <row r="12" spans="1:18" s="95" customFormat="1" x14ac:dyDescent="0.3">
      <c r="A12" s="176">
        <v>8</v>
      </c>
      <c r="B12" s="227" t="s">
        <v>23</v>
      </c>
      <c r="C12" s="176">
        <v>5</v>
      </c>
      <c r="D12" s="176"/>
      <c r="E12" s="176">
        <v>5</v>
      </c>
      <c r="F12" s="176"/>
      <c r="G12" s="176">
        <v>5</v>
      </c>
      <c r="H12" s="176"/>
      <c r="I12" s="176">
        <v>5</v>
      </c>
      <c r="J12" s="176"/>
      <c r="K12" s="176">
        <v>5</v>
      </c>
      <c r="L12" s="176"/>
      <c r="M12" s="176"/>
      <c r="N12" s="176"/>
      <c r="O12" s="176"/>
      <c r="P12" s="176"/>
      <c r="Q12" s="176">
        <f t="shared" si="0"/>
        <v>25</v>
      </c>
      <c r="R12" s="176" t="s">
        <v>291</v>
      </c>
    </row>
    <row r="13" spans="1:18" s="95" customFormat="1" x14ac:dyDescent="0.3">
      <c r="A13" s="176">
        <v>9</v>
      </c>
      <c r="B13" s="227" t="s">
        <v>425</v>
      </c>
      <c r="C13" s="176">
        <v>5</v>
      </c>
      <c r="D13" s="176"/>
      <c r="E13" s="176">
        <v>5</v>
      </c>
      <c r="F13" s="176"/>
      <c r="G13" s="176">
        <v>5</v>
      </c>
      <c r="H13" s="176"/>
      <c r="I13" s="176">
        <v>5</v>
      </c>
      <c r="J13" s="176"/>
      <c r="K13" s="176">
        <v>5</v>
      </c>
      <c r="L13" s="176"/>
      <c r="M13" s="176">
        <v>1</v>
      </c>
      <c r="N13" s="176"/>
      <c r="O13" s="176"/>
      <c r="P13" s="176"/>
      <c r="Q13" s="176">
        <f>SUM(C13:P13)</f>
        <v>26</v>
      </c>
      <c r="R13" s="176" t="s">
        <v>301</v>
      </c>
    </row>
    <row r="14" spans="1:18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9" customFormat="1" x14ac:dyDescent="0.3">
      <c r="A15" s="88">
        <v>11</v>
      </c>
      <c r="B15" s="98" t="s">
        <v>91</v>
      </c>
      <c r="C15" s="88">
        <v>5</v>
      </c>
      <c r="D15" s="88"/>
      <c r="E15" s="88"/>
      <c r="F15" s="88"/>
      <c r="G15" s="88">
        <v>5</v>
      </c>
      <c r="H15" s="88"/>
      <c r="I15" s="88"/>
      <c r="J15" s="88"/>
      <c r="K15" s="88">
        <v>5</v>
      </c>
      <c r="L15" s="88"/>
      <c r="M15" s="88"/>
      <c r="N15" s="88"/>
      <c r="O15" s="88"/>
      <c r="P15" s="88"/>
      <c r="Q15" s="88">
        <f t="shared" si="0"/>
        <v>15</v>
      </c>
      <c r="R15" s="88" t="s">
        <v>421</v>
      </c>
    </row>
    <row r="16" spans="1:18" s="89" customFormat="1" ht="15.75" customHeight="1" x14ac:dyDescent="0.3">
      <c r="A16" s="88">
        <v>12</v>
      </c>
      <c r="B16" s="98" t="s">
        <v>92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159</v>
      </c>
    </row>
    <row r="17" spans="1:18" s="89" customFormat="1" x14ac:dyDescent="0.3">
      <c r="A17" s="88">
        <v>13</v>
      </c>
      <c r="B17" s="98" t="s">
        <v>33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309</v>
      </c>
    </row>
    <row r="18" spans="1:18" s="89" customFormat="1" x14ac:dyDescent="0.3">
      <c r="A18" s="88">
        <v>14</v>
      </c>
      <c r="B18" s="98" t="s">
        <v>101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282</v>
      </c>
    </row>
    <row r="19" spans="1:18" s="95" customFormat="1" x14ac:dyDescent="0.3">
      <c r="A19" s="176">
        <v>15</v>
      </c>
      <c r="B19" s="227" t="s">
        <v>93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>
        <v>1</v>
      </c>
      <c r="N19" s="176"/>
      <c r="O19" s="176"/>
      <c r="P19" s="176"/>
      <c r="Q19" s="176">
        <f t="shared" si="0"/>
        <v>1</v>
      </c>
      <c r="R19" s="176" t="s">
        <v>162</v>
      </c>
    </row>
    <row r="20" spans="1:18" s="95" customFormat="1" x14ac:dyDescent="0.3">
      <c r="A20" s="176">
        <v>16</v>
      </c>
      <c r="B20" s="227" t="s">
        <v>109</v>
      </c>
      <c r="C20" s="176">
        <v>5</v>
      </c>
      <c r="D20" s="176"/>
      <c r="E20" s="176">
        <v>5</v>
      </c>
      <c r="F20" s="176"/>
      <c r="G20" s="176">
        <v>5</v>
      </c>
      <c r="H20" s="176"/>
      <c r="I20" s="176">
        <v>5</v>
      </c>
      <c r="J20" s="176"/>
      <c r="K20" s="176">
        <v>5</v>
      </c>
      <c r="L20" s="176"/>
      <c r="M20" s="176">
        <v>1</v>
      </c>
      <c r="N20" s="176"/>
      <c r="O20" s="176"/>
      <c r="P20" s="176"/>
      <c r="Q20" s="176">
        <f t="shared" si="0"/>
        <v>26</v>
      </c>
      <c r="R20" s="176" t="s">
        <v>162</v>
      </c>
    </row>
    <row r="21" spans="1:18" s="95" customFormat="1" x14ac:dyDescent="0.3">
      <c r="A21" s="176">
        <v>17</v>
      </c>
      <c r="B21" s="227" t="s">
        <v>94</v>
      </c>
      <c r="C21" s="176"/>
      <c r="D21" s="176">
        <v>5</v>
      </c>
      <c r="E21" s="176"/>
      <c r="F21" s="176">
        <v>5</v>
      </c>
      <c r="G21" s="176"/>
      <c r="H21" s="176">
        <v>5</v>
      </c>
      <c r="I21" s="176"/>
      <c r="J21" s="176">
        <v>5</v>
      </c>
      <c r="K21" s="176"/>
      <c r="L21" s="176">
        <v>5</v>
      </c>
      <c r="M21" s="176"/>
      <c r="N21" s="176"/>
      <c r="O21" s="176"/>
      <c r="P21" s="176"/>
      <c r="Q21" s="176">
        <f t="shared" si="0"/>
        <v>25</v>
      </c>
      <c r="R21" s="176" t="s">
        <v>448</v>
      </c>
    </row>
    <row r="22" spans="1:18" s="89" customFormat="1" x14ac:dyDescent="0.3">
      <c r="A22" s="88">
        <v>18</v>
      </c>
      <c r="B22" s="98" t="s">
        <v>95</v>
      </c>
      <c r="C22" s="88"/>
      <c r="D22" s="88"/>
      <c r="E22" s="88"/>
      <c r="F22" s="88"/>
      <c r="G22" s="88"/>
      <c r="H22" s="88"/>
      <c r="I22" s="88"/>
      <c r="J22" s="88"/>
      <c r="K22" s="88"/>
      <c r="L22" s="88">
        <v>1</v>
      </c>
      <c r="M22" s="88"/>
      <c r="N22" s="88"/>
      <c r="O22" s="88"/>
      <c r="P22" s="88"/>
      <c r="Q22" s="226">
        <f t="shared" si="0"/>
        <v>1</v>
      </c>
      <c r="R22" s="88" t="s">
        <v>337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335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89" customFormat="1" x14ac:dyDescent="0.3">
      <c r="A26" s="88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388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95" customFormat="1" x14ac:dyDescent="0.3">
      <c r="A28" s="176">
        <v>24</v>
      </c>
      <c r="B28" s="227" t="s">
        <v>135</v>
      </c>
      <c r="C28" s="176"/>
      <c r="D28" s="176"/>
      <c r="E28" s="176"/>
      <c r="F28" s="176"/>
      <c r="G28" s="176"/>
      <c r="H28" s="176"/>
      <c r="I28" s="176"/>
      <c r="J28" s="176"/>
      <c r="K28" s="176">
        <v>1</v>
      </c>
      <c r="L28" s="176"/>
      <c r="M28" s="176"/>
      <c r="N28" s="176"/>
      <c r="O28" s="176"/>
      <c r="P28" s="176"/>
      <c r="Q28" s="176">
        <f t="shared" si="0"/>
        <v>1</v>
      </c>
      <c r="R28" s="176" t="s">
        <v>449</v>
      </c>
    </row>
    <row r="29" spans="1:18" s="95" customFormat="1" x14ac:dyDescent="0.3">
      <c r="A29" s="176">
        <v>25</v>
      </c>
      <c r="B29" s="227" t="s">
        <v>136</v>
      </c>
      <c r="C29" s="176">
        <v>4</v>
      </c>
      <c r="D29" s="176"/>
      <c r="E29" s="176">
        <v>4</v>
      </c>
      <c r="F29" s="176"/>
      <c r="G29" s="176">
        <v>4</v>
      </c>
      <c r="H29" s="176"/>
      <c r="I29" s="176">
        <v>4</v>
      </c>
      <c r="J29" s="176"/>
      <c r="K29" s="176">
        <v>4</v>
      </c>
      <c r="L29" s="176"/>
      <c r="M29" s="176">
        <v>4</v>
      </c>
      <c r="N29" s="176"/>
      <c r="O29" s="176"/>
      <c r="P29" s="176"/>
      <c r="Q29" s="176">
        <f t="shared" si="0"/>
        <v>24</v>
      </c>
      <c r="R29" s="176" t="s">
        <v>164</v>
      </c>
    </row>
    <row r="30" spans="1:18" s="95" customFormat="1" x14ac:dyDescent="0.3">
      <c r="A30" s="176">
        <v>26</v>
      </c>
      <c r="B30" s="227" t="s">
        <v>107</v>
      </c>
      <c r="C30" s="176"/>
      <c r="D30" s="176"/>
      <c r="E30" s="176"/>
      <c r="F30" s="176"/>
      <c r="G30" s="176">
        <v>5</v>
      </c>
      <c r="H30" s="176"/>
      <c r="I30" s="176">
        <v>5</v>
      </c>
      <c r="J30" s="176"/>
      <c r="K30" s="176">
        <v>5</v>
      </c>
      <c r="L30" s="176"/>
      <c r="M30" s="176"/>
      <c r="N30" s="176"/>
      <c r="O30" s="176"/>
      <c r="P30" s="176"/>
      <c r="Q30" s="176">
        <f t="shared" si="0"/>
        <v>15</v>
      </c>
      <c r="R30" s="176" t="s">
        <v>451</v>
      </c>
    </row>
    <row r="31" spans="1:18" s="95" customFormat="1" x14ac:dyDescent="0.3">
      <c r="A31" s="176">
        <v>27</v>
      </c>
      <c r="B31" s="227" t="s">
        <v>100</v>
      </c>
      <c r="C31" s="176">
        <v>4</v>
      </c>
      <c r="D31" s="176"/>
      <c r="E31" s="176">
        <v>4</v>
      </c>
      <c r="F31" s="176"/>
      <c r="G31" s="176">
        <v>4</v>
      </c>
      <c r="H31" s="176"/>
      <c r="I31" s="176">
        <v>4</v>
      </c>
      <c r="J31" s="176"/>
      <c r="K31" s="176">
        <v>1</v>
      </c>
      <c r="L31" s="176"/>
      <c r="M31" s="176"/>
      <c r="N31" s="176"/>
      <c r="O31" s="176"/>
      <c r="P31" s="176"/>
      <c r="Q31" s="176">
        <f t="shared" si="0"/>
        <v>17</v>
      </c>
      <c r="R31" s="176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P9" sqref="P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487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486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158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145</v>
      </c>
      <c r="D5" s="87" t="s">
        <v>145</v>
      </c>
      <c r="E5" s="87" t="s">
        <v>145</v>
      </c>
      <c r="F5" s="87" t="s">
        <v>145</v>
      </c>
      <c r="G5" s="87" t="s">
        <v>145</v>
      </c>
      <c r="H5" s="87" t="s">
        <v>145</v>
      </c>
      <c r="I5" s="87" t="s">
        <v>145</v>
      </c>
      <c r="J5" s="87" t="s">
        <v>145</v>
      </c>
      <c r="K5" s="87" t="s">
        <v>145</v>
      </c>
      <c r="L5" s="87" t="s">
        <v>145</v>
      </c>
      <c r="M5" s="87" t="s">
        <v>145</v>
      </c>
      <c r="N5" s="87" t="s">
        <v>145</v>
      </c>
      <c r="O5" s="87"/>
      <c r="P5" s="87"/>
      <c r="Q5" s="87">
        <f>COUNTA(C5:P5)</f>
        <v>12</v>
      </c>
      <c r="R5" s="87" t="s">
        <v>475</v>
      </c>
    </row>
    <row r="6" spans="1:20" s="104" customFormat="1" x14ac:dyDescent="0.3">
      <c r="A6" s="103">
        <v>2</v>
      </c>
      <c r="B6" s="103" t="s">
        <v>22</v>
      </c>
      <c r="C6" s="87" t="s">
        <v>334</v>
      </c>
      <c r="D6" s="87"/>
      <c r="E6" s="87"/>
      <c r="F6" s="87"/>
      <c r="G6" s="87"/>
      <c r="H6" s="87"/>
      <c r="I6" s="87" t="s">
        <v>334</v>
      </c>
      <c r="J6" s="87"/>
      <c r="K6" s="87" t="s">
        <v>334</v>
      </c>
      <c r="L6" s="87"/>
      <c r="M6" s="87"/>
      <c r="N6" s="87"/>
      <c r="O6" s="87"/>
      <c r="P6" s="87"/>
      <c r="Q6" s="87">
        <f>COUNTA(C6:P6)</f>
        <v>3</v>
      </c>
      <c r="R6" s="103" t="s">
        <v>96</v>
      </c>
    </row>
    <row r="7" spans="1:20" s="81" customFormat="1" x14ac:dyDescent="0.3">
      <c r="A7" s="87">
        <v>3</v>
      </c>
      <c r="B7" s="87" t="s">
        <v>56</v>
      </c>
      <c r="C7" s="87" t="s">
        <v>321</v>
      </c>
      <c r="D7" s="87"/>
      <c r="E7" s="87" t="s">
        <v>321</v>
      </c>
      <c r="F7" s="87"/>
      <c r="G7" s="87" t="s">
        <v>321</v>
      </c>
      <c r="H7" s="87"/>
      <c r="I7" s="87" t="s">
        <v>321</v>
      </c>
      <c r="J7" s="87"/>
      <c r="K7" s="87" t="s">
        <v>321</v>
      </c>
      <c r="L7" s="87"/>
      <c r="M7" s="87"/>
      <c r="N7" s="87"/>
      <c r="O7" s="87" t="s">
        <v>321</v>
      </c>
      <c r="P7" s="87"/>
      <c r="Q7" s="87"/>
      <c r="R7" s="103" t="s">
        <v>495</v>
      </c>
    </row>
    <row r="8" spans="1:20" s="81" customFormat="1" x14ac:dyDescent="0.3">
      <c r="A8" s="87">
        <v>4</v>
      </c>
      <c r="B8" s="87" t="s">
        <v>53</v>
      </c>
      <c r="C8" s="87" t="s">
        <v>151</v>
      </c>
      <c r="D8" s="87" t="s">
        <v>384</v>
      </c>
      <c r="E8" s="87" t="s">
        <v>151</v>
      </c>
      <c r="F8" s="87" t="s">
        <v>384</v>
      </c>
      <c r="G8" s="87" t="s">
        <v>151</v>
      </c>
      <c r="H8" s="87" t="s">
        <v>151</v>
      </c>
      <c r="I8" s="87" t="s">
        <v>151</v>
      </c>
      <c r="J8" s="87" t="s">
        <v>151</v>
      </c>
      <c r="K8" s="87" t="s">
        <v>151</v>
      </c>
      <c r="L8" s="87" t="s">
        <v>151</v>
      </c>
      <c r="M8" s="87" t="s">
        <v>151</v>
      </c>
      <c r="N8" s="87"/>
      <c r="O8" s="87"/>
      <c r="P8" s="87"/>
      <c r="Q8" s="87">
        <f t="shared" ref="Q8:Q40" si="0">COUNTA(C8:P8)</f>
        <v>11</v>
      </c>
      <c r="R8" s="87" t="s">
        <v>500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 t="s">
        <v>102</v>
      </c>
      <c r="E9" s="87" t="s">
        <v>102</v>
      </c>
      <c r="F9" s="87" t="s">
        <v>102</v>
      </c>
      <c r="G9" s="87" t="s">
        <v>102</v>
      </c>
      <c r="H9" s="87" t="s">
        <v>102</v>
      </c>
      <c r="I9" s="87" t="s">
        <v>102</v>
      </c>
      <c r="J9" s="87" t="s">
        <v>102</v>
      </c>
      <c r="K9" s="87" t="s">
        <v>102</v>
      </c>
      <c r="L9" s="87" t="s">
        <v>102</v>
      </c>
      <c r="M9" s="87" t="s">
        <v>102</v>
      </c>
      <c r="N9" s="87"/>
      <c r="O9" s="87"/>
      <c r="P9" s="87"/>
      <c r="Q9" s="87">
        <f t="shared" si="0"/>
        <v>11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105</v>
      </c>
      <c r="D10" s="87"/>
      <c r="E10" s="87" t="s">
        <v>105</v>
      </c>
      <c r="F10" s="87"/>
      <c r="G10" s="87" t="s">
        <v>151</v>
      </c>
      <c r="H10" s="87"/>
      <c r="I10" s="87" t="s">
        <v>151</v>
      </c>
      <c r="J10" s="87"/>
      <c r="K10" s="87" t="s">
        <v>151</v>
      </c>
      <c r="L10" s="87"/>
      <c r="M10" s="87" t="s">
        <v>151</v>
      </c>
      <c r="N10" s="87"/>
      <c r="O10" s="87"/>
      <c r="P10" s="87"/>
      <c r="Q10" s="87">
        <f t="shared" si="0"/>
        <v>6</v>
      </c>
      <c r="R10" s="87" t="s">
        <v>493</v>
      </c>
    </row>
    <row r="11" spans="1:20" s="81" customFormat="1" x14ac:dyDescent="0.3">
      <c r="A11" s="87">
        <v>7</v>
      </c>
      <c r="B11" s="87" t="s">
        <v>61</v>
      </c>
      <c r="C11" s="87" t="s">
        <v>144</v>
      </c>
      <c r="D11" s="87"/>
      <c r="E11" s="87" t="s">
        <v>103</v>
      </c>
      <c r="F11" s="87"/>
      <c r="G11" s="87" t="s">
        <v>144</v>
      </c>
      <c r="H11" s="87" t="s">
        <v>102</v>
      </c>
      <c r="I11" s="87" t="s">
        <v>103</v>
      </c>
      <c r="J11" s="87" t="s">
        <v>102</v>
      </c>
      <c r="K11" s="87" t="s">
        <v>144</v>
      </c>
      <c r="L11" s="87" t="s">
        <v>102</v>
      </c>
      <c r="M11" s="87" t="s">
        <v>103</v>
      </c>
      <c r="N11" s="87" t="s">
        <v>102</v>
      </c>
      <c r="O11" s="87" t="s">
        <v>102</v>
      </c>
      <c r="P11" s="87"/>
      <c r="Q11" s="87">
        <f t="shared" si="0"/>
        <v>11</v>
      </c>
      <c r="R11" s="87" t="s">
        <v>494</v>
      </c>
    </row>
    <row r="12" spans="1:20" s="81" customFormat="1" x14ac:dyDescent="0.3">
      <c r="A12" s="103">
        <v>8</v>
      </c>
      <c r="B12" s="87" t="s">
        <v>28</v>
      </c>
      <c r="C12" s="87" t="s">
        <v>144</v>
      </c>
      <c r="D12" s="87"/>
      <c r="E12" s="87" t="s">
        <v>144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81</v>
      </c>
    </row>
    <row r="13" spans="1:20" s="81" customFormat="1" ht="17.25" customHeight="1" x14ac:dyDescent="0.3">
      <c r="A13" s="87">
        <v>9</v>
      </c>
      <c r="B13" s="87" t="s">
        <v>63</v>
      </c>
      <c r="C13" s="87"/>
      <c r="D13" s="87" t="s">
        <v>144</v>
      </c>
      <c r="E13" s="87"/>
      <c r="F13" s="87" t="s">
        <v>144</v>
      </c>
      <c r="G13" s="87" t="s">
        <v>144</v>
      </c>
      <c r="H13" s="87" t="s">
        <v>144</v>
      </c>
      <c r="I13" s="87" t="s">
        <v>144</v>
      </c>
      <c r="J13" s="87" t="s">
        <v>144</v>
      </c>
      <c r="K13" s="87"/>
      <c r="L13" s="87"/>
      <c r="M13" s="87"/>
      <c r="N13" s="87"/>
      <c r="O13" s="87"/>
      <c r="P13" s="87"/>
      <c r="Q13" s="87"/>
      <c r="R13" s="87" t="s">
        <v>501</v>
      </c>
    </row>
    <row r="14" spans="1:20" s="81" customFormat="1" x14ac:dyDescent="0.3">
      <c r="A14" s="87">
        <v>10</v>
      </c>
      <c r="B14" s="87" t="s">
        <v>64</v>
      </c>
      <c r="C14" s="87" t="s">
        <v>103</v>
      </c>
      <c r="D14" s="87"/>
      <c r="E14" s="87" t="s">
        <v>103</v>
      </c>
      <c r="F14" s="87"/>
      <c r="G14" s="87" t="s">
        <v>103</v>
      </c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435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453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347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87" t="s">
        <v>77</v>
      </c>
      <c r="H17" s="87"/>
      <c r="I17" s="87" t="s">
        <v>77</v>
      </c>
      <c r="J17" s="87"/>
      <c r="K17" s="87" t="s">
        <v>77</v>
      </c>
      <c r="L17" s="87"/>
      <c r="M17" s="87"/>
      <c r="N17" s="87"/>
      <c r="O17" s="87"/>
      <c r="P17" s="87"/>
      <c r="Q17" s="87">
        <f t="shared" si="0"/>
        <v>5</v>
      </c>
      <c r="R17" s="87" t="s">
        <v>80</v>
      </c>
    </row>
    <row r="18" spans="1:18" s="81" customFormat="1" x14ac:dyDescent="0.3">
      <c r="A18" s="103">
        <v>14</v>
      </c>
      <c r="B18" s="87" t="s">
        <v>111</v>
      </c>
      <c r="C18" s="87" t="s">
        <v>144</v>
      </c>
      <c r="D18" s="87" t="s">
        <v>144</v>
      </c>
      <c r="E18" s="87" t="s">
        <v>144</v>
      </c>
      <c r="F18" s="87" t="s">
        <v>144</v>
      </c>
      <c r="G18" s="87" t="s">
        <v>144</v>
      </c>
      <c r="H18" s="87" t="s">
        <v>144</v>
      </c>
      <c r="I18" s="87" t="s">
        <v>144</v>
      </c>
      <c r="J18" s="87" t="s">
        <v>144</v>
      </c>
      <c r="K18" s="87" t="s">
        <v>144</v>
      </c>
      <c r="L18" s="87" t="s">
        <v>144</v>
      </c>
      <c r="M18" s="87" t="s">
        <v>144</v>
      </c>
      <c r="N18" s="87" t="s">
        <v>144</v>
      </c>
      <c r="O18" s="87" t="s">
        <v>144</v>
      </c>
      <c r="P18" s="87" t="s">
        <v>144</v>
      </c>
      <c r="Q18" s="87">
        <f t="shared" si="0"/>
        <v>14</v>
      </c>
      <c r="R18" s="87" t="s">
        <v>285</v>
      </c>
    </row>
    <row r="19" spans="1:18" s="81" customFormat="1" x14ac:dyDescent="0.3">
      <c r="A19" s="87">
        <v>15</v>
      </c>
      <c r="B19" s="87" t="s">
        <v>30</v>
      </c>
      <c r="C19" s="87" t="s">
        <v>144</v>
      </c>
      <c r="D19" s="87"/>
      <c r="E19" s="87" t="s">
        <v>144</v>
      </c>
      <c r="F19" s="87"/>
      <c r="G19" s="87" t="s">
        <v>144</v>
      </c>
      <c r="H19" s="87"/>
      <c r="I19" s="87" t="s">
        <v>144</v>
      </c>
      <c r="J19" s="87"/>
      <c r="K19" s="87" t="s">
        <v>144</v>
      </c>
      <c r="L19" s="87"/>
      <c r="M19" s="87" t="s">
        <v>144</v>
      </c>
      <c r="N19" s="87"/>
      <c r="O19" s="87"/>
      <c r="P19" s="87"/>
      <c r="Q19" s="87">
        <f t="shared" si="0"/>
        <v>6</v>
      </c>
      <c r="R19" s="87" t="s">
        <v>442</v>
      </c>
    </row>
    <row r="20" spans="1:18" s="81" customFormat="1" x14ac:dyDescent="0.3">
      <c r="A20" s="87">
        <v>16</v>
      </c>
      <c r="B20" s="87" t="s">
        <v>32</v>
      </c>
      <c r="C20" s="87" t="s">
        <v>77</v>
      </c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 t="s">
        <v>77</v>
      </c>
      <c r="N20" s="87"/>
      <c r="O20" s="87"/>
      <c r="P20" s="87"/>
      <c r="Q20" s="87">
        <f t="shared" si="0"/>
        <v>6</v>
      </c>
      <c r="R20" s="87" t="s">
        <v>98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/>
      <c r="E21" s="87" t="s">
        <v>144</v>
      </c>
      <c r="F21" s="87"/>
      <c r="G21" s="87" t="s">
        <v>144</v>
      </c>
      <c r="H21" s="87"/>
      <c r="I21" s="87" t="s">
        <v>144</v>
      </c>
      <c r="J21" s="87"/>
      <c r="K21" s="87" t="s">
        <v>144</v>
      </c>
      <c r="L21" s="87"/>
      <c r="M21" s="87"/>
      <c r="N21" s="87"/>
      <c r="O21" s="87"/>
      <c r="P21" s="87"/>
      <c r="Q21" s="87">
        <f t="shared" si="0"/>
        <v>5</v>
      </c>
      <c r="R21" s="87" t="s">
        <v>107</v>
      </c>
    </row>
    <row r="22" spans="1:18" s="89" customFormat="1" x14ac:dyDescent="0.3">
      <c r="A22" s="88">
        <v>18</v>
      </c>
      <c r="B22" s="88" t="s">
        <v>52</v>
      </c>
      <c r="C22" s="88"/>
      <c r="D22" s="88"/>
      <c r="E22" s="88" t="s">
        <v>148</v>
      </c>
      <c r="F22" s="88"/>
      <c r="G22" s="88"/>
      <c r="H22" s="88"/>
      <c r="I22" s="88" t="s">
        <v>148</v>
      </c>
      <c r="J22" s="88"/>
      <c r="K22" s="88" t="s">
        <v>148</v>
      </c>
      <c r="L22" s="88"/>
      <c r="M22" s="88" t="s">
        <v>148</v>
      </c>
      <c r="N22" s="88"/>
      <c r="O22" s="88"/>
      <c r="P22" s="88"/>
      <c r="Q22" s="88">
        <f t="shared" si="0"/>
        <v>4</v>
      </c>
      <c r="R22" s="88" t="s">
        <v>51</v>
      </c>
    </row>
    <row r="23" spans="1:18" s="81" customFormat="1" x14ac:dyDescent="0.3">
      <c r="A23" s="87">
        <v>19</v>
      </c>
      <c r="B23" s="87" t="s">
        <v>24</v>
      </c>
      <c r="C23" s="87" t="s">
        <v>384</v>
      </c>
      <c r="D23" s="87"/>
      <c r="E23" s="87" t="s">
        <v>384</v>
      </c>
      <c r="F23" s="87"/>
      <c r="G23" s="87" t="s">
        <v>384</v>
      </c>
      <c r="H23" s="87"/>
      <c r="I23" s="87" t="s">
        <v>384</v>
      </c>
      <c r="J23" s="87"/>
      <c r="K23" s="87" t="s">
        <v>384</v>
      </c>
      <c r="L23" s="87"/>
      <c r="M23" s="87" t="s">
        <v>384</v>
      </c>
      <c r="N23" s="87"/>
      <c r="O23" s="87"/>
      <c r="P23" s="87"/>
      <c r="Q23" s="87">
        <f t="shared" si="0"/>
        <v>6</v>
      </c>
      <c r="R23" s="87" t="s">
        <v>382</v>
      </c>
    </row>
    <row r="24" spans="1:18" s="81" customFormat="1" x14ac:dyDescent="0.3">
      <c r="A24" s="87">
        <v>21</v>
      </c>
      <c r="B24" s="87" t="s">
        <v>25</v>
      </c>
      <c r="C24" s="87"/>
      <c r="D24" s="87" t="s">
        <v>143</v>
      </c>
      <c r="E24" s="87" t="s">
        <v>143</v>
      </c>
      <c r="F24" s="87" t="s">
        <v>143</v>
      </c>
      <c r="G24" s="87" t="s">
        <v>143</v>
      </c>
      <c r="H24" s="87" t="s">
        <v>143</v>
      </c>
      <c r="I24" s="87"/>
      <c r="J24" s="87" t="s">
        <v>143</v>
      </c>
      <c r="K24" s="87"/>
      <c r="L24" s="87" t="s">
        <v>143</v>
      </c>
      <c r="M24" s="87"/>
      <c r="N24" s="87"/>
      <c r="O24" s="87"/>
      <c r="P24" s="87"/>
      <c r="Q24" s="87">
        <f t="shared" si="0"/>
        <v>7</v>
      </c>
      <c r="R24" s="87" t="s">
        <v>117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134</v>
      </c>
    </row>
    <row r="26" spans="1:18" s="81" customFormat="1" x14ac:dyDescent="0.3">
      <c r="A26" s="103">
        <v>23</v>
      </c>
      <c r="B26" s="87" t="s">
        <v>65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10</v>
      </c>
      <c r="R26" s="87" t="s">
        <v>286</v>
      </c>
    </row>
    <row r="27" spans="1:18" s="81" customFormat="1" x14ac:dyDescent="0.3">
      <c r="A27" s="87">
        <v>24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441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O7" sqref="O7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506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505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131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145</v>
      </c>
      <c r="D5" s="87" t="s">
        <v>145</v>
      </c>
      <c r="E5" s="87" t="s">
        <v>145</v>
      </c>
      <c r="F5" s="87" t="s">
        <v>145</v>
      </c>
      <c r="G5" s="87" t="s">
        <v>145</v>
      </c>
      <c r="H5" s="87" t="s">
        <v>145</v>
      </c>
      <c r="I5" s="87" t="s">
        <v>145</v>
      </c>
      <c r="J5" s="87" t="s">
        <v>145</v>
      </c>
      <c r="K5" s="87" t="s">
        <v>145</v>
      </c>
      <c r="L5" s="87" t="s">
        <v>145</v>
      </c>
      <c r="M5" s="87" t="s">
        <v>145</v>
      </c>
      <c r="N5" s="87" t="s">
        <v>145</v>
      </c>
      <c r="O5" s="87"/>
      <c r="P5" s="87"/>
      <c r="Q5" s="87">
        <f>COUNTA(C5:P5)</f>
        <v>12</v>
      </c>
      <c r="R5" s="87" t="s">
        <v>475</v>
      </c>
    </row>
    <row r="6" spans="1:20" s="104" customFormat="1" x14ac:dyDescent="0.3">
      <c r="A6" s="103">
        <v>2</v>
      </c>
      <c r="B6" s="103" t="s">
        <v>22</v>
      </c>
      <c r="C6" s="87" t="s">
        <v>105</v>
      </c>
      <c r="D6" s="87" t="s">
        <v>102</v>
      </c>
      <c r="E6" s="87" t="s">
        <v>105</v>
      </c>
      <c r="F6" s="87" t="s">
        <v>102</v>
      </c>
      <c r="G6" s="87" t="s">
        <v>144</v>
      </c>
      <c r="H6" s="87"/>
      <c r="I6" s="87" t="s">
        <v>144</v>
      </c>
      <c r="J6" s="87"/>
      <c r="K6" s="87" t="s">
        <v>144</v>
      </c>
      <c r="L6" s="87"/>
      <c r="M6" s="87" t="s">
        <v>144</v>
      </c>
      <c r="N6" s="87"/>
      <c r="O6" s="87"/>
      <c r="P6" s="87"/>
      <c r="Q6" s="87">
        <f>COUNTA(C6:P6)</f>
        <v>8</v>
      </c>
      <c r="R6" s="103" t="s">
        <v>515</v>
      </c>
    </row>
    <row r="7" spans="1:20" s="81" customFormat="1" x14ac:dyDescent="0.3">
      <c r="A7" s="87">
        <v>3</v>
      </c>
      <c r="B7" s="87" t="s">
        <v>56</v>
      </c>
      <c r="C7" s="87" t="s">
        <v>151</v>
      </c>
      <c r="D7" s="87" t="s">
        <v>151</v>
      </c>
      <c r="E7" s="87" t="s">
        <v>151</v>
      </c>
      <c r="F7" s="87" t="s">
        <v>151</v>
      </c>
      <c r="G7" s="87" t="s">
        <v>151</v>
      </c>
      <c r="H7" s="87" t="s">
        <v>151</v>
      </c>
      <c r="I7" s="87" t="s">
        <v>151</v>
      </c>
      <c r="J7" s="87" t="s">
        <v>151</v>
      </c>
      <c r="K7" s="87" t="s">
        <v>151</v>
      </c>
      <c r="L7" s="87" t="s">
        <v>151</v>
      </c>
      <c r="M7" s="87" t="s">
        <v>151</v>
      </c>
      <c r="N7" s="87"/>
      <c r="O7" s="87"/>
      <c r="P7" s="87"/>
      <c r="Q7" s="87"/>
      <c r="R7" s="87" t="s">
        <v>453</v>
      </c>
    </row>
    <row r="8" spans="1:20" s="81" customFormat="1" x14ac:dyDescent="0.3">
      <c r="A8" s="87">
        <v>4</v>
      </c>
      <c r="B8" s="87" t="s">
        <v>53</v>
      </c>
      <c r="C8" s="87" t="s">
        <v>321</v>
      </c>
      <c r="D8" s="87"/>
      <c r="E8" s="87" t="s">
        <v>321</v>
      </c>
      <c r="F8" s="87"/>
      <c r="G8" s="87" t="s">
        <v>321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ref="Q8:Q40" si="0">COUNTA(C8:P8)</f>
        <v>3</v>
      </c>
      <c r="R8" s="87" t="s">
        <v>495</v>
      </c>
    </row>
    <row r="9" spans="1:20" s="81" customFormat="1" x14ac:dyDescent="0.3">
      <c r="A9" s="103">
        <v>5</v>
      </c>
      <c r="B9" s="87" t="s">
        <v>60</v>
      </c>
      <c r="C9" s="87" t="s">
        <v>102</v>
      </c>
      <c r="D9" s="87"/>
      <c r="E9" s="87" t="s">
        <v>102</v>
      </c>
      <c r="F9" s="87"/>
      <c r="G9" s="87" t="s">
        <v>102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3</v>
      </c>
      <c r="R9" s="87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151</v>
      </c>
      <c r="D10" s="87"/>
      <c r="E10" s="87" t="s">
        <v>151</v>
      </c>
      <c r="F10" s="87"/>
      <c r="G10" s="87" t="s">
        <v>151</v>
      </c>
      <c r="H10" s="87"/>
      <c r="I10" s="87" t="s">
        <v>151</v>
      </c>
      <c r="J10" s="87"/>
      <c r="K10" s="87" t="s">
        <v>151</v>
      </c>
      <c r="L10" s="87"/>
      <c r="M10" s="87" t="s">
        <v>151</v>
      </c>
      <c r="N10" s="87"/>
      <c r="O10" s="87"/>
      <c r="P10" s="87"/>
      <c r="Q10" s="87">
        <f t="shared" si="0"/>
        <v>6</v>
      </c>
      <c r="R10" s="87" t="s">
        <v>507</v>
      </c>
    </row>
    <row r="11" spans="1:20" s="81" customFormat="1" x14ac:dyDescent="0.3">
      <c r="A11" s="87">
        <v>7</v>
      </c>
      <c r="B11" s="87" t="s">
        <v>61</v>
      </c>
      <c r="C11" s="87" t="s">
        <v>144</v>
      </c>
      <c r="D11" s="87" t="s">
        <v>103</v>
      </c>
      <c r="E11" s="87" t="s">
        <v>144</v>
      </c>
      <c r="F11" s="87" t="s">
        <v>103</v>
      </c>
      <c r="G11" s="87" t="s">
        <v>144</v>
      </c>
      <c r="H11" s="87" t="s">
        <v>103</v>
      </c>
      <c r="I11" s="87"/>
      <c r="J11" s="87" t="s">
        <v>103</v>
      </c>
      <c r="K11" s="87"/>
      <c r="L11" s="87"/>
      <c r="M11" s="87"/>
      <c r="N11" s="87"/>
      <c r="O11" s="87"/>
      <c r="P11" s="87"/>
      <c r="Q11" s="87">
        <f t="shared" si="0"/>
        <v>7</v>
      </c>
      <c r="R11" s="87" t="s">
        <v>512</v>
      </c>
    </row>
    <row r="12" spans="1:20" s="95" customFormat="1" x14ac:dyDescent="0.3">
      <c r="A12" s="177">
        <v>8</v>
      </c>
      <c r="B12" s="176" t="s">
        <v>28</v>
      </c>
      <c r="C12" s="176"/>
      <c r="D12" s="176" t="s">
        <v>144</v>
      </c>
      <c r="E12" s="176"/>
      <c r="F12" s="176" t="s">
        <v>144</v>
      </c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>
        <f t="shared" si="0"/>
        <v>2</v>
      </c>
      <c r="R12" s="176" t="s">
        <v>81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334</v>
      </c>
      <c r="D13" s="87"/>
      <c r="E13" s="87" t="s">
        <v>144</v>
      </c>
      <c r="F13" s="87"/>
      <c r="G13" s="87" t="s">
        <v>144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96</v>
      </c>
    </row>
    <row r="14" spans="1:20" s="81" customFormat="1" x14ac:dyDescent="0.3">
      <c r="A14" s="87">
        <v>10</v>
      </c>
      <c r="B14" s="87" t="s">
        <v>64</v>
      </c>
      <c r="C14" s="87" t="s">
        <v>144</v>
      </c>
      <c r="D14" s="87"/>
      <c r="E14" s="87" t="s">
        <v>144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2</v>
      </c>
      <c r="R14" s="87" t="s">
        <v>419</v>
      </c>
    </row>
    <row r="15" spans="1:20" s="81" customFormat="1" x14ac:dyDescent="0.3">
      <c r="A15" s="103">
        <v>11</v>
      </c>
      <c r="B15" s="87" t="s">
        <v>146</v>
      </c>
      <c r="C15" s="87" t="s">
        <v>103</v>
      </c>
      <c r="D15" s="87"/>
      <c r="E15" s="87" t="s">
        <v>103</v>
      </c>
      <c r="F15" s="87"/>
      <c r="G15" s="87" t="s">
        <v>103</v>
      </c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94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347</v>
      </c>
    </row>
    <row r="17" spans="1:18" s="89" customFormat="1" x14ac:dyDescent="0.3">
      <c r="A17" s="88">
        <v>13</v>
      </c>
      <c r="B17" s="88" t="s">
        <v>62</v>
      </c>
      <c r="C17" s="88" t="s">
        <v>77</v>
      </c>
      <c r="D17" s="88"/>
      <c r="E17" s="88" t="s">
        <v>77</v>
      </c>
      <c r="F17" s="88"/>
      <c r="G17" s="88" t="s">
        <v>77</v>
      </c>
      <c r="H17" s="88"/>
      <c r="I17" s="88" t="s">
        <v>77</v>
      </c>
      <c r="J17" s="88"/>
      <c r="K17" s="88" t="s">
        <v>77</v>
      </c>
      <c r="L17" s="88"/>
      <c r="M17" s="88"/>
      <c r="N17" s="88"/>
      <c r="O17" s="88"/>
      <c r="P17" s="88"/>
      <c r="Q17" s="88">
        <f t="shared" si="0"/>
        <v>5</v>
      </c>
      <c r="R17" s="88" t="s">
        <v>80</v>
      </c>
    </row>
    <row r="18" spans="1:18" s="81" customFormat="1" x14ac:dyDescent="0.3">
      <c r="A18" s="103">
        <v>14</v>
      </c>
      <c r="B18" s="87" t="s">
        <v>111</v>
      </c>
      <c r="C18" s="87" t="s">
        <v>144</v>
      </c>
      <c r="D18" s="87" t="s">
        <v>144</v>
      </c>
      <c r="E18" s="87" t="s">
        <v>144</v>
      </c>
      <c r="F18" s="87" t="s">
        <v>144</v>
      </c>
      <c r="G18" s="87" t="s">
        <v>144</v>
      </c>
      <c r="H18" s="87"/>
      <c r="I18" s="87" t="s">
        <v>144</v>
      </c>
      <c r="J18" s="87" t="s">
        <v>144</v>
      </c>
      <c r="K18" s="87" t="s">
        <v>144</v>
      </c>
      <c r="L18" s="87" t="s">
        <v>144</v>
      </c>
      <c r="M18" s="87" t="s">
        <v>144</v>
      </c>
      <c r="N18" s="87" t="s">
        <v>144</v>
      </c>
      <c r="O18" s="87" t="s">
        <v>144</v>
      </c>
      <c r="P18" s="87" t="s">
        <v>144</v>
      </c>
      <c r="Q18" s="87">
        <f t="shared" si="0"/>
        <v>13</v>
      </c>
      <c r="R18" s="87" t="s">
        <v>285</v>
      </c>
    </row>
    <row r="19" spans="1:18" s="81" customFormat="1" x14ac:dyDescent="0.3">
      <c r="A19" s="87">
        <v>15</v>
      </c>
      <c r="B19" s="87" t="s">
        <v>30</v>
      </c>
      <c r="C19" s="87" t="s">
        <v>144</v>
      </c>
      <c r="D19" s="87"/>
      <c r="E19" s="87" t="s">
        <v>144</v>
      </c>
      <c r="F19" s="87"/>
      <c r="G19" s="87" t="s">
        <v>144</v>
      </c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3</v>
      </c>
      <c r="R19" s="87" t="s">
        <v>442</v>
      </c>
    </row>
    <row r="20" spans="1:18" s="89" customFormat="1" x14ac:dyDescent="0.3">
      <c r="A20" s="88">
        <v>16</v>
      </c>
      <c r="B20" s="88" t="s">
        <v>32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98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/>
      <c r="E21" s="87" t="s">
        <v>144</v>
      </c>
      <c r="F21" s="87"/>
      <c r="G21" s="87" t="s">
        <v>144</v>
      </c>
      <c r="H21" s="87"/>
      <c r="I21" s="87" t="s">
        <v>144</v>
      </c>
      <c r="J21" s="87"/>
      <c r="K21" s="87" t="s">
        <v>144</v>
      </c>
      <c r="L21" s="87"/>
      <c r="M21" s="87"/>
      <c r="N21" s="87"/>
      <c r="O21" s="87"/>
      <c r="P21" s="87"/>
      <c r="Q21" s="87">
        <f t="shared" si="0"/>
        <v>5</v>
      </c>
      <c r="R21" s="87" t="s">
        <v>511</v>
      </c>
    </row>
    <row r="22" spans="1:18" s="81" customFormat="1" x14ac:dyDescent="0.3">
      <c r="A22" s="87">
        <v>18</v>
      </c>
      <c r="B22" s="87" t="s">
        <v>52</v>
      </c>
      <c r="C22" s="87" t="s">
        <v>148</v>
      </c>
      <c r="D22" s="87"/>
      <c r="E22" s="87" t="s">
        <v>148</v>
      </c>
      <c r="F22" s="87"/>
      <c r="G22" s="87" t="s">
        <v>148</v>
      </c>
      <c r="H22" s="87"/>
      <c r="I22" s="87" t="s">
        <v>148</v>
      </c>
      <c r="J22" s="87"/>
      <c r="K22" s="87" t="s">
        <v>148</v>
      </c>
      <c r="L22" s="87"/>
      <c r="M22" s="87"/>
      <c r="N22" s="87"/>
      <c r="O22" s="87"/>
      <c r="P22" s="87"/>
      <c r="Q22" s="87">
        <f t="shared" si="0"/>
        <v>5</v>
      </c>
      <c r="R22" s="87" t="s">
        <v>51</v>
      </c>
    </row>
    <row r="23" spans="1:18" s="81" customFormat="1" x14ac:dyDescent="0.3">
      <c r="A23" s="87">
        <v>19</v>
      </c>
      <c r="B23" s="87" t="s">
        <v>24</v>
      </c>
      <c r="C23" s="87" t="s">
        <v>384</v>
      </c>
      <c r="D23" s="87"/>
      <c r="E23" s="87" t="s">
        <v>384</v>
      </c>
      <c r="F23" s="87"/>
      <c r="G23" s="87" t="s">
        <v>384</v>
      </c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3</v>
      </c>
      <c r="R23" s="87" t="s">
        <v>382</v>
      </c>
    </row>
    <row r="24" spans="1:18" s="81" customFormat="1" x14ac:dyDescent="0.3">
      <c r="A24" s="87">
        <v>21</v>
      </c>
      <c r="B24" s="87" t="s">
        <v>25</v>
      </c>
      <c r="C24" s="87"/>
      <c r="D24" s="87" t="s">
        <v>143</v>
      </c>
      <c r="E24" s="87" t="s">
        <v>143</v>
      </c>
      <c r="F24" s="87" t="s">
        <v>143</v>
      </c>
      <c r="G24" s="87" t="s">
        <v>143</v>
      </c>
      <c r="H24" s="87"/>
      <c r="I24" s="87"/>
      <c r="J24" s="87" t="s">
        <v>143</v>
      </c>
      <c r="K24" s="87"/>
      <c r="L24" s="87"/>
      <c r="M24" s="87"/>
      <c r="N24" s="87"/>
      <c r="O24" s="87"/>
      <c r="P24" s="87"/>
      <c r="Q24" s="87">
        <f t="shared" si="0"/>
        <v>5</v>
      </c>
      <c r="R24" s="87" t="s">
        <v>117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134</v>
      </c>
    </row>
    <row r="26" spans="1:18" s="81" customFormat="1" x14ac:dyDescent="0.3">
      <c r="A26" s="103">
        <v>23</v>
      </c>
      <c r="B26" s="87" t="s">
        <v>65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10</v>
      </c>
      <c r="R26" s="87" t="s">
        <v>286</v>
      </c>
    </row>
    <row r="27" spans="1:18" s="81" customFormat="1" x14ac:dyDescent="0.3">
      <c r="A27" s="87">
        <v>24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441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3" activePane="bottomRight" state="frozen"/>
      <selection activeCell="I45" sqref="I45"/>
      <selection pane="topRight" activeCell="I45" sqref="I45"/>
      <selection pane="bottomLeft" activeCell="I45" sqref="I45"/>
      <selection pane="bottomRight" activeCell="G28" sqref="G28:N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485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486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9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254</v>
      </c>
      <c r="R4" s="96"/>
      <c r="S4" s="82" t="s">
        <v>470</v>
      </c>
    </row>
    <row r="5" spans="1:19" s="81" customFormat="1" x14ac:dyDescent="0.3">
      <c r="A5" s="87">
        <v>1</v>
      </c>
      <c r="B5" s="97" t="s">
        <v>84</v>
      </c>
      <c r="C5" s="87" t="s">
        <v>147</v>
      </c>
      <c r="D5" s="87"/>
      <c r="E5" s="87" t="s">
        <v>147</v>
      </c>
      <c r="F5" s="87"/>
      <c r="G5" s="87" t="s">
        <v>147</v>
      </c>
      <c r="H5" s="87"/>
      <c r="I5" s="87" t="s">
        <v>147</v>
      </c>
      <c r="J5" s="87"/>
      <c r="K5" s="87" t="s">
        <v>147</v>
      </c>
      <c r="L5" s="87"/>
      <c r="M5" s="87" t="s">
        <v>147</v>
      </c>
      <c r="N5" s="87"/>
      <c r="O5" s="87" t="s">
        <v>147</v>
      </c>
      <c r="P5" s="87"/>
      <c r="Q5" s="87"/>
      <c r="R5" s="87" t="s">
        <v>491</v>
      </c>
    </row>
    <row r="6" spans="1:19" s="89" customFormat="1" x14ac:dyDescent="0.3">
      <c r="A6" s="88">
        <v>2</v>
      </c>
      <c r="B6" s="98" t="s">
        <v>85</v>
      </c>
      <c r="C6" s="88"/>
      <c r="D6" s="88"/>
      <c r="E6" s="88"/>
      <c r="F6" s="88" t="s">
        <v>147</v>
      </c>
      <c r="G6" s="88" t="s">
        <v>147</v>
      </c>
      <c r="H6" s="88"/>
      <c r="I6" s="88"/>
      <c r="J6" s="88"/>
      <c r="K6" s="88">
        <v>5</v>
      </c>
      <c r="L6" s="88" t="s">
        <v>147</v>
      </c>
      <c r="M6" s="88">
        <v>1</v>
      </c>
      <c r="N6" s="88"/>
      <c r="O6" s="88"/>
      <c r="P6" s="88"/>
      <c r="Q6" s="88">
        <f t="shared" ref="Q6:Q32" si="0">SUM(C6:P6)</f>
        <v>6</v>
      </c>
      <c r="R6" s="88" t="s">
        <v>290</v>
      </c>
    </row>
    <row r="7" spans="1:19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/>
      <c r="R7" s="87" t="s">
        <v>355</v>
      </c>
    </row>
    <row r="8" spans="1:19" s="81" customFormat="1" x14ac:dyDescent="0.3">
      <c r="A8" s="87">
        <v>4</v>
      </c>
      <c r="B8" s="97" t="s">
        <v>87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463</v>
      </c>
    </row>
    <row r="9" spans="1:19" s="81" customFormat="1" x14ac:dyDescent="0.3">
      <c r="A9" s="87">
        <v>5</v>
      </c>
      <c r="B9" s="97" t="s">
        <v>382</v>
      </c>
      <c r="C9" s="87">
        <v>5</v>
      </c>
      <c r="D9" s="87"/>
      <c r="E9" s="87">
        <v>5</v>
      </c>
      <c r="F9" s="87"/>
      <c r="G9" s="87">
        <v>5</v>
      </c>
      <c r="H9" s="87"/>
      <c r="I9" s="87">
        <v>5</v>
      </c>
      <c r="J9" s="87"/>
      <c r="K9" s="87">
        <v>5</v>
      </c>
      <c r="L9" s="87"/>
      <c r="M9" s="87"/>
      <c r="N9" s="87"/>
      <c r="O9" s="87"/>
      <c r="P9" s="87"/>
      <c r="Q9" s="87">
        <f t="shared" si="0"/>
        <v>25</v>
      </c>
      <c r="R9" s="87" t="s">
        <v>462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/>
      <c r="F10" s="88" t="s">
        <v>147</v>
      </c>
      <c r="G10" s="88" t="s">
        <v>147</v>
      </c>
      <c r="H10" s="88"/>
      <c r="I10" s="88"/>
      <c r="J10" s="88"/>
      <c r="K10" s="88"/>
      <c r="L10" s="88" t="s">
        <v>147</v>
      </c>
      <c r="M10" s="88">
        <v>1</v>
      </c>
      <c r="N10" s="88"/>
      <c r="O10" s="88"/>
      <c r="P10" s="88"/>
      <c r="Q10" s="88">
        <f t="shared" si="0"/>
        <v>1</v>
      </c>
      <c r="R10" s="88"/>
    </row>
    <row r="11" spans="1:19" s="81" customFormat="1" x14ac:dyDescent="0.3">
      <c r="A11" s="87">
        <v>7</v>
      </c>
      <c r="B11" s="97" t="s">
        <v>117</v>
      </c>
      <c r="C11" s="87"/>
      <c r="D11" s="87">
        <v>5</v>
      </c>
      <c r="E11" s="87">
        <v>4</v>
      </c>
      <c r="F11" s="87">
        <v>5</v>
      </c>
      <c r="G11" s="87">
        <v>4</v>
      </c>
      <c r="H11" s="87">
        <v>5</v>
      </c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33</v>
      </c>
      <c r="R11" s="87" t="s">
        <v>496</v>
      </c>
    </row>
    <row r="12" spans="1:19" s="89" customFormat="1" x14ac:dyDescent="0.3">
      <c r="A12" s="88">
        <v>8</v>
      </c>
      <c r="B12" s="98" t="s">
        <v>23</v>
      </c>
      <c r="C12" s="88"/>
      <c r="D12" s="88"/>
      <c r="E12" s="88">
        <v>5</v>
      </c>
      <c r="F12" s="88"/>
      <c r="G12" s="88"/>
      <c r="H12" s="88">
        <v>1</v>
      </c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>
        <f t="shared" si="0"/>
        <v>17</v>
      </c>
      <c r="R12" s="88" t="s">
        <v>474</v>
      </c>
    </row>
    <row r="13" spans="1:19" s="81" customFormat="1" x14ac:dyDescent="0.3">
      <c r="A13" s="87">
        <v>9</v>
      </c>
      <c r="B13" s="97" t="s">
        <v>90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v>1</v>
      </c>
      <c r="N13" s="87"/>
      <c r="O13" s="87"/>
      <c r="P13" s="87"/>
      <c r="Q13" s="87">
        <f>SUM(C13:P13)</f>
        <v>1</v>
      </c>
      <c r="R13" s="87" t="s">
        <v>497</v>
      </c>
    </row>
    <row r="14" spans="1:19" s="81" customFormat="1" x14ac:dyDescent="0.3">
      <c r="A14" s="87">
        <v>10</v>
      </c>
      <c r="B14" s="97" t="s">
        <v>80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471</v>
      </c>
    </row>
    <row r="15" spans="1:19" s="89" customFormat="1" x14ac:dyDescent="0.3">
      <c r="A15" s="88">
        <v>11</v>
      </c>
      <c r="B15" s="98" t="s">
        <v>91</v>
      </c>
      <c r="C15" s="88">
        <v>5</v>
      </c>
      <c r="D15" s="88"/>
      <c r="E15" s="88">
        <v>5</v>
      </c>
      <c r="F15" s="88" t="s">
        <v>147</v>
      </c>
      <c r="G15" s="88"/>
      <c r="H15" s="88"/>
      <c r="I15" s="88">
        <v>5</v>
      </c>
      <c r="J15" s="88"/>
      <c r="K15" s="88"/>
      <c r="L15" s="88" t="s">
        <v>147</v>
      </c>
      <c r="M15" s="88"/>
      <c r="N15" s="88"/>
      <c r="O15" s="88"/>
      <c r="P15" s="88"/>
      <c r="Q15" s="88">
        <f t="shared" si="0"/>
        <v>15</v>
      </c>
      <c r="R15" s="88" t="s">
        <v>490</v>
      </c>
    </row>
    <row r="16" spans="1:19" s="89" customFormat="1" ht="15.75" customHeight="1" x14ac:dyDescent="0.3">
      <c r="A16" s="88">
        <v>12</v>
      </c>
      <c r="B16" s="98" t="s">
        <v>92</v>
      </c>
      <c r="C16" s="88"/>
      <c r="D16" s="88">
        <v>5</v>
      </c>
      <c r="E16" s="88"/>
      <c r="F16" s="88" t="s">
        <v>147</v>
      </c>
      <c r="G16" s="88" t="s">
        <v>147</v>
      </c>
      <c r="H16" s="88"/>
      <c r="I16" s="88"/>
      <c r="J16" s="88">
        <v>5</v>
      </c>
      <c r="K16" s="88"/>
      <c r="L16" s="88" t="s">
        <v>147</v>
      </c>
      <c r="M16" s="88"/>
      <c r="N16" s="88"/>
      <c r="O16" s="88"/>
      <c r="P16" s="88"/>
      <c r="Q16" s="88">
        <f t="shared" si="0"/>
        <v>10</v>
      </c>
      <c r="R16" s="88" t="s">
        <v>478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 t="s">
        <v>147</v>
      </c>
      <c r="G17" s="88" t="s">
        <v>147</v>
      </c>
      <c r="H17" s="88"/>
      <c r="I17" s="88"/>
      <c r="J17" s="88"/>
      <c r="K17" s="88"/>
      <c r="L17" s="88" t="s">
        <v>147</v>
      </c>
      <c r="M17" s="88"/>
      <c r="N17" s="88"/>
      <c r="O17" s="88"/>
      <c r="P17" s="88"/>
      <c r="Q17" s="88"/>
      <c r="R17" s="88"/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81" customFormat="1" x14ac:dyDescent="0.3">
      <c r="A21" s="87">
        <v>17</v>
      </c>
      <c r="B21" s="97" t="s">
        <v>94</v>
      </c>
      <c r="C21" s="87">
        <v>5</v>
      </c>
      <c r="D21" s="87"/>
      <c r="E21" s="87">
        <v>5</v>
      </c>
      <c r="F21" s="87"/>
      <c r="G21" s="87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503</v>
      </c>
    </row>
    <row r="22" spans="1:18" s="89" customFormat="1" x14ac:dyDescent="0.3">
      <c r="A22" s="88">
        <v>18</v>
      </c>
      <c r="B22" s="98" t="s">
        <v>95</v>
      </c>
      <c r="C22" s="88">
        <v>5</v>
      </c>
      <c r="D22" s="88"/>
      <c r="E22" s="88">
        <v>5</v>
      </c>
      <c r="F22" s="88"/>
      <c r="G22" s="88">
        <v>5</v>
      </c>
      <c r="H22" s="88"/>
      <c r="I22" s="88">
        <v>5</v>
      </c>
      <c r="J22" s="88"/>
      <c r="K22" s="88">
        <v>5</v>
      </c>
      <c r="L22" s="88">
        <v>1</v>
      </c>
      <c r="M22" s="88"/>
      <c r="N22" s="88"/>
      <c r="O22" s="88"/>
      <c r="P22" s="88"/>
      <c r="Q22" s="226">
        <f t="shared" si="0"/>
        <v>26</v>
      </c>
      <c r="R22" s="88" t="s">
        <v>466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/>
      <c r="F23" s="87"/>
      <c r="G23" s="87"/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498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81" customFormat="1" x14ac:dyDescent="0.3">
      <c r="A26" s="87">
        <v>22</v>
      </c>
      <c r="B26" s="97" t="s">
        <v>97</v>
      </c>
      <c r="C26" s="87">
        <v>5</v>
      </c>
      <c r="D26" s="87">
        <v>5</v>
      </c>
      <c r="E26" s="87">
        <v>5</v>
      </c>
      <c r="F26" s="87">
        <v>5</v>
      </c>
      <c r="G26" s="87"/>
      <c r="H26" s="87">
        <v>5</v>
      </c>
      <c r="I26" s="87"/>
      <c r="J26" s="87">
        <v>5</v>
      </c>
      <c r="K26" s="87"/>
      <c r="L26" s="87">
        <v>5</v>
      </c>
      <c r="M26" s="87"/>
      <c r="N26" s="87"/>
      <c r="O26" s="87"/>
      <c r="P26" s="87"/>
      <c r="Q26" s="87">
        <f t="shared" si="0"/>
        <v>35</v>
      </c>
      <c r="R26" s="87" t="s">
        <v>502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81" customFormat="1" x14ac:dyDescent="0.3">
      <c r="A28" s="87">
        <v>24</v>
      </c>
      <c r="B28" s="97" t="s">
        <v>135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8</v>
      </c>
      <c r="R28" s="87" t="s">
        <v>449</v>
      </c>
    </row>
    <row r="29" spans="1:18" s="81" customFormat="1" x14ac:dyDescent="0.3">
      <c r="A29" s="87">
        <v>25</v>
      </c>
      <c r="B29" s="97" t="s">
        <v>136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/>
      <c r="N29" s="87"/>
      <c r="O29" s="87"/>
      <c r="P29" s="87"/>
      <c r="Q29" s="87">
        <f t="shared" si="0"/>
        <v>20</v>
      </c>
      <c r="R29" s="87" t="s">
        <v>164</v>
      </c>
    </row>
    <row r="30" spans="1:18" s="81" customFormat="1" x14ac:dyDescent="0.3">
      <c r="A30" s="87">
        <v>26</v>
      </c>
      <c r="B30" s="97" t="s">
        <v>107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20</v>
      </c>
      <c r="R30" s="87" t="s">
        <v>451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504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505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205</v>
      </c>
      <c r="R4" s="96"/>
      <c r="S4" s="82" t="s">
        <v>470</v>
      </c>
    </row>
    <row r="5" spans="1:19" s="81" customFormat="1" x14ac:dyDescent="0.3">
      <c r="A5" s="87">
        <v>1</v>
      </c>
      <c r="B5" s="97" t="s">
        <v>84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>
        <v>5</v>
      </c>
      <c r="L5" s="87"/>
      <c r="M5" s="87">
        <v>5</v>
      </c>
      <c r="N5" s="87"/>
      <c r="O5" s="87"/>
      <c r="P5" s="87"/>
      <c r="Q5" s="87">
        <f t="shared" ref="Q5:Q32" si="0">SUM(C5:P5)</f>
        <v>30</v>
      </c>
      <c r="R5" s="87" t="s">
        <v>491</v>
      </c>
    </row>
    <row r="6" spans="1:19" s="81" customFormat="1" x14ac:dyDescent="0.3">
      <c r="A6" s="87">
        <v>2</v>
      </c>
      <c r="B6" s="97" t="s">
        <v>85</v>
      </c>
      <c r="C6" s="87"/>
      <c r="D6" s="87">
        <v>5</v>
      </c>
      <c r="E6" s="87"/>
      <c r="F6" s="87">
        <v>5</v>
      </c>
      <c r="G6" s="87"/>
      <c r="H6" s="87">
        <v>1</v>
      </c>
      <c r="I6" s="87"/>
      <c r="J6" s="87">
        <v>5</v>
      </c>
      <c r="K6" s="87"/>
      <c r="L6" s="87"/>
      <c r="M6" s="87"/>
      <c r="N6" s="87"/>
      <c r="O6" s="87"/>
      <c r="P6" s="87"/>
      <c r="Q6" s="87">
        <f t="shared" si="0"/>
        <v>16</v>
      </c>
      <c r="R6" s="87" t="s">
        <v>290</v>
      </c>
    </row>
    <row r="7" spans="1:19" s="81" customFormat="1" x14ac:dyDescent="0.3">
      <c r="A7" s="87">
        <v>3</v>
      </c>
      <c r="B7" s="97" t="s">
        <v>86</v>
      </c>
      <c r="C7" s="87">
        <v>5</v>
      </c>
      <c r="D7" s="87"/>
      <c r="E7" s="87">
        <v>5</v>
      </c>
      <c r="F7" s="87"/>
      <c r="G7" s="87">
        <v>1</v>
      </c>
      <c r="H7" s="87">
        <v>1</v>
      </c>
      <c r="I7" s="87"/>
      <c r="J7" s="87"/>
      <c r="K7" s="87"/>
      <c r="L7" s="87"/>
      <c r="M7" s="87"/>
      <c r="N7" s="87"/>
      <c r="O7" s="87"/>
      <c r="P7" s="87"/>
      <c r="Q7" s="87"/>
      <c r="R7" s="87" t="s">
        <v>355</v>
      </c>
    </row>
    <row r="8" spans="1:19" s="81" customFormat="1" x14ac:dyDescent="0.3">
      <c r="A8" s="87">
        <v>4</v>
      </c>
      <c r="B8" s="97" t="s">
        <v>87</v>
      </c>
      <c r="C8" s="87">
        <v>5</v>
      </c>
      <c r="D8" s="87"/>
      <c r="E8" s="87">
        <v>5</v>
      </c>
      <c r="F8" s="87"/>
      <c r="G8" s="87">
        <v>1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11</v>
      </c>
      <c r="R8" s="87" t="s">
        <v>508</v>
      </c>
    </row>
    <row r="9" spans="1:19" s="81" customFormat="1" x14ac:dyDescent="0.3">
      <c r="A9" s="87">
        <v>5</v>
      </c>
      <c r="B9" s="97" t="s">
        <v>382</v>
      </c>
      <c r="C9" s="87">
        <v>5</v>
      </c>
      <c r="D9" s="87"/>
      <c r="E9" s="87">
        <v>5</v>
      </c>
      <c r="F9" s="87"/>
      <c r="G9" s="87">
        <v>5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15</v>
      </c>
      <c r="R9" s="87" t="s">
        <v>462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81" customFormat="1" x14ac:dyDescent="0.3">
      <c r="A11" s="87">
        <v>7</v>
      </c>
      <c r="B11" s="97" t="s">
        <v>117</v>
      </c>
      <c r="C11" s="87"/>
      <c r="D11" s="87">
        <v>5</v>
      </c>
      <c r="E11" s="87">
        <v>5</v>
      </c>
      <c r="F11" s="87">
        <v>5</v>
      </c>
      <c r="G11" s="87">
        <v>5</v>
      </c>
      <c r="H11" s="87"/>
      <c r="I11" s="87"/>
      <c r="J11" s="87">
        <v>5</v>
      </c>
      <c r="K11" s="87"/>
      <c r="L11" s="87"/>
      <c r="M11" s="87"/>
      <c r="N11" s="87"/>
      <c r="O11" s="87"/>
      <c r="P11" s="87"/>
      <c r="Q11" s="87">
        <f t="shared" si="0"/>
        <v>25</v>
      </c>
      <c r="R11" s="87" t="s">
        <v>496</v>
      </c>
    </row>
    <row r="12" spans="1:19" s="81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/>
      <c r="O12" s="87"/>
      <c r="P12" s="87"/>
      <c r="Q12" s="87">
        <f t="shared" si="0"/>
        <v>25</v>
      </c>
      <c r="R12" s="87" t="s">
        <v>509</v>
      </c>
    </row>
    <row r="13" spans="1:19" s="89" customFormat="1" x14ac:dyDescent="0.3">
      <c r="A13" s="88">
        <v>9</v>
      </c>
      <c r="B13" s="98" t="s">
        <v>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497</v>
      </c>
    </row>
    <row r="14" spans="1:19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471</v>
      </c>
    </row>
    <row r="15" spans="1:19" s="81" customFormat="1" x14ac:dyDescent="0.3">
      <c r="A15" s="87">
        <v>11</v>
      </c>
      <c r="B15" s="97" t="s">
        <v>91</v>
      </c>
      <c r="C15" s="87"/>
      <c r="D15" s="87"/>
      <c r="E15" s="87"/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>
        <v>1</v>
      </c>
      <c r="N15" s="87"/>
      <c r="O15" s="87"/>
      <c r="P15" s="87"/>
      <c r="Q15" s="87">
        <f t="shared" si="0"/>
        <v>16</v>
      </c>
      <c r="R15" s="87" t="s">
        <v>490</v>
      </c>
    </row>
    <row r="16" spans="1:19" s="95" customFormat="1" ht="15.75" customHeight="1" x14ac:dyDescent="0.3">
      <c r="A16" s="176">
        <v>12</v>
      </c>
      <c r="B16" s="227" t="s">
        <v>92</v>
      </c>
      <c r="C16" s="176"/>
      <c r="D16" s="176">
        <v>5</v>
      </c>
      <c r="E16" s="176"/>
      <c r="F16" s="176">
        <v>5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>
        <f t="shared" si="0"/>
        <v>10</v>
      </c>
      <c r="R16" s="176" t="s">
        <v>478</v>
      </c>
    </row>
    <row r="17" spans="1:18" s="81" customFormat="1" x14ac:dyDescent="0.3">
      <c r="A17" s="87">
        <v>13</v>
      </c>
      <c r="B17" s="97" t="s">
        <v>33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>
        <v>1</v>
      </c>
      <c r="N17" s="87"/>
      <c r="O17" s="87"/>
      <c r="P17" s="87"/>
      <c r="Q17" s="87"/>
      <c r="R17" s="87" t="s">
        <v>396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81" customFormat="1" x14ac:dyDescent="0.3">
      <c r="A21" s="87">
        <v>17</v>
      </c>
      <c r="B21" s="97" t="s">
        <v>94</v>
      </c>
      <c r="C21" s="87">
        <v>5</v>
      </c>
      <c r="D21" s="87"/>
      <c r="E21" s="87">
        <v>5</v>
      </c>
      <c r="F21" s="87"/>
      <c r="G21" s="87">
        <v>1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11</v>
      </c>
      <c r="R21" s="87" t="s">
        <v>503</v>
      </c>
    </row>
    <row r="22" spans="1:18" s="81" customFormat="1" x14ac:dyDescent="0.3">
      <c r="A22" s="87">
        <v>18</v>
      </c>
      <c r="B22" s="97" t="s">
        <v>95</v>
      </c>
      <c r="C22" s="87">
        <v>5</v>
      </c>
      <c r="D22" s="87"/>
      <c r="E22" s="87">
        <v>5</v>
      </c>
      <c r="F22" s="87"/>
      <c r="G22" s="87">
        <v>1</v>
      </c>
      <c r="H22" s="87"/>
      <c r="I22" s="87"/>
      <c r="J22" s="87"/>
      <c r="K22" s="87"/>
      <c r="L22" s="87"/>
      <c r="M22" s="87"/>
      <c r="N22" s="87"/>
      <c r="O22" s="87"/>
      <c r="P22" s="87"/>
      <c r="Q22" s="194">
        <f t="shared" si="0"/>
        <v>11</v>
      </c>
      <c r="R22" s="87" t="s">
        <v>510</v>
      </c>
    </row>
    <row r="23" spans="1:18" s="81" customFormat="1" x14ac:dyDescent="0.3">
      <c r="A23" s="87">
        <v>19</v>
      </c>
      <c r="B23" s="97" t="s">
        <v>96</v>
      </c>
      <c r="C23" s="87">
        <v>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5</v>
      </c>
      <c r="R23" s="87" t="s">
        <v>498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95" customFormat="1" x14ac:dyDescent="0.3">
      <c r="A26" s="176">
        <v>22</v>
      </c>
      <c r="B26" s="227" t="s">
        <v>97</v>
      </c>
      <c r="C26" s="176"/>
      <c r="D26" s="176">
        <v>5</v>
      </c>
      <c r="E26" s="176"/>
      <c r="F26" s="176">
        <v>5</v>
      </c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>
        <f t="shared" si="0"/>
        <v>10</v>
      </c>
      <c r="R26" s="176" t="s">
        <v>478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89" customFormat="1" x14ac:dyDescent="0.3">
      <c r="A28" s="88">
        <v>24</v>
      </c>
      <c r="B28" s="98" t="s">
        <v>135</v>
      </c>
      <c r="C28" s="88">
        <v>4</v>
      </c>
      <c r="D28" s="88"/>
      <c r="E28" s="88">
        <v>4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8</v>
      </c>
      <c r="R28" s="88" t="s">
        <v>449</v>
      </c>
    </row>
    <row r="29" spans="1:18" s="81" customFormat="1" x14ac:dyDescent="0.3">
      <c r="A29" s="87">
        <v>25</v>
      </c>
      <c r="B29" s="97" t="s">
        <v>136</v>
      </c>
      <c r="C29" s="87">
        <v>4</v>
      </c>
      <c r="D29" s="87"/>
      <c r="E29" s="87">
        <v>4</v>
      </c>
      <c r="F29" s="87"/>
      <c r="G29" s="87">
        <v>4</v>
      </c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12</v>
      </c>
      <c r="R29" s="87" t="s">
        <v>164</v>
      </c>
    </row>
    <row r="30" spans="1:18" s="81" customFormat="1" x14ac:dyDescent="0.3">
      <c r="A30" s="87">
        <v>26</v>
      </c>
      <c r="B30" s="97" t="s">
        <v>107</v>
      </c>
      <c r="C30" s="87"/>
      <c r="D30" s="87"/>
      <c r="E30" s="87"/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12</v>
      </c>
      <c r="R30" s="87" t="s">
        <v>451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I45" sqref="I45"/>
      <selection pane="topRight" activeCell="I45" sqref="I45"/>
      <selection pane="bottomLeft" activeCell="I45" sqref="I45"/>
      <selection pane="bottomRight" activeCell="G19" sqref="G19:I1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518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517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132</v>
      </c>
      <c r="R4" s="86"/>
    </row>
    <row r="5" spans="1:20" s="81" customFormat="1" x14ac:dyDescent="0.3">
      <c r="A5" s="87">
        <v>1</v>
      </c>
      <c r="B5" s="87" t="s">
        <v>50</v>
      </c>
      <c r="C5" s="87" t="s">
        <v>145</v>
      </c>
      <c r="D5" s="87" t="s">
        <v>145</v>
      </c>
      <c r="E5" s="87" t="s">
        <v>145</v>
      </c>
      <c r="F5" s="87" t="s">
        <v>145</v>
      </c>
      <c r="G5" s="87" t="s">
        <v>145</v>
      </c>
      <c r="H5" s="87" t="s">
        <v>145</v>
      </c>
      <c r="I5" s="87" t="s">
        <v>145</v>
      </c>
      <c r="J5" s="87" t="s">
        <v>145</v>
      </c>
      <c r="K5" s="87" t="s">
        <v>145</v>
      </c>
      <c r="L5" s="87" t="s">
        <v>145</v>
      </c>
      <c r="M5" s="87"/>
      <c r="N5" s="87"/>
      <c r="O5" s="87"/>
      <c r="P5" s="87"/>
      <c r="Q5" s="87">
        <f>COUNTA(C5:P5)</f>
        <v>10</v>
      </c>
      <c r="R5" s="87" t="s">
        <v>475</v>
      </c>
    </row>
    <row r="6" spans="1:20" s="248" customFormat="1" x14ac:dyDescent="0.3">
      <c r="A6" s="177">
        <v>2</v>
      </c>
      <c r="B6" s="177" t="s">
        <v>22</v>
      </c>
      <c r="C6" s="176" t="s">
        <v>105</v>
      </c>
      <c r="D6" s="176" t="s">
        <v>102</v>
      </c>
      <c r="E6" s="176" t="s">
        <v>105</v>
      </c>
      <c r="F6" s="176" t="s">
        <v>102</v>
      </c>
      <c r="G6" s="176" t="s">
        <v>105</v>
      </c>
      <c r="H6" s="176" t="s">
        <v>102</v>
      </c>
      <c r="I6" s="176" t="s">
        <v>105</v>
      </c>
      <c r="J6" s="176" t="s">
        <v>102</v>
      </c>
      <c r="K6" s="176" t="s">
        <v>105</v>
      </c>
      <c r="L6" s="176" t="s">
        <v>102</v>
      </c>
      <c r="M6" s="176"/>
      <c r="N6" s="176"/>
      <c r="O6" s="176"/>
      <c r="P6" s="176"/>
      <c r="Q6" s="176">
        <f>COUNTA(C6:P6)</f>
        <v>10</v>
      </c>
      <c r="R6" s="177" t="s">
        <v>519</v>
      </c>
    </row>
    <row r="7" spans="1:20" s="95" customFormat="1" x14ac:dyDescent="0.3">
      <c r="A7" s="176">
        <v>3</v>
      </c>
      <c r="B7" s="176" t="s">
        <v>56</v>
      </c>
      <c r="C7" s="176" t="s">
        <v>151</v>
      </c>
      <c r="D7" s="176" t="s">
        <v>151</v>
      </c>
      <c r="E7" s="176" t="s">
        <v>151</v>
      </c>
      <c r="F7" s="176" t="s">
        <v>151</v>
      </c>
      <c r="G7" s="176" t="s">
        <v>151</v>
      </c>
      <c r="H7" s="176" t="s">
        <v>151</v>
      </c>
      <c r="I7" s="176" t="s">
        <v>151</v>
      </c>
      <c r="J7" s="176" t="s">
        <v>151</v>
      </c>
      <c r="K7" s="176" t="s">
        <v>151</v>
      </c>
      <c r="L7" s="176" t="s">
        <v>151</v>
      </c>
      <c r="M7" s="176" t="s">
        <v>151</v>
      </c>
      <c r="N7" s="176"/>
      <c r="O7" s="176"/>
      <c r="P7" s="176"/>
      <c r="Q7" s="176"/>
      <c r="R7" s="176" t="s">
        <v>453</v>
      </c>
    </row>
    <row r="8" spans="1:20" s="95" customFormat="1" x14ac:dyDescent="0.3">
      <c r="A8" s="176">
        <v>4</v>
      </c>
      <c r="B8" s="176" t="s">
        <v>53</v>
      </c>
      <c r="C8" s="176" t="s">
        <v>321</v>
      </c>
      <c r="D8" s="176"/>
      <c r="E8" s="176"/>
      <c r="F8" s="176"/>
      <c r="G8" s="176" t="s">
        <v>321</v>
      </c>
      <c r="H8" s="176"/>
      <c r="I8" s="176" t="s">
        <v>321</v>
      </c>
      <c r="J8" s="176"/>
      <c r="K8" s="176" t="s">
        <v>321</v>
      </c>
      <c r="L8" s="176"/>
      <c r="M8" s="176" t="s">
        <v>321</v>
      </c>
      <c r="N8" s="176"/>
      <c r="O8" s="176"/>
      <c r="P8" s="176"/>
      <c r="Q8" s="176">
        <f t="shared" ref="Q8:Q40" si="0">COUNTA(C8:P8)</f>
        <v>5</v>
      </c>
      <c r="R8" s="176" t="s">
        <v>495</v>
      </c>
    </row>
    <row r="9" spans="1:20" s="95" customFormat="1" x14ac:dyDescent="0.3">
      <c r="A9" s="177">
        <v>5</v>
      </c>
      <c r="B9" s="176" t="s">
        <v>60</v>
      </c>
      <c r="C9" s="176"/>
      <c r="D9" s="176"/>
      <c r="E9" s="176"/>
      <c r="F9" s="176"/>
      <c r="G9" s="176"/>
      <c r="H9" s="176" t="s">
        <v>102</v>
      </c>
      <c r="I9" s="176"/>
      <c r="J9" s="176" t="s">
        <v>102</v>
      </c>
      <c r="K9" s="176"/>
      <c r="L9" s="176" t="s">
        <v>102</v>
      </c>
      <c r="M9" s="176"/>
      <c r="N9" s="176"/>
      <c r="O9" s="176"/>
      <c r="P9" s="176"/>
      <c r="Q9" s="176">
        <f t="shared" si="0"/>
        <v>3</v>
      </c>
      <c r="R9" s="176" t="s">
        <v>86</v>
      </c>
    </row>
    <row r="10" spans="1:20" s="95" customFormat="1" x14ac:dyDescent="0.3">
      <c r="A10" s="176">
        <v>6</v>
      </c>
      <c r="B10" s="176" t="s">
        <v>54</v>
      </c>
      <c r="C10" s="176" t="s">
        <v>151</v>
      </c>
      <c r="D10" s="176"/>
      <c r="E10" s="176" t="s">
        <v>151</v>
      </c>
      <c r="F10" s="176"/>
      <c r="G10" s="176" t="s">
        <v>151</v>
      </c>
      <c r="H10" s="176"/>
      <c r="I10" s="176" t="s">
        <v>151</v>
      </c>
      <c r="J10" s="176"/>
      <c r="K10" s="176" t="s">
        <v>151</v>
      </c>
      <c r="L10" s="176"/>
      <c r="M10" s="176" t="s">
        <v>151</v>
      </c>
      <c r="N10" s="176"/>
      <c r="O10" s="176"/>
      <c r="P10" s="176"/>
      <c r="Q10" s="176">
        <f t="shared" si="0"/>
        <v>6</v>
      </c>
      <c r="R10" s="176" t="s">
        <v>507</v>
      </c>
    </row>
    <row r="11" spans="1:20" s="95" customFormat="1" x14ac:dyDescent="0.3">
      <c r="A11" s="176">
        <v>7</v>
      </c>
      <c r="B11" s="176" t="s">
        <v>61</v>
      </c>
      <c r="C11" s="176"/>
      <c r="D11" s="176" t="s">
        <v>103</v>
      </c>
      <c r="E11" s="176"/>
      <c r="F11" s="176" t="s">
        <v>103</v>
      </c>
      <c r="G11" s="176"/>
      <c r="H11" s="176" t="s">
        <v>103</v>
      </c>
      <c r="I11" s="176"/>
      <c r="J11" s="176" t="s">
        <v>103</v>
      </c>
      <c r="K11" s="176"/>
      <c r="L11" s="176" t="s">
        <v>103</v>
      </c>
      <c r="M11" s="176"/>
      <c r="N11" s="176"/>
      <c r="O11" s="176"/>
      <c r="P11" s="176"/>
      <c r="Q11" s="176">
        <f t="shared" si="0"/>
        <v>5</v>
      </c>
      <c r="R11" s="176" t="s">
        <v>85</v>
      </c>
    </row>
    <row r="12" spans="1:20" s="95" customFormat="1" x14ac:dyDescent="0.3">
      <c r="A12" s="177">
        <v>8</v>
      </c>
      <c r="B12" s="176" t="s">
        <v>28</v>
      </c>
      <c r="C12" s="176"/>
      <c r="D12" s="176" t="s">
        <v>144</v>
      </c>
      <c r="E12" s="176"/>
      <c r="F12" s="176" t="s">
        <v>144</v>
      </c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>
        <f t="shared" si="0"/>
        <v>2</v>
      </c>
      <c r="R12" s="176" t="s">
        <v>81</v>
      </c>
    </row>
    <row r="13" spans="1:20" s="95" customFormat="1" ht="17.25" customHeight="1" x14ac:dyDescent="0.3">
      <c r="A13" s="176">
        <v>9</v>
      </c>
      <c r="B13" s="176" t="s">
        <v>63</v>
      </c>
      <c r="C13" s="176" t="s">
        <v>334</v>
      </c>
      <c r="D13" s="176"/>
      <c r="E13" s="176"/>
      <c r="F13" s="176"/>
      <c r="G13" s="176" t="s">
        <v>334</v>
      </c>
      <c r="H13" s="176"/>
      <c r="I13" s="176"/>
      <c r="J13" s="176"/>
      <c r="K13" s="176" t="s">
        <v>334</v>
      </c>
      <c r="L13" s="176"/>
      <c r="M13" s="176"/>
      <c r="N13" s="176"/>
      <c r="O13" s="176"/>
      <c r="P13" s="176"/>
      <c r="Q13" s="176"/>
      <c r="R13" s="176" t="s">
        <v>96</v>
      </c>
    </row>
    <row r="14" spans="1:20" s="89" customFormat="1" x14ac:dyDescent="0.3">
      <c r="A14" s="88">
        <v>10</v>
      </c>
      <c r="B14" s="88" t="s">
        <v>64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419</v>
      </c>
    </row>
    <row r="15" spans="1:20" s="95" customFormat="1" x14ac:dyDescent="0.3">
      <c r="A15" s="177">
        <v>11</v>
      </c>
      <c r="B15" s="176" t="s">
        <v>146</v>
      </c>
      <c r="C15" s="176" t="s">
        <v>103</v>
      </c>
      <c r="D15" s="176"/>
      <c r="E15" s="176" t="s">
        <v>103</v>
      </c>
      <c r="F15" s="176"/>
      <c r="G15" s="176" t="s">
        <v>103</v>
      </c>
      <c r="H15" s="176"/>
      <c r="I15" s="176" t="s">
        <v>103</v>
      </c>
      <c r="J15" s="176"/>
      <c r="K15" s="176"/>
      <c r="L15" s="176"/>
      <c r="M15" s="176"/>
      <c r="N15" s="176"/>
      <c r="O15" s="176"/>
      <c r="P15" s="176"/>
      <c r="Q15" s="176">
        <f t="shared" si="0"/>
        <v>4</v>
      </c>
      <c r="R15" s="176" t="s">
        <v>94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347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80</v>
      </c>
    </row>
    <row r="18" spans="1:18" s="95" customFormat="1" x14ac:dyDescent="0.3">
      <c r="A18" s="177">
        <v>14</v>
      </c>
      <c r="B18" s="176" t="s">
        <v>111</v>
      </c>
      <c r="C18" s="176" t="s">
        <v>144</v>
      </c>
      <c r="D18" s="176" t="s">
        <v>144</v>
      </c>
      <c r="E18" s="176" t="s">
        <v>144</v>
      </c>
      <c r="F18" s="176" t="s">
        <v>144</v>
      </c>
      <c r="G18" s="176" t="s">
        <v>144</v>
      </c>
      <c r="H18" s="176" t="s">
        <v>144</v>
      </c>
      <c r="I18" s="176" t="s">
        <v>144</v>
      </c>
      <c r="J18" s="176" t="s">
        <v>144</v>
      </c>
      <c r="K18" s="176" t="s">
        <v>144</v>
      </c>
      <c r="L18" s="176" t="s">
        <v>144</v>
      </c>
      <c r="M18" s="176"/>
      <c r="N18" s="176"/>
      <c r="O18" s="176"/>
      <c r="P18" s="176"/>
      <c r="Q18" s="176">
        <f t="shared" si="0"/>
        <v>10</v>
      </c>
      <c r="R18" s="176" t="s">
        <v>285</v>
      </c>
    </row>
    <row r="19" spans="1:18" s="95" customFormat="1" x14ac:dyDescent="0.3">
      <c r="A19" s="176">
        <v>15</v>
      </c>
      <c r="B19" s="176" t="s">
        <v>30</v>
      </c>
      <c r="C19" s="176" t="s">
        <v>144</v>
      </c>
      <c r="D19" s="176"/>
      <c r="E19" s="176" t="s">
        <v>144</v>
      </c>
      <c r="F19" s="176"/>
      <c r="G19" s="176"/>
      <c r="H19" s="176"/>
      <c r="I19" s="176"/>
      <c r="J19" s="176"/>
      <c r="K19" s="176" t="s">
        <v>144</v>
      </c>
      <c r="L19" s="176"/>
      <c r="M19" s="176"/>
      <c r="N19" s="176"/>
      <c r="O19" s="176"/>
      <c r="P19" s="176"/>
      <c r="Q19" s="176">
        <f t="shared" si="0"/>
        <v>3</v>
      </c>
      <c r="R19" s="176" t="s">
        <v>442</v>
      </c>
    </row>
    <row r="20" spans="1:18" s="89" customFormat="1" x14ac:dyDescent="0.3">
      <c r="A20" s="88">
        <v>16</v>
      </c>
      <c r="B20" s="88" t="s">
        <v>32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98</v>
      </c>
    </row>
    <row r="21" spans="1:18" s="95" customFormat="1" x14ac:dyDescent="0.3">
      <c r="A21" s="177">
        <v>17</v>
      </c>
      <c r="B21" s="176" t="s">
        <v>75</v>
      </c>
      <c r="C21" s="176" t="s">
        <v>144</v>
      </c>
      <c r="D21" s="176" t="s">
        <v>143</v>
      </c>
      <c r="E21" s="176" t="s">
        <v>144</v>
      </c>
      <c r="F21" s="176" t="s">
        <v>143</v>
      </c>
      <c r="G21" s="176" t="s">
        <v>144</v>
      </c>
      <c r="H21" s="176" t="s">
        <v>143</v>
      </c>
      <c r="I21" s="176" t="s">
        <v>144</v>
      </c>
      <c r="J21" s="176" t="s">
        <v>143</v>
      </c>
      <c r="K21" s="176" t="s">
        <v>144</v>
      </c>
      <c r="L21" s="176" t="s">
        <v>143</v>
      </c>
      <c r="M21" s="176"/>
      <c r="N21" s="176"/>
      <c r="O21" s="176"/>
      <c r="P21" s="176"/>
      <c r="Q21" s="176">
        <f t="shared" si="0"/>
        <v>10</v>
      </c>
      <c r="R21" s="176" t="s">
        <v>525</v>
      </c>
    </row>
    <row r="22" spans="1:18" s="95" customFormat="1" x14ac:dyDescent="0.3">
      <c r="A22" s="176">
        <v>18</v>
      </c>
      <c r="B22" s="176" t="s">
        <v>52</v>
      </c>
      <c r="C22" s="176" t="s">
        <v>148</v>
      </c>
      <c r="D22" s="176"/>
      <c r="E22" s="176" t="s">
        <v>148</v>
      </c>
      <c r="F22" s="176"/>
      <c r="G22" s="176" t="s">
        <v>148</v>
      </c>
      <c r="H22" s="176"/>
      <c r="I22" s="176" t="s">
        <v>148</v>
      </c>
      <c r="J22" s="176"/>
      <c r="K22" s="176" t="s">
        <v>148</v>
      </c>
      <c r="L22" s="176"/>
      <c r="M22" s="176"/>
      <c r="N22" s="176"/>
      <c r="O22" s="176"/>
      <c r="P22" s="176"/>
      <c r="Q22" s="176">
        <f t="shared" si="0"/>
        <v>5</v>
      </c>
      <c r="R22" s="176" t="s">
        <v>51</v>
      </c>
    </row>
    <row r="23" spans="1:18" s="95" customFormat="1" x14ac:dyDescent="0.3">
      <c r="A23" s="176">
        <v>19</v>
      </c>
      <c r="B23" s="176" t="s">
        <v>24</v>
      </c>
      <c r="C23" s="176" t="s">
        <v>384</v>
      </c>
      <c r="D23" s="176"/>
      <c r="E23" s="176"/>
      <c r="F23" s="176"/>
      <c r="G23" s="176" t="s">
        <v>384</v>
      </c>
      <c r="H23" s="176"/>
      <c r="I23" s="176" t="s">
        <v>384</v>
      </c>
      <c r="J23" s="176"/>
      <c r="K23" s="176" t="s">
        <v>384</v>
      </c>
      <c r="L23" s="176"/>
      <c r="M23" s="176" t="s">
        <v>384</v>
      </c>
      <c r="N23" s="176"/>
      <c r="O23" s="176" t="s">
        <v>384</v>
      </c>
      <c r="P23" s="176"/>
      <c r="Q23" s="176">
        <f t="shared" si="0"/>
        <v>6</v>
      </c>
      <c r="R23" s="176" t="s">
        <v>382</v>
      </c>
    </row>
    <row r="24" spans="1:18" s="95" customFormat="1" x14ac:dyDescent="0.3">
      <c r="A24" s="176">
        <v>21</v>
      </c>
      <c r="B24" s="176" t="s">
        <v>25</v>
      </c>
      <c r="C24" s="176"/>
      <c r="D24" s="176" t="s">
        <v>143</v>
      </c>
      <c r="E24" s="176" t="s">
        <v>143</v>
      </c>
      <c r="F24" s="176" t="s">
        <v>143</v>
      </c>
      <c r="G24" s="176"/>
      <c r="H24" s="176" t="s">
        <v>143</v>
      </c>
      <c r="I24" s="176" t="s">
        <v>143</v>
      </c>
      <c r="J24" s="176" t="s">
        <v>143</v>
      </c>
      <c r="K24" s="176"/>
      <c r="L24" s="176" t="s">
        <v>143</v>
      </c>
      <c r="M24" s="176"/>
      <c r="N24" s="176"/>
      <c r="O24" s="176"/>
      <c r="P24" s="176"/>
      <c r="Q24" s="176">
        <f t="shared" si="0"/>
        <v>7</v>
      </c>
      <c r="R24" s="176" t="s">
        <v>117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134</v>
      </c>
    </row>
    <row r="26" spans="1:18" s="81" customFormat="1" x14ac:dyDescent="0.3">
      <c r="A26" s="103">
        <v>23</v>
      </c>
      <c r="B26" s="87" t="s">
        <v>65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10</v>
      </c>
      <c r="R26" s="87" t="s">
        <v>286</v>
      </c>
    </row>
    <row r="27" spans="1:18" s="81" customFormat="1" x14ac:dyDescent="0.3">
      <c r="A27" s="87">
        <v>24</v>
      </c>
      <c r="B27" s="87" t="s">
        <v>66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441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L22" sqref="L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528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526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106</v>
      </c>
      <c r="R4" s="86"/>
    </row>
    <row r="5" spans="1:20" s="95" customFormat="1" x14ac:dyDescent="0.3">
      <c r="A5" s="176">
        <v>1</v>
      </c>
      <c r="B5" s="176" t="s">
        <v>50</v>
      </c>
      <c r="C5" s="176"/>
      <c r="D5" s="176"/>
      <c r="E5" s="176" t="s">
        <v>76</v>
      </c>
      <c r="F5" s="176" t="s">
        <v>76</v>
      </c>
      <c r="G5" s="176" t="s">
        <v>76</v>
      </c>
      <c r="H5" s="176" t="s">
        <v>76</v>
      </c>
      <c r="I5" s="176" t="s">
        <v>76</v>
      </c>
      <c r="J5" s="176" t="s">
        <v>76</v>
      </c>
      <c r="K5" s="176" t="s">
        <v>76</v>
      </c>
      <c r="L5" s="176" t="s">
        <v>76</v>
      </c>
      <c r="M5" s="176" t="s">
        <v>76</v>
      </c>
      <c r="N5" s="176" t="s">
        <v>76</v>
      </c>
      <c r="O5" s="176"/>
      <c r="P5" s="176"/>
      <c r="Q5" s="176">
        <f>COUNTA(C5:P5)</f>
        <v>10</v>
      </c>
      <c r="R5" s="176" t="s">
        <v>535</v>
      </c>
    </row>
    <row r="6" spans="1:20" s="104" customFormat="1" x14ac:dyDescent="0.3">
      <c r="A6" s="103">
        <v>2</v>
      </c>
      <c r="B6" s="103" t="s">
        <v>22</v>
      </c>
      <c r="C6" s="87"/>
      <c r="D6" s="87"/>
      <c r="E6" s="87" t="s">
        <v>144</v>
      </c>
      <c r="F6" s="87" t="s">
        <v>102</v>
      </c>
      <c r="G6" s="87" t="s">
        <v>144</v>
      </c>
      <c r="H6" s="87" t="s">
        <v>102</v>
      </c>
      <c r="I6" s="87" t="s">
        <v>144</v>
      </c>
      <c r="J6" s="87" t="s">
        <v>102</v>
      </c>
      <c r="K6" s="87" t="s">
        <v>144</v>
      </c>
      <c r="L6" s="87" t="s">
        <v>102</v>
      </c>
      <c r="M6" s="87"/>
      <c r="N6" s="87"/>
      <c r="O6" s="87"/>
      <c r="P6" s="87"/>
      <c r="Q6" s="87">
        <f>COUNTA(C6:P6)</f>
        <v>8</v>
      </c>
      <c r="R6" s="103" t="s">
        <v>539</v>
      </c>
    </row>
    <row r="7" spans="1:20" s="81" customFormat="1" x14ac:dyDescent="0.3">
      <c r="A7" s="87">
        <v>3</v>
      </c>
      <c r="B7" s="87" t="s">
        <v>56</v>
      </c>
      <c r="C7" s="87"/>
      <c r="D7" s="87"/>
      <c r="E7" s="87" t="s">
        <v>151</v>
      </c>
      <c r="F7" s="87" t="s">
        <v>151</v>
      </c>
      <c r="G7" s="87" t="s">
        <v>151</v>
      </c>
      <c r="H7" s="87" t="s">
        <v>151</v>
      </c>
      <c r="I7" s="87" t="s">
        <v>151</v>
      </c>
      <c r="J7" s="87" t="s">
        <v>151</v>
      </c>
      <c r="K7" s="87" t="s">
        <v>151</v>
      </c>
      <c r="L7" s="87" t="s">
        <v>151</v>
      </c>
      <c r="M7" s="87" t="s">
        <v>151</v>
      </c>
      <c r="N7" s="87"/>
      <c r="O7" s="87" t="s">
        <v>151</v>
      </c>
      <c r="P7" s="87"/>
      <c r="Q7" s="87"/>
      <c r="R7" s="87" t="s">
        <v>453</v>
      </c>
    </row>
    <row r="8" spans="1:20" s="81" customFormat="1" x14ac:dyDescent="0.3">
      <c r="A8" s="87">
        <v>4</v>
      </c>
      <c r="B8" s="87" t="s">
        <v>53</v>
      </c>
      <c r="C8" s="87"/>
      <c r="D8" s="87"/>
      <c r="E8" s="87" t="s">
        <v>334</v>
      </c>
      <c r="F8" s="87"/>
      <c r="G8" s="87" t="s">
        <v>334</v>
      </c>
      <c r="H8" s="87"/>
      <c r="I8" s="87" t="s">
        <v>151</v>
      </c>
      <c r="J8" s="87"/>
      <c r="K8" s="87" t="s">
        <v>151</v>
      </c>
      <c r="L8" s="87"/>
      <c r="M8" s="87" t="s">
        <v>151</v>
      </c>
      <c r="N8" s="87"/>
      <c r="O8" s="87"/>
      <c r="P8" s="87"/>
      <c r="Q8" s="87">
        <f t="shared" ref="Q8:Q40" si="0">COUNTA(C8:P8)</f>
        <v>5</v>
      </c>
      <c r="R8" s="87" t="s">
        <v>540</v>
      </c>
    </row>
    <row r="9" spans="1:20" s="95" customFormat="1" x14ac:dyDescent="0.3">
      <c r="A9" s="177">
        <v>5</v>
      </c>
      <c r="B9" s="176" t="s">
        <v>60</v>
      </c>
      <c r="C9" s="176"/>
      <c r="D9" s="176"/>
      <c r="E9" s="176"/>
      <c r="F9" s="176" t="s">
        <v>102</v>
      </c>
      <c r="G9" s="176"/>
      <c r="H9" s="176" t="s">
        <v>102</v>
      </c>
      <c r="I9" s="176"/>
      <c r="J9" s="176"/>
      <c r="K9" s="176"/>
      <c r="L9" s="176"/>
      <c r="M9" s="176"/>
      <c r="N9" s="176"/>
      <c r="O9" s="176"/>
      <c r="P9" s="176"/>
      <c r="Q9" s="176">
        <f t="shared" si="0"/>
        <v>2</v>
      </c>
      <c r="R9" s="176" t="s">
        <v>86</v>
      </c>
    </row>
    <row r="10" spans="1:20" s="81" customFormat="1" x14ac:dyDescent="0.3">
      <c r="A10" s="87">
        <v>6</v>
      </c>
      <c r="B10" s="87" t="s">
        <v>54</v>
      </c>
      <c r="C10" s="87"/>
      <c r="D10" s="87"/>
      <c r="E10" s="87" t="s">
        <v>151</v>
      </c>
      <c r="F10" s="87"/>
      <c r="G10" s="87" t="s">
        <v>321</v>
      </c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507</v>
      </c>
    </row>
    <row r="11" spans="1:20" s="89" customFormat="1" x14ac:dyDescent="0.3">
      <c r="A11" s="88">
        <v>7</v>
      </c>
      <c r="B11" s="88" t="s">
        <v>61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85</v>
      </c>
    </row>
    <row r="12" spans="1:20" s="81" customFormat="1" x14ac:dyDescent="0.3">
      <c r="A12" s="103">
        <v>8</v>
      </c>
      <c r="B12" s="87" t="s">
        <v>28</v>
      </c>
      <c r="C12" s="87"/>
      <c r="D12" s="87"/>
      <c r="E12" s="87" t="s">
        <v>144</v>
      </c>
      <c r="F12" s="87"/>
      <c r="G12" s="87" t="s">
        <v>144</v>
      </c>
      <c r="H12" s="87"/>
      <c r="I12" s="87" t="s">
        <v>144</v>
      </c>
      <c r="J12" s="87"/>
      <c r="K12" s="87"/>
      <c r="L12" s="87"/>
      <c r="M12" s="87"/>
      <c r="N12" s="87"/>
      <c r="O12" s="87"/>
      <c r="P12" s="87"/>
      <c r="Q12" s="87">
        <f t="shared" si="0"/>
        <v>3</v>
      </c>
      <c r="R12" s="87" t="s">
        <v>81</v>
      </c>
    </row>
    <row r="13" spans="1:20" s="89" customFormat="1" ht="17.25" customHeight="1" x14ac:dyDescent="0.3">
      <c r="A13" s="88">
        <v>9</v>
      </c>
      <c r="B13" s="88" t="s">
        <v>63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64</v>
      </c>
      <c r="C14" s="87"/>
      <c r="D14" s="87"/>
      <c r="E14" s="87"/>
      <c r="F14" s="87"/>
      <c r="G14" s="87"/>
      <c r="H14" s="87"/>
      <c r="I14" s="87"/>
      <c r="J14" s="87"/>
      <c r="K14" s="87" t="s">
        <v>334</v>
      </c>
      <c r="L14" s="87"/>
      <c r="M14" s="87" t="s">
        <v>334</v>
      </c>
      <c r="N14" s="87"/>
      <c r="O14" s="87"/>
      <c r="P14" s="87"/>
      <c r="Q14" s="87">
        <f t="shared" si="0"/>
        <v>2</v>
      </c>
      <c r="R14" s="87" t="s">
        <v>96</v>
      </c>
    </row>
    <row r="15" spans="1:20" s="95" customFormat="1" x14ac:dyDescent="0.3">
      <c r="A15" s="177">
        <v>11</v>
      </c>
      <c r="B15" s="176" t="s">
        <v>146</v>
      </c>
      <c r="C15" s="176"/>
      <c r="D15" s="176"/>
      <c r="E15" s="176" t="s">
        <v>76</v>
      </c>
      <c r="F15" s="176"/>
      <c r="G15" s="176" t="s">
        <v>76</v>
      </c>
      <c r="H15" s="176"/>
      <c r="I15" s="176" t="s">
        <v>76</v>
      </c>
      <c r="J15" s="176"/>
      <c r="K15" s="176" t="s">
        <v>76</v>
      </c>
      <c r="L15" s="176"/>
      <c r="M15" s="176" t="s">
        <v>76</v>
      </c>
      <c r="N15" s="176"/>
      <c r="O15" s="176"/>
      <c r="P15" s="176"/>
      <c r="Q15" s="176">
        <f t="shared" si="0"/>
        <v>5</v>
      </c>
      <c r="R15" s="176" t="s">
        <v>536</v>
      </c>
    </row>
    <row r="16" spans="1:20" s="89" customFormat="1" x14ac:dyDescent="0.3">
      <c r="A16" s="88">
        <v>12</v>
      </c>
      <c r="B16" s="88" t="s">
        <v>58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347</v>
      </c>
    </row>
    <row r="17" spans="1:18" s="89" customFormat="1" x14ac:dyDescent="0.3">
      <c r="A17" s="88">
        <v>13</v>
      </c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80</v>
      </c>
    </row>
    <row r="18" spans="1:18" s="89" customFormat="1" x14ac:dyDescent="0.3">
      <c r="A18" s="109">
        <v>14</v>
      </c>
      <c r="B18" s="88" t="s">
        <v>111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285</v>
      </c>
    </row>
    <row r="19" spans="1:18" s="81" customFormat="1" x14ac:dyDescent="0.3">
      <c r="A19" s="87">
        <v>15</v>
      </c>
      <c r="B19" s="87" t="s">
        <v>30</v>
      </c>
      <c r="C19" s="87"/>
      <c r="D19" s="87"/>
      <c r="E19" s="87" t="s">
        <v>144</v>
      </c>
      <c r="F19" s="87"/>
      <c r="G19" s="87" t="s">
        <v>144</v>
      </c>
      <c r="H19" s="87"/>
      <c r="I19" s="87" t="s">
        <v>144</v>
      </c>
      <c r="J19" s="87"/>
      <c r="K19" s="87" t="s">
        <v>144</v>
      </c>
      <c r="L19" s="87"/>
      <c r="M19" s="87" t="s">
        <v>144</v>
      </c>
      <c r="N19" s="87"/>
      <c r="O19" s="87"/>
      <c r="P19" s="87"/>
      <c r="Q19" s="87">
        <f t="shared" si="0"/>
        <v>5</v>
      </c>
      <c r="R19" s="87" t="s">
        <v>442</v>
      </c>
    </row>
    <row r="20" spans="1:18" s="81" customFormat="1" x14ac:dyDescent="0.3">
      <c r="A20" s="87">
        <v>16</v>
      </c>
      <c r="B20" s="87" t="s">
        <v>32</v>
      </c>
      <c r="C20" s="87"/>
      <c r="D20" s="87"/>
      <c r="E20" s="87" t="s">
        <v>77</v>
      </c>
      <c r="F20" s="87"/>
      <c r="G20" s="87" t="s">
        <v>77</v>
      </c>
      <c r="H20" s="87"/>
      <c r="I20" s="87" t="s">
        <v>77</v>
      </c>
      <c r="J20" s="87"/>
      <c r="K20" s="87" t="s">
        <v>77</v>
      </c>
      <c r="L20" s="87"/>
      <c r="M20" s="87"/>
      <c r="N20" s="87"/>
      <c r="O20" s="87"/>
      <c r="P20" s="87"/>
      <c r="Q20" s="87">
        <f t="shared" si="0"/>
        <v>4</v>
      </c>
      <c r="R20" s="87" t="s">
        <v>98</v>
      </c>
    </row>
    <row r="21" spans="1:18" s="81" customFormat="1" x14ac:dyDescent="0.3">
      <c r="A21" s="103">
        <v>17</v>
      </c>
      <c r="B21" s="87" t="s">
        <v>75</v>
      </c>
      <c r="C21" s="87"/>
      <c r="D21" s="87"/>
      <c r="E21" s="87" t="s">
        <v>144</v>
      </c>
      <c r="F21" s="87" t="s">
        <v>143</v>
      </c>
      <c r="G21" s="87" t="s">
        <v>144</v>
      </c>
      <c r="H21" s="87" t="s">
        <v>143</v>
      </c>
      <c r="I21" s="87" t="s">
        <v>144</v>
      </c>
      <c r="J21" s="87" t="s">
        <v>143</v>
      </c>
      <c r="K21" s="87" t="s">
        <v>144</v>
      </c>
      <c r="L21" s="87" t="s">
        <v>143</v>
      </c>
      <c r="M21" s="87"/>
      <c r="N21" s="87"/>
      <c r="O21" s="87"/>
      <c r="P21" s="87"/>
      <c r="Q21" s="87">
        <f t="shared" si="0"/>
        <v>8</v>
      </c>
      <c r="R21" s="87" t="s">
        <v>525</v>
      </c>
    </row>
    <row r="22" spans="1:18" s="81" customFormat="1" x14ac:dyDescent="0.3">
      <c r="A22" s="87">
        <v>18</v>
      </c>
      <c r="B22" s="87" t="s">
        <v>52</v>
      </c>
      <c r="C22" s="87"/>
      <c r="D22" s="87"/>
      <c r="E22" s="87" t="s">
        <v>148</v>
      </c>
      <c r="F22" s="87"/>
      <c r="G22" s="87" t="s">
        <v>148</v>
      </c>
      <c r="H22" s="87"/>
      <c r="I22" s="87" t="s">
        <v>148</v>
      </c>
      <c r="J22" s="87"/>
      <c r="K22" s="87" t="s">
        <v>148</v>
      </c>
      <c r="L22" s="87"/>
      <c r="M22" s="87" t="s">
        <v>148</v>
      </c>
      <c r="N22" s="87"/>
      <c r="O22" s="87"/>
      <c r="P22" s="87"/>
      <c r="Q22" s="87">
        <f t="shared" si="0"/>
        <v>5</v>
      </c>
      <c r="R22" s="87" t="s">
        <v>51</v>
      </c>
    </row>
    <row r="23" spans="1:18" s="81" customFormat="1" x14ac:dyDescent="0.3">
      <c r="A23" s="87">
        <v>19</v>
      </c>
      <c r="B23" s="87" t="s">
        <v>24</v>
      </c>
      <c r="C23" s="87"/>
      <c r="D23" s="87"/>
      <c r="E23" s="87"/>
      <c r="F23" s="87"/>
      <c r="G23" s="87"/>
      <c r="H23" s="87"/>
      <c r="I23" s="87" t="s">
        <v>384</v>
      </c>
      <c r="J23" s="87"/>
      <c r="K23" s="87" t="s">
        <v>384</v>
      </c>
      <c r="L23" s="87"/>
      <c r="M23" s="87" t="s">
        <v>384</v>
      </c>
      <c r="N23" s="87"/>
      <c r="O23" s="87"/>
      <c r="P23" s="87"/>
      <c r="Q23" s="87">
        <f t="shared" si="0"/>
        <v>3</v>
      </c>
      <c r="R23" s="87" t="s">
        <v>382</v>
      </c>
    </row>
    <row r="24" spans="1:18" s="81" customFormat="1" x14ac:dyDescent="0.3">
      <c r="A24" s="87">
        <v>21</v>
      </c>
      <c r="B24" s="87" t="s">
        <v>25</v>
      </c>
      <c r="C24" s="87"/>
      <c r="D24" s="87"/>
      <c r="E24" s="87"/>
      <c r="F24" s="87"/>
      <c r="G24" s="87"/>
      <c r="H24" s="87"/>
      <c r="I24" s="87"/>
      <c r="J24" s="87" t="s">
        <v>143</v>
      </c>
      <c r="K24" s="87"/>
      <c r="L24" s="87" t="s">
        <v>143</v>
      </c>
      <c r="M24" s="87"/>
      <c r="N24" s="87" t="s">
        <v>143</v>
      </c>
      <c r="O24" s="87"/>
      <c r="P24" s="87"/>
      <c r="Q24" s="87">
        <f t="shared" si="0"/>
        <v>3</v>
      </c>
      <c r="R24" s="87" t="s">
        <v>117</v>
      </c>
    </row>
    <row r="25" spans="1:18" s="81" customFormat="1" x14ac:dyDescent="0.3">
      <c r="A25" s="87">
        <v>22</v>
      </c>
      <c r="B25" s="87" t="s">
        <v>26</v>
      </c>
      <c r="C25" s="87"/>
      <c r="D25" s="87"/>
      <c r="E25" s="87"/>
      <c r="F25" s="87"/>
      <c r="G25" s="87"/>
      <c r="H25" s="87"/>
      <c r="I25" s="87" t="s">
        <v>151</v>
      </c>
      <c r="J25" s="87"/>
      <c r="K25" s="87" t="s">
        <v>151</v>
      </c>
      <c r="L25" s="87"/>
      <c r="M25" s="87" t="s">
        <v>151</v>
      </c>
      <c r="N25" s="87"/>
      <c r="O25" s="87"/>
      <c r="P25" s="87"/>
      <c r="Q25" s="87">
        <f t="shared" si="0"/>
        <v>3</v>
      </c>
      <c r="R25" s="87" t="s">
        <v>531</v>
      </c>
    </row>
    <row r="26" spans="1:18" s="81" customFormat="1" x14ac:dyDescent="0.3">
      <c r="A26" s="103">
        <v>23</v>
      </c>
      <c r="B26" s="87" t="s">
        <v>65</v>
      </c>
      <c r="C26" s="87"/>
      <c r="D26" s="87"/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8</v>
      </c>
      <c r="R26" s="87" t="s">
        <v>286</v>
      </c>
    </row>
    <row r="27" spans="1:18" s="81" customFormat="1" x14ac:dyDescent="0.3">
      <c r="A27" s="87">
        <v>24</v>
      </c>
      <c r="B27" s="87" t="s">
        <v>66</v>
      </c>
      <c r="C27" s="87"/>
      <c r="D27" s="87"/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10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/>
      <c r="D28" s="87"/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10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/>
      <c r="D29" s="87"/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10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/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5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/>
      <c r="D31" s="87"/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10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/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7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/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5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/>
      <c r="D34" s="87"/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10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/>
      <c r="D35" s="87"/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10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/>
      <c r="D36" s="87"/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10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/>
      <c r="D37" s="87"/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10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/>
      <c r="D38" s="87"/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5</v>
      </c>
      <c r="R38" s="87" t="s">
        <v>441</v>
      </c>
    </row>
    <row r="39" spans="1:18" s="81" customFormat="1" x14ac:dyDescent="0.3">
      <c r="A39" s="87">
        <v>36</v>
      </c>
      <c r="B39" s="87" t="s">
        <v>125</v>
      </c>
      <c r="C39" s="87"/>
      <c r="D39" s="87"/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10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/>
      <c r="D40" s="87"/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10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4" activePane="bottomRight" state="frozen"/>
      <selection activeCell="O7" sqref="O7"/>
      <selection pane="topRight" activeCell="O7" sqref="O7"/>
      <selection pane="bottomLeft" activeCell="O7" sqref="O7"/>
      <selection pane="bottomRight" activeCell="O12" sqref="O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516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517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268</v>
      </c>
      <c r="R4" s="96"/>
      <c r="S4" s="82" t="s">
        <v>470</v>
      </c>
    </row>
    <row r="5" spans="1:19" s="95" customFormat="1" x14ac:dyDescent="0.3">
      <c r="A5" s="176">
        <v>1</v>
      </c>
      <c r="B5" s="227" t="s">
        <v>84</v>
      </c>
      <c r="C5" s="176">
        <v>5</v>
      </c>
      <c r="D5" s="176"/>
      <c r="E5" s="176"/>
      <c r="F5" s="176"/>
      <c r="G5" s="176">
        <v>5</v>
      </c>
      <c r="H5" s="176"/>
      <c r="I5" s="176">
        <v>5</v>
      </c>
      <c r="J5" s="176"/>
      <c r="K5" s="176">
        <v>5</v>
      </c>
      <c r="L5" s="176"/>
      <c r="M5" s="176">
        <v>5</v>
      </c>
      <c r="N5" s="176"/>
      <c r="O5" s="176"/>
      <c r="P5" s="176"/>
      <c r="Q5" s="176">
        <f t="shared" ref="Q5:Q32" si="0">SUM(C5:P5)</f>
        <v>25</v>
      </c>
      <c r="R5" s="176" t="s">
        <v>491</v>
      </c>
    </row>
    <row r="6" spans="1:19" s="95" customFormat="1" x14ac:dyDescent="0.3">
      <c r="A6" s="176">
        <v>2</v>
      </c>
      <c r="B6" s="227" t="s">
        <v>85</v>
      </c>
      <c r="C6" s="176"/>
      <c r="D6" s="176">
        <v>5</v>
      </c>
      <c r="E6" s="176"/>
      <c r="F6" s="176">
        <v>5</v>
      </c>
      <c r="G6" s="176"/>
      <c r="H6" s="176">
        <v>5</v>
      </c>
      <c r="I6" s="176"/>
      <c r="J6" s="176">
        <v>5</v>
      </c>
      <c r="K6" s="176"/>
      <c r="L6" s="176"/>
      <c r="M6" s="176"/>
      <c r="N6" s="176">
        <v>1</v>
      </c>
      <c r="O6" s="176"/>
      <c r="P6" s="176"/>
      <c r="Q6" s="176">
        <f t="shared" si="0"/>
        <v>21</v>
      </c>
      <c r="R6" s="176" t="s">
        <v>324</v>
      </c>
    </row>
    <row r="7" spans="1:19" s="95" customFormat="1" x14ac:dyDescent="0.3">
      <c r="A7" s="176">
        <v>3</v>
      </c>
      <c r="B7" s="227" t="s">
        <v>86</v>
      </c>
      <c r="C7" s="176"/>
      <c r="D7" s="176"/>
      <c r="E7" s="176"/>
      <c r="F7" s="176"/>
      <c r="G7" s="176"/>
      <c r="H7" s="176">
        <v>5</v>
      </c>
      <c r="I7" s="176"/>
      <c r="J7" s="176">
        <v>5</v>
      </c>
      <c r="K7" s="176"/>
      <c r="L7" s="176">
        <v>5</v>
      </c>
      <c r="M7" s="176"/>
      <c r="N7" s="176">
        <v>1</v>
      </c>
      <c r="O7" s="176"/>
      <c r="P7" s="176"/>
      <c r="Q7" s="176">
        <f t="shared" si="0"/>
        <v>16</v>
      </c>
      <c r="R7" s="176" t="s">
        <v>520</v>
      </c>
    </row>
    <row r="8" spans="1:19" s="95" customFormat="1" x14ac:dyDescent="0.3">
      <c r="A8" s="176">
        <v>4</v>
      </c>
      <c r="B8" s="227" t="s">
        <v>87</v>
      </c>
      <c r="C8" s="176">
        <v>5</v>
      </c>
      <c r="D8" s="176"/>
      <c r="E8" s="176">
        <v>5</v>
      </c>
      <c r="F8" s="176"/>
      <c r="G8" s="176">
        <v>5</v>
      </c>
      <c r="H8" s="176"/>
      <c r="I8" s="176">
        <v>5</v>
      </c>
      <c r="J8" s="176"/>
      <c r="K8" s="176">
        <v>5</v>
      </c>
      <c r="L8" s="176"/>
      <c r="M8" s="176"/>
      <c r="N8" s="176"/>
      <c r="O8" s="176"/>
      <c r="P8" s="176"/>
      <c r="Q8" s="176">
        <f t="shared" si="0"/>
        <v>25</v>
      </c>
      <c r="R8" s="176" t="s">
        <v>300</v>
      </c>
    </row>
    <row r="9" spans="1:19" s="95" customFormat="1" x14ac:dyDescent="0.3">
      <c r="A9" s="176">
        <v>5</v>
      </c>
      <c r="B9" s="227" t="s">
        <v>382</v>
      </c>
      <c r="C9" s="176">
        <v>5</v>
      </c>
      <c r="D9" s="176"/>
      <c r="E9" s="176"/>
      <c r="F9" s="176"/>
      <c r="G9" s="176">
        <v>5</v>
      </c>
      <c r="H9" s="176"/>
      <c r="I9" s="176">
        <v>5</v>
      </c>
      <c r="J9" s="176"/>
      <c r="K9" s="176">
        <v>5</v>
      </c>
      <c r="L9" s="176"/>
      <c r="M9" s="176">
        <v>5</v>
      </c>
      <c r="N9" s="176"/>
      <c r="O9" s="176">
        <v>5</v>
      </c>
      <c r="P9" s="176"/>
      <c r="Q9" s="176">
        <f t="shared" si="0"/>
        <v>30</v>
      </c>
      <c r="R9" s="176" t="s">
        <v>462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95" customFormat="1" x14ac:dyDescent="0.3">
      <c r="A11" s="176">
        <v>7</v>
      </c>
      <c r="B11" s="227" t="s">
        <v>117</v>
      </c>
      <c r="C11" s="176"/>
      <c r="D11" s="176">
        <v>5</v>
      </c>
      <c r="E11" s="176">
        <v>5</v>
      </c>
      <c r="F11" s="176">
        <v>5</v>
      </c>
      <c r="G11" s="176"/>
      <c r="H11" s="176">
        <v>5</v>
      </c>
      <c r="I11" s="176">
        <v>5</v>
      </c>
      <c r="J11" s="176">
        <v>5</v>
      </c>
      <c r="K11" s="176"/>
      <c r="L11" s="176">
        <v>5</v>
      </c>
      <c r="M11" s="176"/>
      <c r="N11" s="176"/>
      <c r="O11" s="176"/>
      <c r="P11" s="176"/>
      <c r="Q11" s="176">
        <f t="shared" si="0"/>
        <v>35</v>
      </c>
      <c r="R11" s="176" t="s">
        <v>496</v>
      </c>
    </row>
    <row r="12" spans="1:19" s="95" customFormat="1" x14ac:dyDescent="0.3">
      <c r="A12" s="176">
        <v>8</v>
      </c>
      <c r="B12" s="227" t="s">
        <v>23</v>
      </c>
      <c r="C12" s="176">
        <v>5</v>
      </c>
      <c r="D12" s="176"/>
      <c r="E12" s="176">
        <v>5</v>
      </c>
      <c r="F12" s="176"/>
      <c r="G12" s="176">
        <v>5</v>
      </c>
      <c r="H12" s="176"/>
      <c r="I12" s="176">
        <v>5</v>
      </c>
      <c r="J12" s="176"/>
      <c r="K12" s="176">
        <v>5</v>
      </c>
      <c r="L12" s="176"/>
      <c r="M12" s="176"/>
      <c r="N12" s="176"/>
      <c r="O12" s="176"/>
      <c r="P12" s="176"/>
      <c r="Q12" s="176">
        <f t="shared" si="0"/>
        <v>25</v>
      </c>
      <c r="R12" s="176" t="s">
        <v>509</v>
      </c>
    </row>
    <row r="13" spans="1:19" s="89" customFormat="1" x14ac:dyDescent="0.3">
      <c r="A13" s="88">
        <v>9</v>
      </c>
      <c r="B13" s="98" t="s">
        <v>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497</v>
      </c>
    </row>
    <row r="14" spans="1:19" s="89" customFormat="1" x14ac:dyDescent="0.3">
      <c r="A14" s="88">
        <v>10</v>
      </c>
      <c r="B14" s="98" t="s">
        <v>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522</v>
      </c>
    </row>
    <row r="15" spans="1:19" s="89" customFormat="1" x14ac:dyDescent="0.3">
      <c r="A15" s="88">
        <v>11</v>
      </c>
      <c r="B15" s="98" t="s">
        <v>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521</v>
      </c>
    </row>
    <row r="16" spans="1:19" s="95" customFormat="1" ht="15.75" customHeight="1" x14ac:dyDescent="0.3">
      <c r="A16" s="176">
        <v>12</v>
      </c>
      <c r="B16" s="227" t="s">
        <v>92</v>
      </c>
      <c r="C16" s="176"/>
      <c r="D16" s="176">
        <v>5</v>
      </c>
      <c r="E16" s="176"/>
      <c r="F16" s="176">
        <v>5</v>
      </c>
      <c r="G16" s="176"/>
      <c r="H16" s="176">
        <v>5</v>
      </c>
      <c r="I16" s="176"/>
      <c r="J16" s="176">
        <v>5</v>
      </c>
      <c r="K16" s="176"/>
      <c r="L16" s="176">
        <v>5</v>
      </c>
      <c r="M16" s="176"/>
      <c r="N16" s="176"/>
      <c r="O16" s="176"/>
      <c r="P16" s="176"/>
      <c r="Q16" s="176">
        <f t="shared" si="0"/>
        <v>25</v>
      </c>
      <c r="R16" s="176" t="s">
        <v>478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396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282</v>
      </c>
    </row>
    <row r="19" spans="1:18" s="89" customFormat="1" x14ac:dyDescent="0.3">
      <c r="A19" s="88">
        <v>15</v>
      </c>
      <c r="B19" s="98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95" customFormat="1" x14ac:dyDescent="0.3">
      <c r="A21" s="176">
        <v>17</v>
      </c>
      <c r="B21" s="227" t="s">
        <v>94</v>
      </c>
      <c r="C21" s="176">
        <v>5</v>
      </c>
      <c r="D21" s="176"/>
      <c r="E21" s="176">
        <v>5</v>
      </c>
      <c r="F21" s="176"/>
      <c r="G21" s="176">
        <v>5</v>
      </c>
      <c r="H21" s="176"/>
      <c r="I21" s="176">
        <v>5</v>
      </c>
      <c r="J21" s="176"/>
      <c r="K21" s="176"/>
      <c r="L21" s="176"/>
      <c r="M21" s="176"/>
      <c r="N21" s="176"/>
      <c r="O21" s="176"/>
      <c r="P21" s="176"/>
      <c r="Q21" s="176">
        <f t="shared" si="0"/>
        <v>20</v>
      </c>
      <c r="R21" s="176" t="s">
        <v>503</v>
      </c>
    </row>
    <row r="22" spans="1:18" s="89" customFormat="1" x14ac:dyDescent="0.3">
      <c r="A22" s="88">
        <v>18</v>
      </c>
      <c r="B22" s="98" t="s">
        <v>95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6">
        <f t="shared" si="0"/>
        <v>0</v>
      </c>
      <c r="R22" s="88" t="s">
        <v>510</v>
      </c>
    </row>
    <row r="23" spans="1:18" s="95" customFormat="1" x14ac:dyDescent="0.3">
      <c r="A23" s="176">
        <v>19</v>
      </c>
      <c r="B23" s="227" t="s">
        <v>96</v>
      </c>
      <c r="C23" s="176">
        <v>5</v>
      </c>
      <c r="D23" s="176"/>
      <c r="E23" s="176"/>
      <c r="F23" s="176"/>
      <c r="G23" s="176">
        <v>5</v>
      </c>
      <c r="H23" s="176"/>
      <c r="I23" s="176"/>
      <c r="J23" s="176"/>
      <c r="K23" s="176">
        <v>5</v>
      </c>
      <c r="L23" s="176"/>
      <c r="M23" s="176"/>
      <c r="N23" s="176"/>
      <c r="O23" s="176"/>
      <c r="P23" s="176"/>
      <c r="Q23" s="176">
        <f t="shared" si="0"/>
        <v>15</v>
      </c>
      <c r="R23" s="176" t="s">
        <v>498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95" customFormat="1" x14ac:dyDescent="0.3">
      <c r="A26" s="176">
        <v>22</v>
      </c>
      <c r="B26" s="227" t="s">
        <v>97</v>
      </c>
      <c r="C26" s="176"/>
      <c r="D26" s="176">
        <v>5</v>
      </c>
      <c r="E26" s="176"/>
      <c r="F26" s="176">
        <v>5</v>
      </c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>
        <f t="shared" si="0"/>
        <v>10</v>
      </c>
      <c r="R26" s="176" t="s">
        <v>478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95" customFormat="1" x14ac:dyDescent="0.3">
      <c r="A28" s="176">
        <v>24</v>
      </c>
      <c r="B28" s="227" t="s">
        <v>135</v>
      </c>
      <c r="C28" s="176"/>
      <c r="D28" s="176"/>
      <c r="E28" s="176"/>
      <c r="F28" s="176"/>
      <c r="G28" s="176"/>
      <c r="H28" s="176"/>
      <c r="I28" s="176"/>
      <c r="J28" s="176"/>
      <c r="K28" s="176">
        <v>1</v>
      </c>
      <c r="L28" s="176"/>
      <c r="M28" s="176"/>
      <c r="N28" s="176"/>
      <c r="O28" s="176"/>
      <c r="P28" s="176"/>
      <c r="Q28" s="176">
        <f t="shared" si="0"/>
        <v>1</v>
      </c>
      <c r="R28" s="176" t="s">
        <v>449</v>
      </c>
    </row>
    <row r="29" spans="1:18" s="95" customFormat="1" x14ac:dyDescent="0.3">
      <c r="A29" s="176">
        <v>25</v>
      </c>
      <c r="B29" s="227" t="s">
        <v>136</v>
      </c>
      <c r="C29" s="176">
        <v>4</v>
      </c>
      <c r="D29" s="176"/>
      <c r="E29" s="176">
        <v>4</v>
      </c>
      <c r="F29" s="176"/>
      <c r="G29" s="176">
        <v>4</v>
      </c>
      <c r="H29" s="176"/>
      <c r="I29" s="176">
        <v>4</v>
      </c>
      <c r="J29" s="176"/>
      <c r="K29" s="176">
        <v>4</v>
      </c>
      <c r="L29" s="176"/>
      <c r="M29" s="176"/>
      <c r="N29" s="176"/>
      <c r="O29" s="176"/>
      <c r="P29" s="176"/>
      <c r="Q29" s="176">
        <f t="shared" si="0"/>
        <v>20</v>
      </c>
      <c r="R29" s="176" t="s">
        <v>164</v>
      </c>
    </row>
    <row r="30" spans="1:18" s="95" customFormat="1" x14ac:dyDescent="0.3">
      <c r="A30" s="176">
        <v>26</v>
      </c>
      <c r="B30" s="227" t="s">
        <v>107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>
        <v>1</v>
      </c>
      <c r="M30" s="176"/>
      <c r="N30" s="176"/>
      <c r="O30" s="176"/>
      <c r="P30" s="176"/>
      <c r="Q30" s="176">
        <f t="shared" si="0"/>
        <v>1</v>
      </c>
      <c r="R30" s="176" t="s">
        <v>451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H23" sqref="H23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4" width="5.42578125" style="290" customWidth="1"/>
    <col min="5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527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526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65" t="s">
        <v>4</v>
      </c>
      <c r="D3" s="365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284" t="s">
        <v>76</v>
      </c>
      <c r="D4" s="284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167</v>
      </c>
      <c r="R4" s="96"/>
      <c r="S4" s="82" t="s">
        <v>470</v>
      </c>
    </row>
    <row r="5" spans="1:19" s="81" customFormat="1" x14ac:dyDescent="0.3">
      <c r="A5" s="87">
        <v>1</v>
      </c>
      <c r="B5" s="97" t="s">
        <v>84</v>
      </c>
      <c r="C5" s="287"/>
      <c r="D5" s="287"/>
      <c r="E5" s="88" t="s">
        <v>147</v>
      </c>
      <c r="F5" s="88" t="s">
        <v>147</v>
      </c>
      <c r="G5" s="88" t="s">
        <v>147</v>
      </c>
      <c r="H5" s="88" t="s">
        <v>147</v>
      </c>
      <c r="I5" s="88" t="s">
        <v>147</v>
      </c>
      <c r="J5" s="88" t="s">
        <v>147</v>
      </c>
      <c r="K5" s="88" t="s">
        <v>147</v>
      </c>
      <c r="L5" s="88" t="s">
        <v>147</v>
      </c>
      <c r="M5" s="88" t="s">
        <v>147</v>
      </c>
      <c r="N5" s="88" t="s">
        <v>147</v>
      </c>
      <c r="O5" s="87"/>
      <c r="P5" s="87"/>
      <c r="Q5" s="87">
        <f t="shared" ref="Q5:Q32" si="0">SUM(C5:P5)</f>
        <v>0</v>
      </c>
      <c r="R5" s="87" t="s">
        <v>541</v>
      </c>
    </row>
    <row r="6" spans="1:19" s="89" customFormat="1" x14ac:dyDescent="0.3">
      <c r="A6" s="88">
        <v>2</v>
      </c>
      <c r="B6" s="98" t="s">
        <v>85</v>
      </c>
      <c r="C6" s="285"/>
      <c r="D6" s="285"/>
      <c r="E6" s="88" t="s">
        <v>147</v>
      </c>
      <c r="F6" s="88" t="s">
        <v>147</v>
      </c>
      <c r="G6" s="87" t="s">
        <v>532</v>
      </c>
      <c r="H6" s="87" t="s">
        <v>532</v>
      </c>
      <c r="I6" s="87" t="s">
        <v>532</v>
      </c>
      <c r="J6" s="87" t="s">
        <v>532</v>
      </c>
      <c r="K6" s="87" t="s">
        <v>532</v>
      </c>
      <c r="L6" s="87" t="s">
        <v>532</v>
      </c>
      <c r="M6" s="87" t="s">
        <v>532</v>
      </c>
      <c r="N6" s="87" t="s">
        <v>532</v>
      </c>
      <c r="O6" s="87" t="s">
        <v>532</v>
      </c>
      <c r="P6" s="87" t="s">
        <v>532</v>
      </c>
      <c r="Q6" s="88">
        <f t="shared" si="0"/>
        <v>0</v>
      </c>
      <c r="R6" s="87" t="s">
        <v>538</v>
      </c>
    </row>
    <row r="7" spans="1:19" s="89" customFormat="1" x14ac:dyDescent="0.3">
      <c r="A7" s="88">
        <v>3</v>
      </c>
      <c r="B7" s="98" t="s">
        <v>86</v>
      </c>
      <c r="C7" s="285"/>
      <c r="D7" s="285"/>
      <c r="E7" s="88" t="s">
        <v>147</v>
      </c>
      <c r="F7" s="88">
        <v>5</v>
      </c>
      <c r="G7" s="88"/>
      <c r="H7" s="88">
        <v>5</v>
      </c>
      <c r="I7" s="87" t="s">
        <v>532</v>
      </c>
      <c r="J7" s="87" t="s">
        <v>532</v>
      </c>
      <c r="K7" s="87" t="s">
        <v>532</v>
      </c>
      <c r="L7" s="87" t="s">
        <v>532</v>
      </c>
      <c r="M7" s="87" t="s">
        <v>532</v>
      </c>
      <c r="N7" s="87" t="s">
        <v>532</v>
      </c>
      <c r="O7" s="87" t="s">
        <v>532</v>
      </c>
      <c r="P7" s="87" t="s">
        <v>532</v>
      </c>
      <c r="Q7" s="88">
        <f t="shared" si="0"/>
        <v>10</v>
      </c>
      <c r="R7" s="88" t="s">
        <v>520</v>
      </c>
    </row>
    <row r="8" spans="1:19" s="81" customFormat="1" x14ac:dyDescent="0.3">
      <c r="A8" s="87">
        <v>4</v>
      </c>
      <c r="B8" s="97" t="s">
        <v>87</v>
      </c>
      <c r="C8" s="287"/>
      <c r="D8" s="287"/>
      <c r="E8" s="88" t="s">
        <v>147</v>
      </c>
      <c r="F8" s="88" t="s">
        <v>147</v>
      </c>
      <c r="G8" s="88" t="s">
        <v>147</v>
      </c>
      <c r="H8" s="88" t="s">
        <v>147</v>
      </c>
      <c r="I8" s="87" t="s">
        <v>532</v>
      </c>
      <c r="J8" s="87" t="s">
        <v>532</v>
      </c>
      <c r="K8" s="87" t="s">
        <v>532</v>
      </c>
      <c r="L8" s="87" t="s">
        <v>532</v>
      </c>
      <c r="M8" s="87" t="s">
        <v>532</v>
      </c>
      <c r="N8" s="87" t="s">
        <v>532</v>
      </c>
      <c r="O8" s="87" t="s">
        <v>532</v>
      </c>
      <c r="P8" s="87" t="s">
        <v>532</v>
      </c>
      <c r="Q8" s="87">
        <f t="shared" si="0"/>
        <v>0</v>
      </c>
      <c r="R8" s="87" t="s">
        <v>542</v>
      </c>
    </row>
    <row r="9" spans="1:19" s="81" customFormat="1" x14ac:dyDescent="0.3">
      <c r="A9" s="87">
        <v>5</v>
      </c>
      <c r="B9" s="97" t="s">
        <v>382</v>
      </c>
      <c r="C9" s="287"/>
      <c r="D9" s="287"/>
      <c r="E9" s="88" t="s">
        <v>147</v>
      </c>
      <c r="F9" s="88" t="s">
        <v>147</v>
      </c>
      <c r="G9" s="88" t="s">
        <v>147</v>
      </c>
      <c r="H9" s="88" t="s">
        <v>147</v>
      </c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7">
        <f t="shared" si="0"/>
        <v>11</v>
      </c>
      <c r="R9" s="87" t="s">
        <v>462</v>
      </c>
    </row>
    <row r="10" spans="1:19" s="81" customFormat="1" x14ac:dyDescent="0.3">
      <c r="A10" s="87">
        <v>6</v>
      </c>
      <c r="B10" s="97" t="s">
        <v>79</v>
      </c>
      <c r="C10" s="287"/>
      <c r="D10" s="287"/>
      <c r="E10" s="88" t="s">
        <v>147</v>
      </c>
      <c r="F10" s="88" t="s">
        <v>147</v>
      </c>
      <c r="G10" s="87" t="s">
        <v>532</v>
      </c>
      <c r="H10" s="87" t="s">
        <v>532</v>
      </c>
      <c r="I10" s="87" t="s">
        <v>532</v>
      </c>
      <c r="J10" s="87" t="s">
        <v>532</v>
      </c>
      <c r="K10" s="87" t="s">
        <v>532</v>
      </c>
      <c r="L10" s="87" t="s">
        <v>532</v>
      </c>
      <c r="M10" s="87" t="s">
        <v>532</v>
      </c>
      <c r="N10" s="87" t="s">
        <v>532</v>
      </c>
      <c r="O10" s="87" t="s">
        <v>532</v>
      </c>
      <c r="P10" s="87" t="s">
        <v>532</v>
      </c>
      <c r="Q10" s="87">
        <f t="shared" si="0"/>
        <v>0</v>
      </c>
      <c r="R10" s="87" t="s">
        <v>538</v>
      </c>
    </row>
    <row r="11" spans="1:19" s="81" customFormat="1" x14ac:dyDescent="0.3">
      <c r="A11" s="87">
        <v>7</v>
      </c>
      <c r="B11" s="97" t="s">
        <v>117</v>
      </c>
      <c r="C11" s="287"/>
      <c r="D11" s="287"/>
      <c r="E11" s="88" t="s">
        <v>147</v>
      </c>
      <c r="F11" s="88" t="s">
        <v>147</v>
      </c>
      <c r="G11" s="88" t="s">
        <v>147</v>
      </c>
      <c r="H11" s="88" t="s">
        <v>147</v>
      </c>
      <c r="I11" s="87"/>
      <c r="J11" s="87">
        <v>5</v>
      </c>
      <c r="K11" s="87"/>
      <c r="L11" s="87">
        <v>5</v>
      </c>
      <c r="M11" s="87">
        <v>1</v>
      </c>
      <c r="N11" s="87">
        <v>1</v>
      </c>
      <c r="O11" s="87"/>
      <c r="P11" s="87"/>
      <c r="Q11" s="87">
        <f t="shared" si="0"/>
        <v>12</v>
      </c>
      <c r="R11" s="87" t="s">
        <v>496</v>
      </c>
    </row>
    <row r="12" spans="1:19" s="81" customFormat="1" x14ac:dyDescent="0.3">
      <c r="A12" s="87">
        <v>8</v>
      </c>
      <c r="B12" s="97" t="s">
        <v>23</v>
      </c>
      <c r="C12" s="287"/>
      <c r="D12" s="2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>
        <v>1</v>
      </c>
      <c r="O12" s="87"/>
      <c r="P12" s="87"/>
      <c r="Q12" s="87">
        <f t="shared" si="0"/>
        <v>26</v>
      </c>
      <c r="R12" s="87" t="s">
        <v>509</v>
      </c>
    </row>
    <row r="13" spans="1:19" s="81" customFormat="1" x14ac:dyDescent="0.3">
      <c r="A13" s="87">
        <v>9</v>
      </c>
      <c r="B13" s="97" t="s">
        <v>90</v>
      </c>
      <c r="C13" s="287"/>
      <c r="D13" s="287"/>
      <c r="E13" s="88" t="s">
        <v>147</v>
      </c>
      <c r="F13" s="88" t="s">
        <v>147</v>
      </c>
      <c r="G13" s="88" t="s">
        <v>147</v>
      </c>
      <c r="H13" s="88" t="s">
        <v>147</v>
      </c>
      <c r="I13" s="87" t="s">
        <v>532</v>
      </c>
      <c r="J13" s="87" t="s">
        <v>532</v>
      </c>
      <c r="K13" s="87" t="s">
        <v>532</v>
      </c>
      <c r="L13" s="87" t="s">
        <v>532</v>
      </c>
      <c r="M13" s="87" t="s">
        <v>532</v>
      </c>
      <c r="N13" s="87" t="s">
        <v>532</v>
      </c>
      <c r="O13" s="87" t="s">
        <v>532</v>
      </c>
      <c r="P13" s="87" t="s">
        <v>532</v>
      </c>
      <c r="Q13" s="87">
        <f>SUM(C13:P13)</f>
        <v>0</v>
      </c>
      <c r="R13" s="87" t="s">
        <v>538</v>
      </c>
    </row>
    <row r="14" spans="1:19" s="89" customFormat="1" x14ac:dyDescent="0.3">
      <c r="A14" s="88">
        <v>10</v>
      </c>
      <c r="B14" s="98" t="s">
        <v>80</v>
      </c>
      <c r="C14" s="285"/>
      <c r="D14" s="285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522</v>
      </c>
    </row>
    <row r="15" spans="1:19" s="81" customFormat="1" x14ac:dyDescent="0.3">
      <c r="A15" s="87">
        <v>11</v>
      </c>
      <c r="B15" s="97" t="s">
        <v>91</v>
      </c>
      <c r="C15" s="287"/>
      <c r="D15" s="287"/>
      <c r="E15" s="87">
        <v>5</v>
      </c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/>
      <c r="N15" s="87"/>
      <c r="O15" s="87"/>
      <c r="P15" s="87"/>
      <c r="Q15" s="87">
        <f t="shared" si="0"/>
        <v>20</v>
      </c>
      <c r="R15" s="87" t="s">
        <v>309</v>
      </c>
    </row>
    <row r="16" spans="1:19" s="81" customFormat="1" ht="15.75" customHeight="1" x14ac:dyDescent="0.3">
      <c r="A16" s="87">
        <v>12</v>
      </c>
      <c r="B16" s="97" t="s">
        <v>92</v>
      </c>
      <c r="C16" s="287"/>
      <c r="D16" s="287"/>
      <c r="E16" s="87"/>
      <c r="F16" s="87">
        <v>5</v>
      </c>
      <c r="G16" s="87"/>
      <c r="H16" s="87">
        <v>5</v>
      </c>
      <c r="I16" s="87"/>
      <c r="J16" s="87">
        <v>5</v>
      </c>
      <c r="K16" s="87"/>
      <c r="L16" s="87">
        <v>5</v>
      </c>
      <c r="M16" s="87"/>
      <c r="N16" s="87"/>
      <c r="O16" s="87"/>
      <c r="P16" s="87"/>
      <c r="Q16" s="87">
        <f t="shared" si="0"/>
        <v>20</v>
      </c>
      <c r="R16" s="87" t="s">
        <v>478</v>
      </c>
    </row>
    <row r="17" spans="1:18" s="89" customFormat="1" x14ac:dyDescent="0.3">
      <c r="A17" s="88">
        <v>13</v>
      </c>
      <c r="B17" s="98" t="s">
        <v>33</v>
      </c>
      <c r="C17" s="285"/>
      <c r="D17" s="285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396</v>
      </c>
    </row>
    <row r="18" spans="1:18" s="89" customFormat="1" x14ac:dyDescent="0.3">
      <c r="A18" s="88">
        <v>14</v>
      </c>
      <c r="B18" s="98" t="s">
        <v>101</v>
      </c>
      <c r="C18" s="285"/>
      <c r="D18" s="285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282</v>
      </c>
    </row>
    <row r="19" spans="1:18" s="89" customFormat="1" x14ac:dyDescent="0.3">
      <c r="A19" s="88">
        <v>15</v>
      </c>
      <c r="B19" s="98" t="s">
        <v>93</v>
      </c>
      <c r="C19" s="285"/>
      <c r="D19" s="285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162</v>
      </c>
    </row>
    <row r="20" spans="1:18" s="89" customFormat="1" x14ac:dyDescent="0.3">
      <c r="A20" s="88">
        <v>16</v>
      </c>
      <c r="B20" s="98" t="s">
        <v>109</v>
      </c>
      <c r="C20" s="285"/>
      <c r="D20" s="285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95" customFormat="1" x14ac:dyDescent="0.3">
      <c r="A21" s="176">
        <v>17</v>
      </c>
      <c r="B21" s="227" t="s">
        <v>94</v>
      </c>
      <c r="C21" s="286"/>
      <c r="D21" s="28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>
        <f t="shared" si="0"/>
        <v>0</v>
      </c>
      <c r="R21" s="176" t="s">
        <v>503</v>
      </c>
    </row>
    <row r="22" spans="1:18" s="81" customFormat="1" x14ac:dyDescent="0.3">
      <c r="A22" s="87">
        <v>18</v>
      </c>
      <c r="B22" s="97" t="s">
        <v>95</v>
      </c>
      <c r="C22" s="287"/>
      <c r="D22" s="2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4">
        <f t="shared" si="0"/>
        <v>1</v>
      </c>
      <c r="R22" s="87" t="s">
        <v>300</v>
      </c>
    </row>
    <row r="23" spans="1:18" s="81" customFormat="1" x14ac:dyDescent="0.3">
      <c r="A23" s="87">
        <v>19</v>
      </c>
      <c r="B23" s="97" t="s">
        <v>96</v>
      </c>
      <c r="C23" s="287"/>
      <c r="D23" s="287"/>
      <c r="E23" s="87">
        <v>5</v>
      </c>
      <c r="F23" s="87"/>
      <c r="G23" s="87">
        <v>5</v>
      </c>
      <c r="H23" s="87"/>
      <c r="I23" s="87"/>
      <c r="J23" s="87"/>
      <c r="K23" s="87">
        <v>5</v>
      </c>
      <c r="L23" s="87"/>
      <c r="M23" s="87">
        <v>1</v>
      </c>
      <c r="N23" s="87"/>
      <c r="O23" s="87"/>
      <c r="P23" s="87"/>
      <c r="Q23" s="87">
        <f t="shared" ref="Q23" si="1">SUM(C23:P23)</f>
        <v>16</v>
      </c>
      <c r="R23" s="87" t="s">
        <v>300</v>
      </c>
    </row>
    <row r="24" spans="1:18" s="89" customFormat="1" x14ac:dyDescent="0.3">
      <c r="A24" s="88">
        <v>20</v>
      </c>
      <c r="B24" s="98" t="s">
        <v>171</v>
      </c>
      <c r="C24" s="285"/>
      <c r="D24" s="285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285"/>
      <c r="D25" s="285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81" customFormat="1" x14ac:dyDescent="0.3">
      <c r="A26" s="87">
        <v>22</v>
      </c>
      <c r="B26" s="97" t="s">
        <v>97</v>
      </c>
      <c r="C26" s="287"/>
      <c r="D26" s="287"/>
      <c r="E26" s="87">
        <v>5</v>
      </c>
      <c r="F26" s="87"/>
      <c r="G26" s="87">
        <v>5</v>
      </c>
      <c r="H26" s="87"/>
      <c r="I26" s="87">
        <v>5</v>
      </c>
      <c r="J26" s="87"/>
      <c r="K26" s="87"/>
      <c r="L26" s="87"/>
      <c r="M26" s="87"/>
      <c r="N26" s="87"/>
      <c r="O26" s="87"/>
      <c r="P26" s="87"/>
      <c r="Q26" s="87">
        <f t="shared" si="0"/>
        <v>15</v>
      </c>
      <c r="R26" s="87" t="s">
        <v>478</v>
      </c>
    </row>
    <row r="27" spans="1:18" s="89" customFormat="1" x14ac:dyDescent="0.3">
      <c r="A27" s="88">
        <v>23</v>
      </c>
      <c r="B27" s="98" t="s">
        <v>29</v>
      </c>
      <c r="C27" s="285"/>
      <c r="D27" s="285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81" customFormat="1" x14ac:dyDescent="0.3">
      <c r="A28" s="87">
        <v>24</v>
      </c>
      <c r="B28" s="97" t="s">
        <v>135</v>
      </c>
      <c r="C28" s="287"/>
      <c r="D28" s="2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87"/>
      <c r="P28" s="87"/>
      <c r="Q28" s="87">
        <f t="shared" si="0"/>
        <v>16</v>
      </c>
      <c r="R28" s="87" t="s">
        <v>449</v>
      </c>
    </row>
    <row r="29" spans="1:18" s="81" customFormat="1" x14ac:dyDescent="0.3">
      <c r="A29" s="87">
        <v>25</v>
      </c>
      <c r="B29" s="97" t="s">
        <v>136</v>
      </c>
      <c r="C29" s="287"/>
      <c r="D29" s="2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164</v>
      </c>
    </row>
    <row r="30" spans="1:18" s="81" customFormat="1" x14ac:dyDescent="0.3">
      <c r="A30" s="87">
        <v>26</v>
      </c>
      <c r="B30" s="97" t="s">
        <v>107</v>
      </c>
      <c r="C30" s="287"/>
      <c r="D30" s="2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16</v>
      </c>
      <c r="R30" s="87" t="s">
        <v>451</v>
      </c>
    </row>
    <row r="31" spans="1:18" s="89" customFormat="1" x14ac:dyDescent="0.3">
      <c r="A31" s="88">
        <v>27</v>
      </c>
      <c r="B31" s="98" t="s">
        <v>100</v>
      </c>
      <c r="C31" s="285"/>
      <c r="D31" s="285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285"/>
      <c r="D32" s="285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pans="3:4" s="89" customFormat="1" x14ac:dyDescent="0.3">
      <c r="C33" s="290"/>
      <c r="D33" s="29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3" activePane="bottomRight" state="frozen"/>
      <selection activeCell="I45" sqref="I45"/>
      <selection pane="topRight" activeCell="I45" sqref="I45"/>
      <selection pane="bottomLeft" activeCell="I45" sqref="I45"/>
      <selection pane="bottomRight" activeCell="G23" sqref="G23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545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543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106</v>
      </c>
      <c r="R4" s="86"/>
    </row>
    <row r="5" spans="1:20" s="95" customFormat="1" x14ac:dyDescent="0.3">
      <c r="A5" s="176">
        <v>1</v>
      </c>
      <c r="B5" s="88" t="s">
        <v>50</v>
      </c>
      <c r="C5" s="88"/>
      <c r="D5" s="88"/>
      <c r="E5" s="88" t="s">
        <v>76</v>
      </c>
      <c r="F5" s="88" t="s">
        <v>76</v>
      </c>
      <c r="G5" s="88" t="s">
        <v>76</v>
      </c>
      <c r="H5" s="88" t="s">
        <v>76</v>
      </c>
      <c r="I5" s="88" t="s">
        <v>76</v>
      </c>
      <c r="J5" s="88" t="s">
        <v>76</v>
      </c>
      <c r="K5" s="88" t="s">
        <v>76</v>
      </c>
      <c r="L5" s="88" t="s">
        <v>76</v>
      </c>
      <c r="M5" s="88" t="s">
        <v>76</v>
      </c>
      <c r="N5" s="88" t="s">
        <v>76</v>
      </c>
      <c r="O5" s="88"/>
      <c r="P5" s="88"/>
      <c r="Q5" s="88">
        <f>COUNTA(C5:P5)</f>
        <v>10</v>
      </c>
      <c r="R5" s="88" t="s">
        <v>535</v>
      </c>
    </row>
    <row r="6" spans="1:20" s="104" customFormat="1" x14ac:dyDescent="0.3">
      <c r="A6" s="103">
        <v>2</v>
      </c>
      <c r="B6" s="109" t="s">
        <v>22</v>
      </c>
      <c r="C6" s="88"/>
      <c r="D6" s="88"/>
      <c r="E6" s="88" t="s">
        <v>144</v>
      </c>
      <c r="F6" s="88" t="s">
        <v>102</v>
      </c>
      <c r="G6" s="88" t="s">
        <v>144</v>
      </c>
      <c r="H6" s="88" t="s">
        <v>102</v>
      </c>
      <c r="I6" s="88" t="s">
        <v>144</v>
      </c>
      <c r="J6" s="88" t="s">
        <v>102</v>
      </c>
      <c r="K6" s="88" t="s">
        <v>144</v>
      </c>
      <c r="L6" s="88" t="s">
        <v>102</v>
      </c>
      <c r="M6" s="88"/>
      <c r="N6" s="88"/>
      <c r="O6" s="88"/>
      <c r="P6" s="88"/>
      <c r="Q6" s="88">
        <f>COUNTA(C6:P6)</f>
        <v>8</v>
      </c>
      <c r="R6" s="109" t="s">
        <v>539</v>
      </c>
    </row>
    <row r="7" spans="1:20" s="81" customFormat="1" x14ac:dyDescent="0.3">
      <c r="A7" s="87">
        <v>3</v>
      </c>
      <c r="B7" s="87" t="s">
        <v>56</v>
      </c>
      <c r="C7" s="87" t="s">
        <v>151</v>
      </c>
      <c r="D7" s="87" t="s">
        <v>151</v>
      </c>
      <c r="E7" s="87" t="s">
        <v>151</v>
      </c>
      <c r="F7" s="87" t="s">
        <v>151</v>
      </c>
      <c r="G7" s="87" t="s">
        <v>151</v>
      </c>
      <c r="H7" s="87" t="s">
        <v>151</v>
      </c>
      <c r="I7" s="87" t="s">
        <v>151</v>
      </c>
      <c r="J7" s="87" t="s">
        <v>151</v>
      </c>
      <c r="K7" s="87" t="s">
        <v>151</v>
      </c>
      <c r="L7" s="87" t="s">
        <v>151</v>
      </c>
      <c r="M7" s="87" t="s">
        <v>151</v>
      </c>
      <c r="N7" s="87"/>
      <c r="O7" s="87"/>
      <c r="P7" s="87"/>
      <c r="Q7" s="87"/>
      <c r="R7" s="87" t="s">
        <v>453</v>
      </c>
    </row>
    <row r="8" spans="1:20" s="95" customFormat="1" x14ac:dyDescent="0.3">
      <c r="A8" s="176">
        <v>4</v>
      </c>
      <c r="B8" s="176" t="s">
        <v>53</v>
      </c>
      <c r="C8" s="176" t="s">
        <v>144</v>
      </c>
      <c r="D8" s="176"/>
      <c r="E8" s="176" t="s">
        <v>144</v>
      </c>
      <c r="F8" s="176"/>
      <c r="G8" s="176" t="s">
        <v>144</v>
      </c>
      <c r="H8" s="176"/>
      <c r="I8" s="176" t="s">
        <v>321</v>
      </c>
      <c r="J8" s="176"/>
      <c r="K8" s="176" t="s">
        <v>321</v>
      </c>
      <c r="L8" s="176"/>
      <c r="M8" s="176" t="s">
        <v>144</v>
      </c>
      <c r="N8" s="176"/>
      <c r="O8" s="176"/>
      <c r="P8" s="176"/>
      <c r="Q8" s="176">
        <f t="shared" ref="Q8:Q40" si="0">COUNTA(C8:P8)</f>
        <v>6</v>
      </c>
      <c r="R8" s="176" t="s">
        <v>549</v>
      </c>
    </row>
    <row r="9" spans="1:20" s="95" customFormat="1" x14ac:dyDescent="0.3">
      <c r="A9" s="177">
        <v>5</v>
      </c>
      <c r="B9" s="88" t="s">
        <v>60</v>
      </c>
      <c r="C9" s="88"/>
      <c r="D9" s="88"/>
      <c r="E9" s="88"/>
      <c r="F9" s="88" t="s">
        <v>102</v>
      </c>
      <c r="G9" s="88"/>
      <c r="H9" s="88" t="s">
        <v>102</v>
      </c>
      <c r="I9" s="88"/>
      <c r="J9" s="88"/>
      <c r="K9" s="88"/>
      <c r="L9" s="88"/>
      <c r="M9" s="88"/>
      <c r="N9" s="88"/>
      <c r="O9" s="88"/>
      <c r="P9" s="88"/>
      <c r="Q9" s="88">
        <f t="shared" si="0"/>
        <v>2</v>
      </c>
      <c r="R9" s="88" t="s">
        <v>86</v>
      </c>
    </row>
    <row r="10" spans="1:20" s="81" customFormat="1" x14ac:dyDescent="0.3">
      <c r="A10" s="87">
        <v>6</v>
      </c>
      <c r="B10" s="87" t="s">
        <v>54</v>
      </c>
      <c r="C10" s="87" t="s">
        <v>151</v>
      </c>
      <c r="D10" s="87"/>
      <c r="E10" s="87" t="s">
        <v>151</v>
      </c>
      <c r="F10" s="87"/>
      <c r="G10" s="87" t="s">
        <v>151</v>
      </c>
      <c r="H10" s="87"/>
      <c r="I10" s="87" t="s">
        <v>105</v>
      </c>
      <c r="J10" s="87"/>
      <c r="K10" s="87" t="s">
        <v>105</v>
      </c>
      <c r="L10" s="87"/>
      <c r="M10" s="87" t="s">
        <v>105</v>
      </c>
      <c r="N10" s="87"/>
      <c r="O10" s="87"/>
      <c r="P10" s="87"/>
      <c r="Q10" s="87">
        <f t="shared" si="0"/>
        <v>6</v>
      </c>
      <c r="R10" s="87" t="s">
        <v>547</v>
      </c>
    </row>
    <row r="11" spans="1:20" s="89" customFormat="1" x14ac:dyDescent="0.3">
      <c r="A11" s="88">
        <v>7</v>
      </c>
      <c r="B11" s="88" t="s">
        <v>61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85</v>
      </c>
    </row>
    <row r="12" spans="1:20" s="89" customFormat="1" x14ac:dyDescent="0.3">
      <c r="A12" s="109">
        <v>8</v>
      </c>
      <c r="B12" s="88" t="s">
        <v>28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81</v>
      </c>
    </row>
    <row r="13" spans="1:20" s="95" customFormat="1" ht="17.25" customHeight="1" x14ac:dyDescent="0.3">
      <c r="A13" s="176">
        <v>9</v>
      </c>
      <c r="B13" s="176" t="s">
        <v>63</v>
      </c>
      <c r="C13" s="176"/>
      <c r="D13" s="176"/>
      <c r="E13" s="176" t="s">
        <v>102</v>
      </c>
      <c r="F13" s="176"/>
      <c r="G13" s="176" t="s">
        <v>102</v>
      </c>
      <c r="H13" s="176"/>
      <c r="I13" s="176" t="s">
        <v>102</v>
      </c>
      <c r="J13" s="176"/>
      <c r="K13" s="176" t="s">
        <v>102</v>
      </c>
      <c r="L13" s="176"/>
      <c r="M13" s="176"/>
      <c r="N13" s="176"/>
      <c r="O13" s="176"/>
      <c r="P13" s="176"/>
      <c r="Q13" s="176"/>
      <c r="R13" s="176" t="s">
        <v>93</v>
      </c>
    </row>
    <row r="14" spans="1:20" s="89" customFormat="1" x14ac:dyDescent="0.3">
      <c r="A14" s="88">
        <v>10</v>
      </c>
      <c r="B14" s="88" t="s">
        <v>64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20" s="95" customFormat="1" x14ac:dyDescent="0.3">
      <c r="A15" s="177">
        <v>11</v>
      </c>
      <c r="B15" s="88" t="s">
        <v>146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58</v>
      </c>
      <c r="C16" s="87" t="s">
        <v>103</v>
      </c>
      <c r="D16" s="87"/>
      <c r="E16" s="87" t="s">
        <v>103</v>
      </c>
      <c r="F16" s="87"/>
      <c r="G16" s="87" t="s">
        <v>103</v>
      </c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3</v>
      </c>
      <c r="R16" s="87" t="s">
        <v>94</v>
      </c>
    </row>
    <row r="17" spans="1:18" s="95" customFormat="1" x14ac:dyDescent="0.3">
      <c r="A17" s="176">
        <v>13</v>
      </c>
      <c r="B17" s="176" t="s">
        <v>62</v>
      </c>
      <c r="C17" s="176" t="s">
        <v>77</v>
      </c>
      <c r="D17" s="176"/>
      <c r="E17" s="176" t="s">
        <v>77</v>
      </c>
      <c r="F17" s="176"/>
      <c r="G17" s="176" t="s">
        <v>77</v>
      </c>
      <c r="H17" s="176"/>
      <c r="I17" s="176" t="s">
        <v>77</v>
      </c>
      <c r="J17" s="176"/>
      <c r="K17" s="176" t="s">
        <v>77</v>
      </c>
      <c r="L17" s="176"/>
      <c r="M17" s="176" t="s">
        <v>77</v>
      </c>
      <c r="N17" s="176"/>
      <c r="O17" s="176"/>
      <c r="P17" s="176"/>
      <c r="Q17" s="176">
        <f t="shared" si="0"/>
        <v>6</v>
      </c>
      <c r="R17" s="176" t="s">
        <v>80</v>
      </c>
    </row>
    <row r="18" spans="1:18" s="89" customFormat="1" x14ac:dyDescent="0.3">
      <c r="A18" s="109">
        <v>14</v>
      </c>
      <c r="B18" s="88" t="s">
        <v>111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285</v>
      </c>
    </row>
    <row r="19" spans="1:18" s="81" customFormat="1" x14ac:dyDescent="0.3">
      <c r="A19" s="87">
        <v>15</v>
      </c>
      <c r="B19" s="88" t="s">
        <v>30</v>
      </c>
      <c r="C19" s="88"/>
      <c r="D19" s="88"/>
      <c r="E19" s="88" t="s">
        <v>144</v>
      </c>
      <c r="F19" s="88"/>
      <c r="G19" s="88" t="s">
        <v>144</v>
      </c>
      <c r="H19" s="88"/>
      <c r="I19" s="88" t="s">
        <v>144</v>
      </c>
      <c r="J19" s="88"/>
      <c r="K19" s="88" t="s">
        <v>144</v>
      </c>
      <c r="L19" s="88"/>
      <c r="M19" s="88" t="s">
        <v>144</v>
      </c>
      <c r="N19" s="88"/>
      <c r="O19" s="88"/>
      <c r="P19" s="88"/>
      <c r="Q19" s="88">
        <f t="shared" si="0"/>
        <v>5</v>
      </c>
      <c r="R19" s="88" t="s">
        <v>442</v>
      </c>
    </row>
    <row r="20" spans="1:18" s="95" customFormat="1" x14ac:dyDescent="0.3">
      <c r="A20" s="176">
        <v>16</v>
      </c>
      <c r="B20" s="176" t="s">
        <v>32</v>
      </c>
      <c r="C20" s="176" t="s">
        <v>77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>
        <f t="shared" si="0"/>
        <v>1</v>
      </c>
      <c r="R20" s="176" t="s">
        <v>98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/>
      <c r="E21" s="87" t="s">
        <v>144</v>
      </c>
      <c r="F21" s="87"/>
      <c r="G21" s="87" t="s">
        <v>144</v>
      </c>
      <c r="H21" s="87"/>
      <c r="I21" s="87" t="s">
        <v>144</v>
      </c>
      <c r="J21" s="87"/>
      <c r="K21" s="87" t="s">
        <v>144</v>
      </c>
      <c r="L21" s="87"/>
      <c r="M21" s="87"/>
      <c r="N21" s="87"/>
      <c r="O21" s="87"/>
      <c r="P21" s="87"/>
      <c r="Q21" s="87">
        <f t="shared" si="0"/>
        <v>5</v>
      </c>
      <c r="R21" s="87" t="s">
        <v>559</v>
      </c>
    </row>
    <row r="22" spans="1:18" s="89" customFormat="1" x14ac:dyDescent="0.3">
      <c r="A22" s="88">
        <v>18</v>
      </c>
      <c r="B22" s="88" t="s">
        <v>52</v>
      </c>
      <c r="C22" s="88" t="s">
        <v>148</v>
      </c>
      <c r="D22" s="88"/>
      <c r="E22" s="88" t="s">
        <v>148</v>
      </c>
      <c r="F22" s="88"/>
      <c r="G22" s="88" t="s">
        <v>148</v>
      </c>
      <c r="H22" s="88"/>
      <c r="I22" s="88" t="s">
        <v>148</v>
      </c>
      <c r="J22" s="88"/>
      <c r="K22" s="88" t="s">
        <v>148</v>
      </c>
      <c r="L22" s="88"/>
      <c r="M22" s="88"/>
      <c r="N22" s="88"/>
      <c r="O22" s="88"/>
      <c r="P22" s="88"/>
      <c r="Q22" s="88">
        <f t="shared" si="0"/>
        <v>5</v>
      </c>
      <c r="R22" s="88" t="s">
        <v>51</v>
      </c>
    </row>
    <row r="23" spans="1:18" s="95" customFormat="1" x14ac:dyDescent="0.3">
      <c r="A23" s="176">
        <v>19</v>
      </c>
      <c r="B23" s="176" t="s">
        <v>24</v>
      </c>
      <c r="C23" s="176" t="s">
        <v>384</v>
      </c>
      <c r="D23" s="176"/>
      <c r="E23" s="176" t="s">
        <v>384</v>
      </c>
      <c r="F23" s="176"/>
      <c r="G23" s="176" t="s">
        <v>384</v>
      </c>
      <c r="H23" s="176"/>
      <c r="I23" s="176" t="s">
        <v>384</v>
      </c>
      <c r="J23" s="176"/>
      <c r="K23" s="176" t="s">
        <v>384</v>
      </c>
      <c r="L23" s="176"/>
      <c r="M23" s="176"/>
      <c r="N23" s="176"/>
      <c r="O23" s="176"/>
      <c r="P23" s="176"/>
      <c r="Q23" s="176">
        <f t="shared" si="0"/>
        <v>5</v>
      </c>
      <c r="R23" s="176" t="s">
        <v>382</v>
      </c>
    </row>
    <row r="24" spans="1:18" s="81" customFormat="1" x14ac:dyDescent="0.3">
      <c r="A24" s="87">
        <v>21</v>
      </c>
      <c r="B24" s="88" t="s">
        <v>25</v>
      </c>
      <c r="C24" s="88"/>
      <c r="D24" s="88"/>
      <c r="E24" s="88"/>
      <c r="F24" s="88"/>
      <c r="G24" s="88"/>
      <c r="H24" s="88"/>
      <c r="I24" s="88"/>
      <c r="J24" s="88" t="s">
        <v>143</v>
      </c>
      <c r="K24" s="88"/>
      <c r="L24" s="88" t="s">
        <v>143</v>
      </c>
      <c r="M24" s="88"/>
      <c r="N24" s="88" t="s">
        <v>143</v>
      </c>
      <c r="O24" s="88"/>
      <c r="P24" s="88"/>
      <c r="Q24" s="88">
        <f t="shared" si="0"/>
        <v>3</v>
      </c>
      <c r="R24" s="88" t="s">
        <v>117</v>
      </c>
    </row>
    <row r="25" spans="1:18" s="81" customFormat="1" x14ac:dyDescent="0.3">
      <c r="A25" s="87">
        <v>22</v>
      </c>
      <c r="B25" s="88" t="s">
        <v>26</v>
      </c>
      <c r="C25" s="88"/>
      <c r="D25" s="88"/>
      <c r="E25" s="88"/>
      <c r="F25" s="88"/>
      <c r="G25" s="88"/>
      <c r="H25" s="88"/>
      <c r="I25" s="88" t="s">
        <v>151</v>
      </c>
      <c r="J25" s="88"/>
      <c r="K25" s="88" t="s">
        <v>151</v>
      </c>
      <c r="L25" s="88"/>
      <c r="M25" s="88" t="s">
        <v>151</v>
      </c>
      <c r="N25" s="88"/>
      <c r="O25" s="88"/>
      <c r="P25" s="88"/>
      <c r="Q25" s="88">
        <f t="shared" si="0"/>
        <v>3</v>
      </c>
      <c r="R25" s="88" t="s">
        <v>531</v>
      </c>
    </row>
    <row r="26" spans="1:18" s="81" customFormat="1" x14ac:dyDescent="0.3">
      <c r="A26" s="103">
        <v>23</v>
      </c>
      <c r="B26" s="87" t="s">
        <v>65</v>
      </c>
      <c r="C26" s="87"/>
      <c r="D26" s="87"/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8</v>
      </c>
      <c r="R26" s="87" t="s">
        <v>286</v>
      </c>
    </row>
    <row r="27" spans="1:18" s="81" customFormat="1" x14ac:dyDescent="0.3">
      <c r="A27" s="87">
        <v>24</v>
      </c>
      <c r="B27" s="87" t="s">
        <v>66</v>
      </c>
      <c r="C27" s="87"/>
      <c r="D27" s="87"/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10</v>
      </c>
      <c r="R27" s="87" t="s">
        <v>194</v>
      </c>
    </row>
    <row r="28" spans="1:18" s="81" customFormat="1" x14ac:dyDescent="0.3">
      <c r="A28" s="87">
        <v>25</v>
      </c>
      <c r="B28" s="87" t="s">
        <v>67</v>
      </c>
      <c r="C28" s="87"/>
      <c r="D28" s="87"/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10</v>
      </c>
      <c r="R28" s="87" t="s">
        <v>269</v>
      </c>
    </row>
    <row r="29" spans="1:18" s="81" customFormat="1" x14ac:dyDescent="0.3">
      <c r="A29" s="177">
        <v>26</v>
      </c>
      <c r="B29" s="87" t="s">
        <v>68</v>
      </c>
      <c r="C29" s="87"/>
      <c r="D29" s="87"/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10</v>
      </c>
      <c r="R29" s="87" t="s">
        <v>200</v>
      </c>
    </row>
    <row r="30" spans="1:18" s="81" customFormat="1" x14ac:dyDescent="0.3">
      <c r="A30" s="87">
        <v>27</v>
      </c>
      <c r="B30" s="87" t="s">
        <v>69</v>
      </c>
      <c r="C30" s="87"/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5</v>
      </c>
      <c r="R30" s="87" t="s">
        <v>180</v>
      </c>
    </row>
    <row r="31" spans="1:18" s="81" customFormat="1" x14ac:dyDescent="0.3">
      <c r="A31" s="87">
        <v>28</v>
      </c>
      <c r="B31" s="87" t="s">
        <v>70</v>
      </c>
      <c r="C31" s="87"/>
      <c r="D31" s="87"/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10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/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7</v>
      </c>
      <c r="R32" s="87" t="s">
        <v>181</v>
      </c>
    </row>
    <row r="33" spans="1:18" s="81" customFormat="1" x14ac:dyDescent="0.3">
      <c r="A33" s="87">
        <v>30</v>
      </c>
      <c r="B33" s="87" t="s">
        <v>72</v>
      </c>
      <c r="C33" s="87"/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5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/>
      <c r="D34" s="87"/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10</v>
      </c>
      <c r="R34" s="87" t="s">
        <v>201</v>
      </c>
    </row>
    <row r="35" spans="1:18" s="81" customFormat="1" x14ac:dyDescent="0.3">
      <c r="A35" s="177">
        <v>32</v>
      </c>
      <c r="B35" s="87" t="s">
        <v>73</v>
      </c>
      <c r="C35" s="87"/>
      <c r="D35" s="87"/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10</v>
      </c>
      <c r="R35" s="87" t="s">
        <v>202</v>
      </c>
    </row>
    <row r="36" spans="1:18" s="81" customFormat="1" x14ac:dyDescent="0.3">
      <c r="A36" s="87">
        <v>33</v>
      </c>
      <c r="B36" s="87" t="s">
        <v>74</v>
      </c>
      <c r="C36" s="87"/>
      <c r="D36" s="87"/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10</v>
      </c>
      <c r="R36" s="87" t="s">
        <v>271</v>
      </c>
    </row>
    <row r="37" spans="1:18" s="81" customFormat="1" x14ac:dyDescent="0.3">
      <c r="A37" s="87">
        <v>34</v>
      </c>
      <c r="B37" s="87" t="s">
        <v>123</v>
      </c>
      <c r="C37" s="87"/>
      <c r="D37" s="87"/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10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/>
      <c r="D38" s="87"/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5</v>
      </c>
      <c r="R38" s="87" t="s">
        <v>441</v>
      </c>
    </row>
    <row r="39" spans="1:18" s="81" customFormat="1" x14ac:dyDescent="0.3">
      <c r="A39" s="87">
        <v>36</v>
      </c>
      <c r="B39" s="87" t="s">
        <v>125</v>
      </c>
      <c r="C39" s="87"/>
      <c r="D39" s="87"/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10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/>
      <c r="D40" s="87"/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10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O7" sqref="O7"/>
      <selection pane="topRight" activeCell="O7" sqref="O7"/>
      <selection pane="bottomLeft" activeCell="O7" sqref="O7"/>
      <selection pane="bottomRight" activeCell="H32" sqref="H3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586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587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82</v>
      </c>
      <c r="R4" s="96"/>
      <c r="S4" s="82" t="s">
        <v>470</v>
      </c>
    </row>
    <row r="5" spans="1:19" s="89" customFormat="1" x14ac:dyDescent="0.3">
      <c r="A5" s="88">
        <v>1</v>
      </c>
      <c r="B5" s="98" t="s">
        <v>84</v>
      </c>
      <c r="C5" s="88">
        <v>5</v>
      </c>
      <c r="D5" s="88"/>
      <c r="E5" s="88">
        <v>5</v>
      </c>
      <c r="F5" s="88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88">
        <f t="shared" ref="Q5:Q32" si="0">SUM(C5:P5)</f>
        <v>10</v>
      </c>
      <c r="R5" s="88" t="s">
        <v>309</v>
      </c>
    </row>
    <row r="6" spans="1:19" s="89" customFormat="1" x14ac:dyDescent="0.3">
      <c r="A6" s="88">
        <v>2</v>
      </c>
      <c r="B6" s="98" t="s">
        <v>85</v>
      </c>
      <c r="C6" s="88"/>
      <c r="D6" s="88"/>
      <c r="E6" s="88"/>
      <c r="F6" s="88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88">
        <f t="shared" si="0"/>
        <v>0</v>
      </c>
      <c r="R6" s="88" t="s">
        <v>566</v>
      </c>
    </row>
    <row r="7" spans="1:19" s="89" customFormat="1" x14ac:dyDescent="0.3">
      <c r="A7" s="88">
        <v>3</v>
      </c>
      <c r="B7" s="98" t="s">
        <v>86</v>
      </c>
      <c r="C7" s="88"/>
      <c r="D7" s="88"/>
      <c r="E7" s="88"/>
      <c r="F7" s="88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88">
        <f t="shared" si="0"/>
        <v>0</v>
      </c>
      <c r="R7" s="88"/>
    </row>
    <row r="8" spans="1:19" s="89" customFormat="1" x14ac:dyDescent="0.3">
      <c r="A8" s="88">
        <v>4</v>
      </c>
      <c r="B8" s="98" t="s">
        <v>87</v>
      </c>
      <c r="C8" s="88"/>
      <c r="D8" s="88"/>
      <c r="E8" s="88"/>
      <c r="F8" s="88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88">
        <f t="shared" si="0"/>
        <v>0</v>
      </c>
      <c r="R8" s="88" t="s">
        <v>566</v>
      </c>
    </row>
    <row r="9" spans="1:19" s="89" customFormat="1" x14ac:dyDescent="0.3">
      <c r="A9" s="88">
        <v>5</v>
      </c>
      <c r="B9" s="98" t="s">
        <v>382</v>
      </c>
      <c r="C9" s="88"/>
      <c r="D9" s="88"/>
      <c r="E9" s="88"/>
      <c r="F9" s="88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88">
        <f t="shared" si="0"/>
        <v>0</v>
      </c>
      <c r="R9" s="88" t="s">
        <v>509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 t="s">
        <v>147</v>
      </c>
      <c r="F10" s="88" t="s">
        <v>147</v>
      </c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88">
        <f t="shared" si="0"/>
        <v>0</v>
      </c>
      <c r="R10" s="88" t="s">
        <v>538</v>
      </c>
    </row>
    <row r="11" spans="1:19" s="89" customFormat="1" x14ac:dyDescent="0.3">
      <c r="A11" s="88">
        <v>7</v>
      </c>
      <c r="B11" s="98" t="s">
        <v>117</v>
      </c>
      <c r="C11" s="88"/>
      <c r="D11" s="88"/>
      <c r="E11" s="88" t="s">
        <v>147</v>
      </c>
      <c r="F11" s="88" t="s">
        <v>147</v>
      </c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88">
        <f t="shared" si="0"/>
        <v>0</v>
      </c>
      <c r="R11" s="88" t="s">
        <v>496</v>
      </c>
    </row>
    <row r="12" spans="1:19" s="95" customFormat="1" x14ac:dyDescent="0.3">
      <c r="A12" s="176">
        <v>8</v>
      </c>
      <c r="B12" s="227" t="s">
        <v>23</v>
      </c>
      <c r="C12" s="176">
        <v>5</v>
      </c>
      <c r="D12" s="176"/>
      <c r="E12" s="176">
        <v>5</v>
      </c>
      <c r="F12" s="176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176">
        <f t="shared" si="0"/>
        <v>10</v>
      </c>
      <c r="R12" s="176" t="s">
        <v>509</v>
      </c>
    </row>
    <row r="13" spans="1:19" s="89" customFormat="1" x14ac:dyDescent="0.3">
      <c r="A13" s="88">
        <v>9</v>
      </c>
      <c r="B13" s="98" t="s">
        <v>90</v>
      </c>
      <c r="C13" s="88"/>
      <c r="D13" s="88"/>
      <c r="E13" s="88"/>
      <c r="F13" s="88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88">
        <f>SUM(C13:P13)</f>
        <v>0</v>
      </c>
      <c r="R13" s="88" t="s">
        <v>291</v>
      </c>
    </row>
    <row r="14" spans="1:19" s="89" customFormat="1" x14ac:dyDescent="0.3">
      <c r="A14" s="88">
        <v>10</v>
      </c>
      <c r="B14" s="98" t="s">
        <v>80</v>
      </c>
      <c r="C14" s="88">
        <v>5</v>
      </c>
      <c r="D14" s="88"/>
      <c r="E14" s="88">
        <v>5</v>
      </c>
      <c r="F14" s="88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88">
        <f t="shared" si="0"/>
        <v>10</v>
      </c>
      <c r="R14" s="88" t="s">
        <v>581</v>
      </c>
    </row>
    <row r="15" spans="1:19" s="95" customFormat="1" x14ac:dyDescent="0.3">
      <c r="A15" s="176">
        <v>11</v>
      </c>
      <c r="B15" s="227" t="s">
        <v>91</v>
      </c>
      <c r="C15" s="176">
        <v>5</v>
      </c>
      <c r="D15" s="176"/>
      <c r="E15" s="176">
        <v>5</v>
      </c>
      <c r="F15" s="176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176">
        <f t="shared" si="0"/>
        <v>10</v>
      </c>
      <c r="R15" s="176" t="s">
        <v>159</v>
      </c>
    </row>
    <row r="16" spans="1:19" s="89" customFormat="1" ht="15.75" customHeight="1" x14ac:dyDescent="0.3">
      <c r="A16" s="88">
        <v>12</v>
      </c>
      <c r="B16" s="98" t="s">
        <v>92</v>
      </c>
      <c r="C16" s="88"/>
      <c r="D16" s="88"/>
      <c r="E16" s="88"/>
      <c r="F16" s="88">
        <v>5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88">
        <f t="shared" si="0"/>
        <v>5</v>
      </c>
      <c r="R16" s="88" t="s">
        <v>478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88"/>
      <c r="R17" s="88" t="s">
        <v>396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88"/>
      <c r="R18" s="88" t="s">
        <v>282</v>
      </c>
    </row>
    <row r="19" spans="1:18" s="95" customFormat="1" x14ac:dyDescent="0.3">
      <c r="A19" s="176">
        <v>15</v>
      </c>
      <c r="B19" s="227" t="s">
        <v>93</v>
      </c>
      <c r="C19" s="176">
        <v>5</v>
      </c>
      <c r="D19" s="176"/>
      <c r="E19" s="176"/>
      <c r="F19" s="176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176">
        <f t="shared" si="0"/>
        <v>5</v>
      </c>
      <c r="R19" s="176" t="s">
        <v>291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88">
        <f t="shared" si="0"/>
        <v>0</v>
      </c>
      <c r="R20" s="88" t="s">
        <v>162</v>
      </c>
    </row>
    <row r="21" spans="1:18" s="89" customFormat="1" x14ac:dyDescent="0.3">
      <c r="A21" s="88">
        <v>17</v>
      </c>
      <c r="B21" s="98" t="s">
        <v>94</v>
      </c>
      <c r="C21" s="88">
        <v>5</v>
      </c>
      <c r="D21" s="88"/>
      <c r="E21" s="88">
        <v>5</v>
      </c>
      <c r="F21" s="88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88">
        <f t="shared" si="0"/>
        <v>10</v>
      </c>
      <c r="R21" s="88" t="s">
        <v>570</v>
      </c>
    </row>
    <row r="22" spans="1:18" s="89" customFormat="1" x14ac:dyDescent="0.3">
      <c r="A22" s="88">
        <v>18</v>
      </c>
      <c r="B22" s="98" t="s">
        <v>95</v>
      </c>
      <c r="C22" s="88"/>
      <c r="D22" s="88"/>
      <c r="E22" s="88"/>
      <c r="F22" s="88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26">
        <f t="shared" si="0"/>
        <v>0</v>
      </c>
      <c r="R22" s="88" t="s">
        <v>300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88">
        <f t="shared" si="0"/>
        <v>0</v>
      </c>
      <c r="R23" s="88" t="s">
        <v>300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88">
        <f t="shared" si="0"/>
        <v>0</v>
      </c>
      <c r="R25" s="88" t="s">
        <v>335</v>
      </c>
    </row>
    <row r="26" spans="1:18" s="95" customFormat="1" x14ac:dyDescent="0.3">
      <c r="A26" s="176">
        <v>22</v>
      </c>
      <c r="B26" s="227" t="s">
        <v>97</v>
      </c>
      <c r="C26" s="176">
        <v>1</v>
      </c>
      <c r="D26" s="176"/>
      <c r="E26" s="176">
        <v>5</v>
      </c>
      <c r="F26" s="176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176">
        <f t="shared" si="0"/>
        <v>6</v>
      </c>
      <c r="R26" s="176" t="s">
        <v>568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88">
        <f t="shared" si="0"/>
        <v>0</v>
      </c>
      <c r="R27" s="88" t="s">
        <v>159</v>
      </c>
    </row>
    <row r="28" spans="1:18" s="95" customFormat="1" x14ac:dyDescent="0.3">
      <c r="A28" s="176">
        <v>24</v>
      </c>
      <c r="B28" s="227" t="s">
        <v>135</v>
      </c>
      <c r="C28" s="176">
        <v>4</v>
      </c>
      <c r="D28" s="176"/>
      <c r="E28" s="176">
        <v>4</v>
      </c>
      <c r="F28" s="176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176">
        <f t="shared" si="0"/>
        <v>8</v>
      </c>
      <c r="R28" s="176" t="s">
        <v>449</v>
      </c>
    </row>
    <row r="29" spans="1:18" s="95" customFormat="1" x14ac:dyDescent="0.3">
      <c r="A29" s="176">
        <v>25</v>
      </c>
      <c r="B29" s="227" t="s">
        <v>136</v>
      </c>
      <c r="C29" s="176">
        <v>4</v>
      </c>
      <c r="D29" s="176"/>
      <c r="E29" s="176">
        <v>4</v>
      </c>
      <c r="F29" s="176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176">
        <f t="shared" si="0"/>
        <v>8</v>
      </c>
      <c r="R29" s="176" t="s">
        <v>164</v>
      </c>
    </row>
    <row r="30" spans="1:18" s="95" customFormat="1" x14ac:dyDescent="0.3">
      <c r="A30" s="176">
        <v>26</v>
      </c>
      <c r="B30" s="227" t="s">
        <v>107</v>
      </c>
      <c r="C30" s="176">
        <v>4</v>
      </c>
      <c r="D30" s="176"/>
      <c r="E30" s="176">
        <v>4</v>
      </c>
      <c r="F30" s="176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176">
        <f t="shared" si="0"/>
        <v>8</v>
      </c>
      <c r="R30" s="176" t="s">
        <v>451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88">
        <f t="shared" si="0"/>
        <v>0</v>
      </c>
      <c r="R32" s="88" t="s">
        <v>164</v>
      </c>
    </row>
    <row r="33" spans="7:16" s="89" customFormat="1" x14ac:dyDescent="0.3">
      <c r="G33" s="335"/>
      <c r="H33" s="335"/>
      <c r="I33" s="335"/>
      <c r="J33" s="335"/>
      <c r="K33" s="335"/>
      <c r="L33" s="335"/>
      <c r="M33" s="335"/>
      <c r="N33" s="335"/>
      <c r="O33" s="335"/>
      <c r="P33" s="335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5" activePane="bottomRight" state="frozen"/>
      <selection activeCell="I45" sqref="I45"/>
      <selection pane="topRight" activeCell="I45" sqref="I45"/>
      <selection pane="bottomLeft" activeCell="I45" sqref="I45"/>
      <selection pane="bottomRight" activeCell="K20" sqref="I20:K2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565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564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86</v>
      </c>
      <c r="R4" s="86"/>
    </row>
    <row r="5" spans="1:20" s="95" customFormat="1" x14ac:dyDescent="0.3">
      <c r="A5" s="176">
        <v>1</v>
      </c>
      <c r="B5" s="176" t="s">
        <v>50</v>
      </c>
      <c r="C5" s="176" t="s">
        <v>76</v>
      </c>
      <c r="D5" s="176"/>
      <c r="E5" s="176" t="s">
        <v>144</v>
      </c>
      <c r="F5" s="176" t="s">
        <v>144</v>
      </c>
      <c r="G5" s="176" t="s">
        <v>144</v>
      </c>
      <c r="H5" s="176" t="s">
        <v>144</v>
      </c>
      <c r="I5" s="176" t="s">
        <v>144</v>
      </c>
      <c r="J5" s="176" t="s">
        <v>144</v>
      </c>
      <c r="K5" s="176"/>
      <c r="L5" s="176"/>
      <c r="M5" s="176"/>
      <c r="N5" s="176"/>
      <c r="O5" s="176"/>
      <c r="P5" s="176"/>
      <c r="Q5" s="176">
        <f>COUNTA(C5:P5)</f>
        <v>7</v>
      </c>
      <c r="R5" s="176" t="s">
        <v>583</v>
      </c>
    </row>
    <row r="6" spans="1:20" s="248" customFormat="1" x14ac:dyDescent="0.3">
      <c r="A6" s="177">
        <v>2</v>
      </c>
      <c r="B6" s="177" t="s">
        <v>22</v>
      </c>
      <c r="C6" s="176"/>
      <c r="D6" s="176"/>
      <c r="E6" s="176"/>
      <c r="F6" s="176" t="s">
        <v>102</v>
      </c>
      <c r="G6" s="176"/>
      <c r="H6" s="176" t="s">
        <v>102</v>
      </c>
      <c r="I6" s="176"/>
      <c r="J6" s="176" t="s">
        <v>102</v>
      </c>
      <c r="K6" s="176"/>
      <c r="L6" s="176" t="s">
        <v>102</v>
      </c>
      <c r="M6" s="176"/>
      <c r="N6" s="176" t="s">
        <v>102</v>
      </c>
      <c r="O6" s="176"/>
      <c r="P6" s="176"/>
      <c r="Q6" s="176">
        <f>COUNTA(C6:P6)</f>
        <v>5</v>
      </c>
      <c r="R6" s="177" t="s">
        <v>92</v>
      </c>
    </row>
    <row r="7" spans="1:20" s="95" customFormat="1" x14ac:dyDescent="0.3">
      <c r="A7" s="176">
        <v>3</v>
      </c>
      <c r="B7" s="176" t="s">
        <v>56</v>
      </c>
      <c r="C7" s="176" t="s">
        <v>151</v>
      </c>
      <c r="D7" s="176" t="s">
        <v>151</v>
      </c>
      <c r="E7" s="176" t="s">
        <v>151</v>
      </c>
      <c r="F7" s="176" t="s">
        <v>151</v>
      </c>
      <c r="G7" s="176" t="s">
        <v>151</v>
      </c>
      <c r="H7" s="176" t="s">
        <v>144</v>
      </c>
      <c r="I7" s="176" t="s">
        <v>105</v>
      </c>
      <c r="J7" s="176" t="s">
        <v>144</v>
      </c>
      <c r="K7" s="176" t="s">
        <v>105</v>
      </c>
      <c r="L7" s="176" t="s">
        <v>144</v>
      </c>
      <c r="M7" s="176" t="s">
        <v>105</v>
      </c>
      <c r="N7" s="176" t="s">
        <v>144</v>
      </c>
      <c r="O7" s="176"/>
      <c r="P7" s="176"/>
      <c r="Q7" s="176"/>
      <c r="R7" s="176" t="s">
        <v>585</v>
      </c>
    </row>
    <row r="8" spans="1:20" s="95" customFormat="1" x14ac:dyDescent="0.3">
      <c r="A8" s="176">
        <v>4</v>
      </c>
      <c r="B8" s="176" t="s">
        <v>53</v>
      </c>
      <c r="C8" s="176" t="s">
        <v>321</v>
      </c>
      <c r="D8" s="176"/>
      <c r="E8" s="176" t="s">
        <v>321</v>
      </c>
      <c r="F8" s="176"/>
      <c r="G8" s="176" t="s">
        <v>321</v>
      </c>
      <c r="H8" s="176"/>
      <c r="I8" s="176" t="s">
        <v>321</v>
      </c>
      <c r="J8" s="176"/>
      <c r="K8" s="176" t="s">
        <v>321</v>
      </c>
      <c r="L8" s="176"/>
      <c r="M8" s="176" t="s">
        <v>321</v>
      </c>
      <c r="N8" s="176"/>
      <c r="O8" s="176"/>
      <c r="P8" s="176"/>
      <c r="Q8" s="176">
        <f t="shared" ref="Q8:Q40" si="0">COUNTA(C8:P8)</f>
        <v>6</v>
      </c>
      <c r="R8" s="176" t="s">
        <v>84</v>
      </c>
    </row>
    <row r="9" spans="1:20" s="95" customFormat="1" x14ac:dyDescent="0.3">
      <c r="A9" s="177">
        <v>5</v>
      </c>
      <c r="B9" s="176" t="s">
        <v>60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>
        <f t="shared" si="0"/>
        <v>0</v>
      </c>
      <c r="R9" s="176"/>
    </row>
    <row r="10" spans="1:20" s="95" customFormat="1" x14ac:dyDescent="0.3">
      <c r="A10" s="176">
        <v>6</v>
      </c>
      <c r="B10" s="176" t="s">
        <v>54</v>
      </c>
      <c r="C10" s="176" t="s">
        <v>151</v>
      </c>
      <c r="D10" s="176"/>
      <c r="E10" s="176" t="s">
        <v>151</v>
      </c>
      <c r="F10" s="176"/>
      <c r="G10" s="176" t="s">
        <v>151</v>
      </c>
      <c r="H10" s="176"/>
      <c r="I10" s="176" t="s">
        <v>334</v>
      </c>
      <c r="J10" s="176"/>
      <c r="K10" s="176" t="s">
        <v>334</v>
      </c>
      <c r="L10" s="176"/>
      <c r="M10" s="176"/>
      <c r="N10" s="176"/>
      <c r="O10" s="176"/>
      <c r="P10" s="176"/>
      <c r="Q10" s="176">
        <f t="shared" si="0"/>
        <v>5</v>
      </c>
      <c r="R10" s="176" t="s">
        <v>567</v>
      </c>
    </row>
    <row r="11" spans="1:20" s="89" customFormat="1" x14ac:dyDescent="0.3">
      <c r="A11" s="88">
        <v>7</v>
      </c>
      <c r="B11" s="88" t="s">
        <v>61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85</v>
      </c>
    </row>
    <row r="12" spans="1:20" s="95" customFormat="1" x14ac:dyDescent="0.3">
      <c r="A12" s="177">
        <v>8</v>
      </c>
      <c r="B12" s="176" t="s">
        <v>28</v>
      </c>
      <c r="C12" s="176" t="s">
        <v>144</v>
      </c>
      <c r="D12" s="176"/>
      <c r="E12" s="176" t="s">
        <v>144</v>
      </c>
      <c r="F12" s="176"/>
      <c r="G12" s="176" t="s">
        <v>144</v>
      </c>
      <c r="H12" s="176"/>
      <c r="I12" s="176" t="s">
        <v>144</v>
      </c>
      <c r="J12" s="176"/>
      <c r="K12" s="176" t="s">
        <v>144</v>
      </c>
      <c r="L12" s="176"/>
      <c r="M12" s="176" t="s">
        <v>144</v>
      </c>
      <c r="N12" s="176"/>
      <c r="O12" s="176"/>
      <c r="P12" s="176"/>
      <c r="Q12" s="176">
        <f t="shared" si="0"/>
        <v>6</v>
      </c>
      <c r="R12" s="176" t="s">
        <v>81</v>
      </c>
    </row>
    <row r="13" spans="1:20" s="95" customFormat="1" ht="17.25" customHeight="1" x14ac:dyDescent="0.3">
      <c r="A13" s="176">
        <v>9</v>
      </c>
      <c r="B13" s="176" t="s">
        <v>63</v>
      </c>
      <c r="C13" s="176" t="s">
        <v>325</v>
      </c>
      <c r="D13" s="176"/>
      <c r="E13" s="176" t="s">
        <v>325</v>
      </c>
      <c r="F13" s="176"/>
      <c r="G13" s="176" t="s">
        <v>325</v>
      </c>
      <c r="H13" s="176"/>
      <c r="I13" s="176" t="s">
        <v>325</v>
      </c>
      <c r="J13" s="176"/>
      <c r="K13" s="176" t="s">
        <v>325</v>
      </c>
      <c r="L13" s="176"/>
      <c r="M13" s="176" t="s">
        <v>102</v>
      </c>
      <c r="N13" s="176"/>
      <c r="O13" s="176"/>
      <c r="P13" s="176"/>
      <c r="Q13" s="176"/>
      <c r="R13" s="176" t="s">
        <v>582</v>
      </c>
    </row>
    <row r="14" spans="1:20" s="95" customFormat="1" x14ac:dyDescent="0.3">
      <c r="A14" s="176">
        <v>10</v>
      </c>
      <c r="B14" s="176" t="s">
        <v>64</v>
      </c>
      <c r="C14" s="176" t="s">
        <v>103</v>
      </c>
      <c r="D14" s="176"/>
      <c r="E14" s="176" t="s">
        <v>103</v>
      </c>
      <c r="F14" s="176"/>
      <c r="G14" s="176" t="s">
        <v>103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>
        <f t="shared" si="0"/>
        <v>3</v>
      </c>
      <c r="R14" s="176" t="s">
        <v>94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9" customFormat="1" x14ac:dyDescent="0.3">
      <c r="A16" s="88">
        <v>12</v>
      </c>
      <c r="B16" s="88" t="s">
        <v>58</v>
      </c>
      <c r="C16" s="88" t="s">
        <v>103</v>
      </c>
      <c r="D16" s="88"/>
      <c r="E16" s="88" t="s">
        <v>103</v>
      </c>
      <c r="F16" s="88"/>
      <c r="G16" s="88" t="s">
        <v>103</v>
      </c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3</v>
      </c>
      <c r="R16" s="88" t="s">
        <v>94</v>
      </c>
    </row>
    <row r="17" spans="1:18" s="95" customFormat="1" x14ac:dyDescent="0.3">
      <c r="A17" s="176">
        <v>13</v>
      </c>
      <c r="B17" s="176" t="s">
        <v>62</v>
      </c>
      <c r="C17" s="176" t="s">
        <v>77</v>
      </c>
      <c r="D17" s="176"/>
      <c r="E17" s="176" t="s">
        <v>77</v>
      </c>
      <c r="F17" s="176"/>
      <c r="G17" s="176" t="s">
        <v>77</v>
      </c>
      <c r="H17" s="176"/>
      <c r="I17" s="176" t="s">
        <v>77</v>
      </c>
      <c r="J17" s="176"/>
      <c r="K17" s="176" t="s">
        <v>77</v>
      </c>
      <c r="L17" s="176"/>
      <c r="M17" s="176"/>
      <c r="N17" s="176"/>
      <c r="O17" s="176"/>
      <c r="P17" s="176"/>
      <c r="Q17" s="176">
        <f t="shared" si="0"/>
        <v>5</v>
      </c>
      <c r="R17" s="176" t="s">
        <v>80</v>
      </c>
    </row>
    <row r="18" spans="1:18" s="89" customFormat="1" x14ac:dyDescent="0.3">
      <c r="A18" s="109">
        <v>14</v>
      </c>
      <c r="B18" s="88" t="s">
        <v>111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285</v>
      </c>
    </row>
    <row r="19" spans="1:18" s="95" customFormat="1" x14ac:dyDescent="0.3">
      <c r="A19" s="176">
        <v>15</v>
      </c>
      <c r="B19" s="176" t="s">
        <v>30</v>
      </c>
      <c r="C19" s="176" t="s">
        <v>144</v>
      </c>
      <c r="D19" s="176"/>
      <c r="E19" s="176" t="s">
        <v>144</v>
      </c>
      <c r="F19" s="176"/>
      <c r="G19" s="176" t="s">
        <v>144</v>
      </c>
      <c r="H19" s="176"/>
      <c r="I19" s="176" t="s">
        <v>144</v>
      </c>
      <c r="J19" s="176"/>
      <c r="K19" s="176" t="s">
        <v>144</v>
      </c>
      <c r="L19" s="176"/>
      <c r="M19" s="176" t="s">
        <v>144</v>
      </c>
      <c r="N19" s="176"/>
      <c r="O19" s="176"/>
      <c r="P19" s="176"/>
      <c r="Q19" s="176">
        <f t="shared" si="0"/>
        <v>6</v>
      </c>
      <c r="R19" s="176" t="s">
        <v>442</v>
      </c>
    </row>
    <row r="20" spans="1:18" s="95" customFormat="1" x14ac:dyDescent="0.3">
      <c r="A20" s="176">
        <v>16</v>
      </c>
      <c r="B20" s="176" t="s">
        <v>32</v>
      </c>
      <c r="C20" s="176"/>
      <c r="D20" s="176"/>
      <c r="E20" s="176" t="s">
        <v>77</v>
      </c>
      <c r="F20" s="176"/>
      <c r="G20" s="176" t="s">
        <v>77</v>
      </c>
      <c r="H20" s="176"/>
      <c r="I20" s="176"/>
      <c r="J20" s="176"/>
      <c r="K20" s="176"/>
      <c r="L20" s="176"/>
      <c r="M20" s="176"/>
      <c r="N20" s="176"/>
      <c r="O20" s="176"/>
      <c r="P20" s="176"/>
      <c r="Q20" s="176">
        <f t="shared" si="0"/>
        <v>2</v>
      </c>
      <c r="R20" s="176" t="s">
        <v>98</v>
      </c>
    </row>
    <row r="21" spans="1:18" s="89" customFormat="1" x14ac:dyDescent="0.3">
      <c r="A21" s="109">
        <v>17</v>
      </c>
      <c r="B21" s="88" t="s">
        <v>75</v>
      </c>
      <c r="C21" s="88" t="s">
        <v>144</v>
      </c>
      <c r="D21" s="88"/>
      <c r="E21" s="88" t="s">
        <v>144</v>
      </c>
      <c r="F21" s="88"/>
      <c r="G21" s="88" t="s">
        <v>144</v>
      </c>
      <c r="H21" s="88"/>
      <c r="I21" s="88" t="s">
        <v>144</v>
      </c>
      <c r="J21" s="88"/>
      <c r="K21" s="88" t="s">
        <v>144</v>
      </c>
      <c r="L21" s="88"/>
      <c r="M21" s="88"/>
      <c r="N21" s="88"/>
      <c r="O21" s="88"/>
      <c r="P21" s="88"/>
      <c r="Q21" s="88">
        <f t="shared" si="0"/>
        <v>5</v>
      </c>
      <c r="R21" s="88" t="s">
        <v>559</v>
      </c>
    </row>
    <row r="22" spans="1:18" s="95" customFormat="1" x14ac:dyDescent="0.3">
      <c r="A22" s="176">
        <v>18</v>
      </c>
      <c r="B22" s="176" t="s">
        <v>52</v>
      </c>
      <c r="C22" s="176" t="s">
        <v>148</v>
      </c>
      <c r="D22" s="176"/>
      <c r="E22" s="176" t="s">
        <v>148</v>
      </c>
      <c r="F22" s="176"/>
      <c r="G22" s="176" t="s">
        <v>148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>
        <f t="shared" si="0"/>
        <v>3</v>
      </c>
      <c r="R22" s="176" t="s">
        <v>51</v>
      </c>
    </row>
    <row r="23" spans="1:18" s="95" customFormat="1" x14ac:dyDescent="0.3">
      <c r="A23" s="176">
        <v>19</v>
      </c>
      <c r="B23" s="176" t="s">
        <v>24</v>
      </c>
      <c r="C23" s="176"/>
      <c r="D23" s="176"/>
      <c r="E23" s="176"/>
      <c r="F23" s="176"/>
      <c r="G23" s="176"/>
      <c r="H23" s="176"/>
      <c r="I23" s="176" t="s">
        <v>384</v>
      </c>
      <c r="J23" s="176"/>
      <c r="K23" s="176" t="s">
        <v>384</v>
      </c>
      <c r="L23" s="176"/>
      <c r="M23" s="176"/>
      <c r="N23" s="176"/>
      <c r="O23" s="176"/>
      <c r="P23" s="176"/>
      <c r="Q23" s="176">
        <f t="shared" si="0"/>
        <v>2</v>
      </c>
      <c r="R23" s="176" t="s">
        <v>382</v>
      </c>
    </row>
    <row r="24" spans="1:18" s="81" customFormat="1" x14ac:dyDescent="0.3">
      <c r="A24" s="87">
        <v>21</v>
      </c>
      <c r="B24" s="88" t="s">
        <v>25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0</v>
      </c>
      <c r="R24" s="88" t="s">
        <v>117</v>
      </c>
    </row>
    <row r="25" spans="1:18" s="81" customFormat="1" x14ac:dyDescent="0.3">
      <c r="A25" s="87">
        <v>22</v>
      </c>
      <c r="B25" s="88" t="s">
        <v>26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531</v>
      </c>
    </row>
    <row r="26" spans="1:18" s="81" customFormat="1" x14ac:dyDescent="0.3">
      <c r="A26" s="103">
        <v>23</v>
      </c>
      <c r="B26" s="87" t="s">
        <v>65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10</v>
      </c>
      <c r="R26" s="87" t="s">
        <v>286</v>
      </c>
    </row>
    <row r="27" spans="1:18" s="81" customFormat="1" x14ac:dyDescent="0.3">
      <c r="A27" s="87">
        <v>24</v>
      </c>
      <c r="B27" s="87" t="s">
        <v>66</v>
      </c>
      <c r="C27" s="87"/>
      <c r="D27" s="87" t="s">
        <v>147</v>
      </c>
      <c r="E27" s="87"/>
      <c r="F27" s="87" t="s">
        <v>147</v>
      </c>
      <c r="G27" s="87"/>
      <c r="H27" s="87" t="s">
        <v>147</v>
      </c>
      <c r="I27" s="87"/>
      <c r="J27" s="87" t="s">
        <v>147</v>
      </c>
      <c r="K27" s="87"/>
      <c r="L27" s="87" t="s">
        <v>147</v>
      </c>
      <c r="M27" s="87"/>
      <c r="N27" s="87" t="s">
        <v>147</v>
      </c>
      <c r="O27" s="87"/>
      <c r="P27" s="87"/>
      <c r="Q27" s="87">
        <f t="shared" si="0"/>
        <v>6</v>
      </c>
      <c r="R27" s="87" t="s">
        <v>573</v>
      </c>
    </row>
    <row r="28" spans="1:18" s="81" customFormat="1" x14ac:dyDescent="0.3">
      <c r="A28" s="87">
        <v>25</v>
      </c>
      <c r="B28" s="87" t="s">
        <v>67</v>
      </c>
      <c r="C28" s="87"/>
      <c r="D28" s="87" t="s">
        <v>147</v>
      </c>
      <c r="E28" s="87"/>
      <c r="F28" s="87" t="s">
        <v>147</v>
      </c>
      <c r="G28" s="87"/>
      <c r="H28" s="87" t="s">
        <v>147</v>
      </c>
      <c r="I28" s="87"/>
      <c r="J28" s="87" t="s">
        <v>147</v>
      </c>
      <c r="K28" s="87"/>
      <c r="L28" s="87" t="s">
        <v>147</v>
      </c>
      <c r="M28" s="87"/>
      <c r="N28" s="87" t="s">
        <v>147</v>
      </c>
      <c r="O28" s="87"/>
      <c r="P28" s="87"/>
      <c r="Q28" s="87">
        <f t="shared" si="0"/>
        <v>6</v>
      </c>
      <c r="R28" s="87" t="s">
        <v>574</v>
      </c>
    </row>
    <row r="29" spans="1:18" s="81" customFormat="1" x14ac:dyDescent="0.3">
      <c r="A29" s="177">
        <v>26</v>
      </c>
      <c r="B29" s="87" t="s">
        <v>68</v>
      </c>
      <c r="C29" s="87"/>
      <c r="D29" s="87" t="s">
        <v>147</v>
      </c>
      <c r="E29" s="87"/>
      <c r="F29" s="87" t="s">
        <v>147</v>
      </c>
      <c r="G29" s="87"/>
      <c r="H29" s="87" t="s">
        <v>147</v>
      </c>
      <c r="I29" s="87"/>
      <c r="J29" s="87" t="s">
        <v>147</v>
      </c>
      <c r="K29" s="87"/>
      <c r="L29" s="87" t="s">
        <v>147</v>
      </c>
      <c r="M29" s="87"/>
      <c r="N29" s="87" t="s">
        <v>147</v>
      </c>
      <c r="O29" s="87"/>
      <c r="P29" s="87"/>
      <c r="Q29" s="87">
        <f t="shared" si="0"/>
        <v>6</v>
      </c>
      <c r="R29" s="87" t="s">
        <v>575</v>
      </c>
    </row>
    <row r="30" spans="1:18" s="81" customFormat="1" x14ac:dyDescent="0.3">
      <c r="A30" s="87">
        <v>27</v>
      </c>
      <c r="B30" s="87" t="s">
        <v>69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576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576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0"/>
        <v>6</v>
      </c>
      <c r="R34" s="87" t="s">
        <v>577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0"/>
        <v>6</v>
      </c>
      <c r="R35" s="87" t="s">
        <v>578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/>
      <c r="E36" s="87" t="s">
        <v>147</v>
      </c>
      <c r="F36" s="87"/>
      <c r="G36" s="87" t="s">
        <v>147</v>
      </c>
      <c r="H36" s="87"/>
      <c r="I36" s="87" t="s">
        <v>147</v>
      </c>
      <c r="J36" s="87"/>
      <c r="K36" s="87" t="s">
        <v>147</v>
      </c>
      <c r="L36" s="87"/>
      <c r="M36" s="87" t="s">
        <v>147</v>
      </c>
      <c r="N36" s="87"/>
      <c r="O36" s="87"/>
      <c r="P36" s="87"/>
      <c r="Q36" s="87">
        <f t="shared" si="0"/>
        <v>6</v>
      </c>
      <c r="R36" s="87" t="s">
        <v>579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 t="s">
        <v>147</v>
      </c>
      <c r="D38" s="87" t="s">
        <v>147</v>
      </c>
      <c r="E38" s="87" t="s">
        <v>147</v>
      </c>
      <c r="F38" s="87" t="s">
        <v>147</v>
      </c>
      <c r="G38" s="87" t="s">
        <v>147</v>
      </c>
      <c r="H38" s="87" t="s">
        <v>147</v>
      </c>
      <c r="I38" s="87" t="s">
        <v>147</v>
      </c>
      <c r="J38" s="87" t="s">
        <v>147</v>
      </c>
      <c r="K38" s="87" t="s">
        <v>147</v>
      </c>
      <c r="L38" s="87" t="s">
        <v>147</v>
      </c>
      <c r="M38" s="87" t="s">
        <v>147</v>
      </c>
      <c r="N38" s="87" t="s">
        <v>147</v>
      </c>
      <c r="O38" s="87"/>
      <c r="P38" s="87"/>
      <c r="Q38" s="87">
        <f t="shared" si="0"/>
        <v>12</v>
      </c>
      <c r="R38" s="87" t="s">
        <v>572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A12" sqref="A12:XFD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544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543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197</v>
      </c>
      <c r="R4" s="96"/>
      <c r="S4" s="82" t="s">
        <v>470</v>
      </c>
    </row>
    <row r="5" spans="1:19" s="95" customFormat="1" x14ac:dyDescent="0.3">
      <c r="A5" s="176">
        <v>1</v>
      </c>
      <c r="B5" s="227" t="s">
        <v>84</v>
      </c>
      <c r="C5" s="176"/>
      <c r="D5" s="176"/>
      <c r="E5" s="176"/>
      <c r="F5" s="176"/>
      <c r="G5" s="176"/>
      <c r="H5" s="176"/>
      <c r="I5" s="176">
        <v>5</v>
      </c>
      <c r="J5" s="176"/>
      <c r="K5" s="176">
        <v>5</v>
      </c>
      <c r="L5" s="176"/>
      <c r="M5" s="176">
        <v>1</v>
      </c>
      <c r="N5" s="176"/>
      <c r="O5" s="176"/>
      <c r="P5" s="176"/>
      <c r="Q5" s="176">
        <f t="shared" ref="Q5:Q32" si="0">SUM(C5:P5)</f>
        <v>11</v>
      </c>
      <c r="R5" s="176" t="s">
        <v>541</v>
      </c>
    </row>
    <row r="6" spans="1:19" s="89" customFormat="1" x14ac:dyDescent="0.3">
      <c r="A6" s="88">
        <v>2</v>
      </c>
      <c r="B6" s="98" t="s">
        <v>85</v>
      </c>
      <c r="C6" s="88"/>
      <c r="D6" s="88"/>
      <c r="E6" s="88" t="s">
        <v>147</v>
      </c>
      <c r="F6" s="88" t="s">
        <v>147</v>
      </c>
      <c r="G6" s="88" t="s">
        <v>532</v>
      </c>
      <c r="H6" s="88" t="s">
        <v>532</v>
      </c>
      <c r="I6" s="88" t="s">
        <v>532</v>
      </c>
      <c r="J6" s="88" t="s">
        <v>532</v>
      </c>
      <c r="K6" s="88" t="s">
        <v>532</v>
      </c>
      <c r="L6" s="88" t="s">
        <v>532</v>
      </c>
      <c r="M6" s="88" t="s">
        <v>532</v>
      </c>
      <c r="N6" s="88" t="s">
        <v>532</v>
      </c>
      <c r="O6" s="88" t="s">
        <v>532</v>
      </c>
      <c r="P6" s="88" t="s">
        <v>532</v>
      </c>
      <c r="Q6" s="88">
        <f t="shared" si="0"/>
        <v>0</v>
      </c>
      <c r="R6" s="88" t="s">
        <v>538</v>
      </c>
    </row>
    <row r="7" spans="1:19" s="95" customFormat="1" x14ac:dyDescent="0.3">
      <c r="A7" s="176">
        <v>3</v>
      </c>
      <c r="B7" s="227" t="s">
        <v>86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>
        <v>1</v>
      </c>
      <c r="N7" s="176"/>
      <c r="O7" s="176"/>
      <c r="P7" s="176"/>
      <c r="Q7" s="176">
        <f t="shared" si="0"/>
        <v>1</v>
      </c>
      <c r="R7" s="176" t="s">
        <v>520</v>
      </c>
    </row>
    <row r="8" spans="1:19" s="95" customFormat="1" x14ac:dyDescent="0.3">
      <c r="A8" s="176">
        <v>4</v>
      </c>
      <c r="B8" s="227" t="s">
        <v>87</v>
      </c>
      <c r="C8" s="176"/>
      <c r="D8" s="176"/>
      <c r="E8" s="176"/>
      <c r="F8" s="176"/>
      <c r="G8" s="176"/>
      <c r="H8" s="176"/>
      <c r="I8" s="176">
        <v>5</v>
      </c>
      <c r="J8" s="176"/>
      <c r="K8" s="176">
        <v>5</v>
      </c>
      <c r="L8" s="176"/>
      <c r="M8" s="176">
        <v>1</v>
      </c>
      <c r="N8" s="176"/>
      <c r="O8" s="176"/>
      <c r="P8" s="176"/>
      <c r="Q8" s="176">
        <f t="shared" si="0"/>
        <v>11</v>
      </c>
      <c r="R8" s="176" t="s">
        <v>548</v>
      </c>
    </row>
    <row r="9" spans="1:19" s="81" customFormat="1" x14ac:dyDescent="0.3">
      <c r="A9" s="87">
        <v>5</v>
      </c>
      <c r="B9" s="97" t="s">
        <v>382</v>
      </c>
      <c r="C9" s="176">
        <v>5</v>
      </c>
      <c r="D9" s="176"/>
      <c r="E9" s="176">
        <v>5</v>
      </c>
      <c r="F9" s="176"/>
      <c r="G9" s="176">
        <v>5</v>
      </c>
      <c r="H9" s="176"/>
      <c r="I9" s="176">
        <v>5</v>
      </c>
      <c r="J9" s="176"/>
      <c r="K9" s="176">
        <v>5</v>
      </c>
      <c r="L9" s="176"/>
      <c r="M9" s="176"/>
      <c r="N9" s="176"/>
      <c r="O9" s="176"/>
      <c r="P9" s="176"/>
      <c r="Q9" s="176">
        <f t="shared" ref="Q9" si="1">SUM(C9:P9)</f>
        <v>25</v>
      </c>
      <c r="R9" s="176" t="s">
        <v>509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 t="s">
        <v>147</v>
      </c>
      <c r="F10" s="88" t="s">
        <v>147</v>
      </c>
      <c r="G10" s="88" t="s">
        <v>532</v>
      </c>
      <c r="H10" s="88" t="s">
        <v>532</v>
      </c>
      <c r="I10" s="88" t="s">
        <v>532</v>
      </c>
      <c r="J10" s="88" t="s">
        <v>532</v>
      </c>
      <c r="K10" s="88" t="s">
        <v>532</v>
      </c>
      <c r="L10" s="88" t="s">
        <v>532</v>
      </c>
      <c r="M10" s="88" t="s">
        <v>532</v>
      </c>
      <c r="N10" s="88" t="s">
        <v>532</v>
      </c>
      <c r="O10" s="88" t="s">
        <v>532</v>
      </c>
      <c r="P10" s="88" t="s">
        <v>532</v>
      </c>
      <c r="Q10" s="88">
        <f t="shared" si="0"/>
        <v>0</v>
      </c>
      <c r="R10" s="88" t="s">
        <v>538</v>
      </c>
    </row>
    <row r="11" spans="1:19" s="89" customFormat="1" x14ac:dyDescent="0.3">
      <c r="A11" s="88">
        <v>7</v>
      </c>
      <c r="B11" s="98" t="s">
        <v>117</v>
      </c>
      <c r="C11" s="88"/>
      <c r="D11" s="88"/>
      <c r="E11" s="88" t="s">
        <v>147</v>
      </c>
      <c r="F11" s="88" t="s">
        <v>147</v>
      </c>
      <c r="G11" s="88" t="s">
        <v>147</v>
      </c>
      <c r="H11" s="88" t="s">
        <v>147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496</v>
      </c>
    </row>
    <row r="12" spans="1:19" s="89" customFormat="1" x14ac:dyDescent="0.3">
      <c r="A12" s="88">
        <v>8</v>
      </c>
      <c r="B12" s="98" t="s">
        <v>23</v>
      </c>
      <c r="C12" s="88">
        <v>5</v>
      </c>
      <c r="D12" s="88"/>
      <c r="E12" s="88">
        <v>5</v>
      </c>
      <c r="F12" s="88"/>
      <c r="G12" s="88">
        <v>5</v>
      </c>
      <c r="H12" s="88"/>
      <c r="I12" s="88">
        <v>5</v>
      </c>
      <c r="J12" s="88"/>
      <c r="K12" s="88">
        <v>5</v>
      </c>
      <c r="L12" s="88"/>
      <c r="M12" s="88"/>
      <c r="N12" s="88"/>
      <c r="O12" s="88"/>
      <c r="P12" s="88"/>
      <c r="Q12" s="88">
        <f t="shared" si="0"/>
        <v>25</v>
      </c>
      <c r="R12" s="88" t="s">
        <v>509</v>
      </c>
    </row>
    <row r="13" spans="1:19" s="95" customFormat="1" x14ac:dyDescent="0.3">
      <c r="A13" s="176">
        <v>9</v>
      </c>
      <c r="B13" s="227" t="s">
        <v>90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>
        <v>1</v>
      </c>
      <c r="N13" s="176"/>
      <c r="O13" s="176"/>
      <c r="P13" s="176"/>
      <c r="Q13" s="176">
        <f>SUM(C13:P13)</f>
        <v>1</v>
      </c>
      <c r="R13" s="176" t="s">
        <v>555</v>
      </c>
    </row>
    <row r="14" spans="1:19" s="95" customFormat="1" x14ac:dyDescent="0.3">
      <c r="A14" s="176">
        <v>10</v>
      </c>
      <c r="B14" s="227" t="s">
        <v>80</v>
      </c>
      <c r="C14" s="176">
        <v>5</v>
      </c>
      <c r="D14" s="176"/>
      <c r="E14" s="176">
        <v>5</v>
      </c>
      <c r="F14" s="176"/>
      <c r="G14" s="176">
        <v>5</v>
      </c>
      <c r="H14" s="176"/>
      <c r="I14" s="176">
        <v>5</v>
      </c>
      <c r="J14" s="176"/>
      <c r="K14" s="176">
        <v>5</v>
      </c>
      <c r="L14" s="176"/>
      <c r="M14" s="176">
        <v>1</v>
      </c>
      <c r="N14" s="176"/>
      <c r="O14" s="176"/>
      <c r="P14" s="176"/>
      <c r="Q14" s="176">
        <f t="shared" si="0"/>
        <v>26</v>
      </c>
      <c r="R14" s="176" t="s">
        <v>522</v>
      </c>
    </row>
    <row r="15" spans="1:19" s="95" customFormat="1" x14ac:dyDescent="0.3">
      <c r="A15" s="176">
        <v>11</v>
      </c>
      <c r="B15" s="227" t="s">
        <v>91</v>
      </c>
      <c r="C15" s="176">
        <v>5</v>
      </c>
      <c r="D15" s="176"/>
      <c r="E15" s="176">
        <v>5</v>
      </c>
      <c r="F15" s="176"/>
      <c r="G15" s="176">
        <v>5</v>
      </c>
      <c r="H15" s="176"/>
      <c r="I15" s="176"/>
      <c r="J15" s="176"/>
      <c r="K15" s="176"/>
      <c r="L15" s="176"/>
      <c r="M15" s="176">
        <v>1</v>
      </c>
      <c r="N15" s="176"/>
      <c r="O15" s="176"/>
      <c r="P15" s="176"/>
      <c r="Q15" s="176">
        <f t="shared" si="0"/>
        <v>16</v>
      </c>
      <c r="R15" s="176" t="s">
        <v>309</v>
      </c>
    </row>
    <row r="16" spans="1:19" s="95" customFormat="1" ht="15.75" customHeight="1" x14ac:dyDescent="0.3">
      <c r="A16" s="176">
        <v>12</v>
      </c>
      <c r="B16" s="227" t="s">
        <v>92</v>
      </c>
      <c r="C16" s="176"/>
      <c r="D16" s="176">
        <v>5</v>
      </c>
      <c r="E16" s="176"/>
      <c r="F16" s="176">
        <v>5</v>
      </c>
      <c r="G16" s="176"/>
      <c r="H16" s="176">
        <v>5</v>
      </c>
      <c r="I16" s="176"/>
      <c r="J16" s="176">
        <v>5</v>
      </c>
      <c r="K16" s="176"/>
      <c r="L16" s="176">
        <v>5</v>
      </c>
      <c r="M16" s="176"/>
      <c r="N16" s="176">
        <v>5</v>
      </c>
      <c r="O16" s="176"/>
      <c r="P16" s="176"/>
      <c r="Q16" s="176">
        <f t="shared" si="0"/>
        <v>30</v>
      </c>
      <c r="R16" s="176" t="s">
        <v>478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396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282</v>
      </c>
    </row>
    <row r="19" spans="1:18" s="95" customFormat="1" x14ac:dyDescent="0.3">
      <c r="A19" s="176">
        <v>15</v>
      </c>
      <c r="B19" s="227" t="s">
        <v>93</v>
      </c>
      <c r="C19" s="176"/>
      <c r="D19" s="176"/>
      <c r="E19" s="176">
        <v>5</v>
      </c>
      <c r="F19" s="176"/>
      <c r="G19" s="176">
        <v>5</v>
      </c>
      <c r="H19" s="176"/>
      <c r="I19" s="176">
        <v>5</v>
      </c>
      <c r="J19" s="176"/>
      <c r="K19" s="176">
        <v>5</v>
      </c>
      <c r="L19" s="176"/>
      <c r="M19" s="176"/>
      <c r="N19" s="176"/>
      <c r="O19" s="176"/>
      <c r="P19" s="176"/>
      <c r="Q19" s="176">
        <f t="shared" si="0"/>
        <v>20</v>
      </c>
      <c r="R19" s="176" t="s">
        <v>166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81" customFormat="1" x14ac:dyDescent="0.3">
      <c r="A21" s="87">
        <v>17</v>
      </c>
      <c r="B21" s="97" t="s">
        <v>94</v>
      </c>
      <c r="C21" s="176">
        <v>5</v>
      </c>
      <c r="D21" s="176"/>
      <c r="E21" s="176">
        <v>5</v>
      </c>
      <c r="F21" s="176"/>
      <c r="G21" s="176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561</v>
      </c>
    </row>
    <row r="22" spans="1:18" s="89" customFormat="1" x14ac:dyDescent="0.3">
      <c r="A22" s="88">
        <v>18</v>
      </c>
      <c r="B22" s="98" t="s">
        <v>95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6">
        <f t="shared" si="0"/>
        <v>0</v>
      </c>
      <c r="R22" s="88" t="s">
        <v>300</v>
      </c>
    </row>
    <row r="23" spans="1:18" s="89" customFormat="1" x14ac:dyDescent="0.3">
      <c r="A23" s="88">
        <v>19</v>
      </c>
      <c r="B23" s="98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300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89" customFormat="1" x14ac:dyDescent="0.3">
      <c r="A26" s="88">
        <v>22</v>
      </c>
      <c r="B26" s="98" t="s">
        <v>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291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95" customFormat="1" x14ac:dyDescent="0.3">
      <c r="A28" s="176">
        <v>24</v>
      </c>
      <c r="B28" s="227" t="s">
        <v>135</v>
      </c>
      <c r="C28" s="176">
        <v>4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>
        <f t="shared" si="0"/>
        <v>4</v>
      </c>
      <c r="R28" s="176" t="s">
        <v>449</v>
      </c>
    </row>
    <row r="29" spans="1:18" s="95" customFormat="1" x14ac:dyDescent="0.3">
      <c r="A29" s="176">
        <v>25</v>
      </c>
      <c r="B29" s="227" t="s">
        <v>136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>
        <f t="shared" si="0"/>
        <v>0</v>
      </c>
      <c r="R29" s="176" t="s">
        <v>164</v>
      </c>
    </row>
    <row r="30" spans="1:18" s="95" customFormat="1" x14ac:dyDescent="0.3">
      <c r="A30" s="176">
        <v>26</v>
      </c>
      <c r="B30" s="227" t="s">
        <v>107</v>
      </c>
      <c r="C30" s="176">
        <v>4</v>
      </c>
      <c r="D30" s="176"/>
      <c r="E30" s="176">
        <v>4</v>
      </c>
      <c r="F30" s="176"/>
      <c r="G30" s="176">
        <v>4</v>
      </c>
      <c r="H30" s="176"/>
      <c r="I30" s="176">
        <v>4</v>
      </c>
      <c r="J30" s="176"/>
      <c r="K30" s="176">
        <v>4</v>
      </c>
      <c r="L30" s="176"/>
      <c r="M30" s="176"/>
      <c r="N30" s="176"/>
      <c r="O30" s="176"/>
      <c r="P30" s="176"/>
      <c r="Q30" s="176">
        <f t="shared" si="0"/>
        <v>20</v>
      </c>
      <c r="R30" s="176" t="s">
        <v>451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R9" sqref="R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588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587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SUM(Q5:Q29)</f>
        <v>48</v>
      </c>
      <c r="R4" s="86"/>
    </row>
    <row r="5" spans="1:20" s="89" customFormat="1" x14ac:dyDescent="0.3">
      <c r="A5" s="88">
        <v>1</v>
      </c>
      <c r="B5" s="88" t="s">
        <v>50</v>
      </c>
      <c r="C5" s="88"/>
      <c r="D5" s="88"/>
      <c r="E5" s="88"/>
      <c r="F5" s="88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88"/>
      <c r="R5" s="88"/>
    </row>
    <row r="6" spans="1:20" s="248" customFormat="1" x14ac:dyDescent="0.3">
      <c r="A6" s="177">
        <v>2</v>
      </c>
      <c r="B6" s="177" t="s">
        <v>22</v>
      </c>
      <c r="C6" s="176"/>
      <c r="D6" s="176" t="s">
        <v>102</v>
      </c>
      <c r="E6" s="176"/>
      <c r="F6" s="176" t="s">
        <v>102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176">
        <f>COUNTA(C6:P6)</f>
        <v>2</v>
      </c>
      <c r="R6" s="177" t="s">
        <v>590</v>
      </c>
    </row>
    <row r="7" spans="1:20" s="89" customFormat="1" x14ac:dyDescent="0.3">
      <c r="A7" s="88">
        <v>3</v>
      </c>
      <c r="B7" s="88" t="s">
        <v>56</v>
      </c>
      <c r="C7" s="88" t="s">
        <v>151</v>
      </c>
      <c r="D7" s="88" t="s">
        <v>151</v>
      </c>
      <c r="E7" s="88" t="s">
        <v>151</v>
      </c>
      <c r="F7" s="88" t="s">
        <v>151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88"/>
      <c r="R7" s="88" t="s">
        <v>585</v>
      </c>
    </row>
    <row r="8" spans="1:20" s="95" customFormat="1" x14ac:dyDescent="0.3">
      <c r="A8" s="176">
        <v>4</v>
      </c>
      <c r="B8" s="176" t="s">
        <v>53</v>
      </c>
      <c r="C8" s="176" t="s">
        <v>144</v>
      </c>
      <c r="D8" s="176"/>
      <c r="E8" s="176" t="s">
        <v>144</v>
      </c>
      <c r="F8" s="176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176">
        <f t="shared" ref="Q8:Q40" si="0">COUNTA(C8:P8)</f>
        <v>2</v>
      </c>
      <c r="R8" s="176" t="s">
        <v>91</v>
      </c>
    </row>
    <row r="9" spans="1:20" s="81" customFormat="1" x14ac:dyDescent="0.3">
      <c r="A9" s="103">
        <v>5</v>
      </c>
      <c r="B9" s="87" t="s">
        <v>60</v>
      </c>
      <c r="C9" s="87"/>
      <c r="D9" s="87" t="s">
        <v>102</v>
      </c>
      <c r="E9" s="87"/>
      <c r="F9" s="87" t="s">
        <v>102</v>
      </c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87">
        <f t="shared" si="0"/>
        <v>2</v>
      </c>
      <c r="R9" s="87" t="s">
        <v>86</v>
      </c>
    </row>
    <row r="10" spans="1:20" s="95" customFormat="1" x14ac:dyDescent="0.3">
      <c r="A10" s="176">
        <v>6</v>
      </c>
      <c r="B10" s="176" t="s">
        <v>54</v>
      </c>
      <c r="C10" s="176" t="s">
        <v>151</v>
      </c>
      <c r="D10" s="176"/>
      <c r="E10" s="176" t="s">
        <v>151</v>
      </c>
      <c r="F10" s="176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176">
        <f t="shared" si="0"/>
        <v>2</v>
      </c>
      <c r="R10" s="176" t="s">
        <v>567</v>
      </c>
    </row>
    <row r="11" spans="1:20" s="95" customFormat="1" x14ac:dyDescent="0.3">
      <c r="A11" s="176">
        <v>7</v>
      </c>
      <c r="B11" s="176" t="s">
        <v>61</v>
      </c>
      <c r="C11" s="176" t="s">
        <v>103</v>
      </c>
      <c r="D11" s="176"/>
      <c r="E11" s="176" t="s">
        <v>103</v>
      </c>
      <c r="F11" s="176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176">
        <f t="shared" si="0"/>
        <v>2</v>
      </c>
      <c r="R11" s="176" t="s">
        <v>85</v>
      </c>
    </row>
    <row r="12" spans="1:20" s="95" customFormat="1" x14ac:dyDescent="0.3">
      <c r="A12" s="177">
        <v>8</v>
      </c>
      <c r="B12" s="176" t="s">
        <v>28</v>
      </c>
      <c r="C12" s="176" t="s">
        <v>144</v>
      </c>
      <c r="D12" s="176"/>
      <c r="E12" s="176" t="s">
        <v>144</v>
      </c>
      <c r="F12" s="176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176">
        <f t="shared" si="0"/>
        <v>2</v>
      </c>
      <c r="R12" s="176" t="s">
        <v>81</v>
      </c>
    </row>
    <row r="13" spans="1:20" s="95" customFormat="1" ht="17.25" customHeight="1" x14ac:dyDescent="0.3">
      <c r="A13" s="176">
        <v>9</v>
      </c>
      <c r="B13" s="176" t="s">
        <v>63</v>
      </c>
      <c r="C13" s="176" t="s">
        <v>325</v>
      </c>
      <c r="D13" s="176" t="s">
        <v>144</v>
      </c>
      <c r="E13" s="176"/>
      <c r="F13" s="176" t="s">
        <v>144</v>
      </c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176"/>
      <c r="R13" s="176" t="s">
        <v>582</v>
      </c>
    </row>
    <row r="14" spans="1:20" s="81" customFormat="1" x14ac:dyDescent="0.3">
      <c r="A14" s="87">
        <v>10</v>
      </c>
      <c r="B14" s="87" t="s">
        <v>64</v>
      </c>
      <c r="C14" s="87" t="s">
        <v>103</v>
      </c>
      <c r="D14" s="87"/>
      <c r="E14" s="87" t="s">
        <v>103</v>
      </c>
      <c r="F14" s="87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87">
        <f t="shared" si="0"/>
        <v>2</v>
      </c>
      <c r="R14" s="87" t="s">
        <v>94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58</v>
      </c>
      <c r="C16" s="87" t="s">
        <v>103</v>
      </c>
      <c r="D16" s="87"/>
      <c r="E16" s="87" t="s">
        <v>103</v>
      </c>
      <c r="F16" s="87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87">
        <f t="shared" si="0"/>
        <v>2</v>
      </c>
      <c r="R16" s="87" t="s">
        <v>94</v>
      </c>
    </row>
    <row r="17" spans="1:18" s="81" customFormat="1" x14ac:dyDescent="0.3">
      <c r="A17" s="87">
        <v>13</v>
      </c>
      <c r="B17" s="87" t="s">
        <v>62</v>
      </c>
      <c r="C17" s="87" t="s">
        <v>77</v>
      </c>
      <c r="D17" s="87"/>
      <c r="E17" s="87" t="s">
        <v>77</v>
      </c>
      <c r="F17" s="87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87">
        <f t="shared" si="0"/>
        <v>2</v>
      </c>
      <c r="R17" s="87" t="s">
        <v>80</v>
      </c>
    </row>
    <row r="18" spans="1:18" s="89" customFormat="1" x14ac:dyDescent="0.3">
      <c r="A18" s="109">
        <v>14</v>
      </c>
      <c r="B18" s="88" t="s">
        <v>111</v>
      </c>
      <c r="C18" s="88"/>
      <c r="D18" s="88"/>
      <c r="E18" s="88"/>
      <c r="F18" s="88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88">
        <f t="shared" si="0"/>
        <v>0</v>
      </c>
      <c r="R18" s="88" t="s">
        <v>285</v>
      </c>
    </row>
    <row r="19" spans="1:18" s="95" customFormat="1" x14ac:dyDescent="0.3">
      <c r="A19" s="176">
        <v>15</v>
      </c>
      <c r="B19" s="176" t="s">
        <v>30</v>
      </c>
      <c r="C19" s="176" t="s">
        <v>144</v>
      </c>
      <c r="D19" s="176"/>
      <c r="E19" s="176" t="s">
        <v>144</v>
      </c>
      <c r="F19" s="176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176">
        <f t="shared" si="0"/>
        <v>2</v>
      </c>
      <c r="R19" s="176" t="s">
        <v>442</v>
      </c>
    </row>
    <row r="20" spans="1:18" s="95" customFormat="1" x14ac:dyDescent="0.3">
      <c r="A20" s="176">
        <v>16</v>
      </c>
      <c r="B20" s="176" t="s">
        <v>32</v>
      </c>
      <c r="C20" s="176" t="s">
        <v>77</v>
      </c>
      <c r="D20" s="176"/>
      <c r="E20" s="176" t="s">
        <v>77</v>
      </c>
      <c r="F20" s="176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176">
        <f t="shared" si="0"/>
        <v>2</v>
      </c>
      <c r="R20" s="176" t="s">
        <v>98</v>
      </c>
    </row>
    <row r="21" spans="1:18" s="95" customFormat="1" x14ac:dyDescent="0.3">
      <c r="A21" s="177">
        <v>17</v>
      </c>
      <c r="B21" s="176" t="s">
        <v>75</v>
      </c>
      <c r="C21" s="176" t="s">
        <v>144</v>
      </c>
      <c r="D21" s="176"/>
      <c r="E21" s="176" t="s">
        <v>144</v>
      </c>
      <c r="F21" s="176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176">
        <f t="shared" si="0"/>
        <v>2</v>
      </c>
      <c r="R21" s="176" t="s">
        <v>559</v>
      </c>
    </row>
    <row r="22" spans="1:18" s="95" customFormat="1" x14ac:dyDescent="0.3">
      <c r="A22" s="176">
        <v>18</v>
      </c>
      <c r="B22" s="176" t="s">
        <v>52</v>
      </c>
      <c r="C22" s="176" t="s">
        <v>148</v>
      </c>
      <c r="D22" s="176"/>
      <c r="E22" s="176" t="s">
        <v>148</v>
      </c>
      <c r="F22" s="176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176">
        <f t="shared" si="0"/>
        <v>2</v>
      </c>
      <c r="R22" s="176" t="s">
        <v>51</v>
      </c>
    </row>
    <row r="23" spans="1:18" s="89" customFormat="1" x14ac:dyDescent="0.3">
      <c r="A23" s="88">
        <v>19</v>
      </c>
      <c r="B23" s="88" t="s">
        <v>24</v>
      </c>
      <c r="C23" s="88"/>
      <c r="D23" s="88"/>
      <c r="E23" s="88"/>
      <c r="F23" s="88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88">
        <f t="shared" si="0"/>
        <v>0</v>
      </c>
      <c r="R23" s="88" t="s">
        <v>382</v>
      </c>
    </row>
    <row r="24" spans="1:18" s="89" customFormat="1" x14ac:dyDescent="0.3">
      <c r="A24" s="88">
        <v>21</v>
      </c>
      <c r="B24" s="88" t="s">
        <v>25</v>
      </c>
      <c r="C24" s="88"/>
      <c r="D24" s="88"/>
      <c r="E24" s="88"/>
      <c r="F24" s="88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88">
        <f t="shared" si="0"/>
        <v>0</v>
      </c>
      <c r="R24" s="88" t="s">
        <v>117</v>
      </c>
    </row>
    <row r="25" spans="1:18" s="89" customFormat="1" x14ac:dyDescent="0.3">
      <c r="A25" s="88">
        <v>22</v>
      </c>
      <c r="B25" s="88" t="s">
        <v>26</v>
      </c>
      <c r="C25" s="88"/>
      <c r="D25" s="88"/>
      <c r="E25" s="88"/>
      <c r="F25" s="88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88">
        <f t="shared" si="0"/>
        <v>0</v>
      </c>
      <c r="R25" s="88" t="s">
        <v>531</v>
      </c>
    </row>
    <row r="26" spans="1:18" s="89" customFormat="1" x14ac:dyDescent="0.3">
      <c r="A26" s="109">
        <v>23</v>
      </c>
      <c r="B26" s="88" t="s">
        <v>65</v>
      </c>
      <c r="C26" s="88" t="s">
        <v>147</v>
      </c>
      <c r="D26" s="88" t="s">
        <v>147</v>
      </c>
      <c r="E26" s="88" t="s">
        <v>147</v>
      </c>
      <c r="F26" s="88" t="s">
        <v>147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88">
        <f t="shared" si="0"/>
        <v>4</v>
      </c>
      <c r="R26" s="88" t="s">
        <v>286</v>
      </c>
    </row>
    <row r="27" spans="1:18" s="81" customFormat="1" x14ac:dyDescent="0.3">
      <c r="A27" s="87">
        <v>24</v>
      </c>
      <c r="B27" s="87" t="s">
        <v>66</v>
      </c>
      <c r="C27" s="87"/>
      <c r="D27" s="87" t="s">
        <v>147</v>
      </c>
      <c r="E27" s="87"/>
      <c r="F27" s="87" t="s">
        <v>147</v>
      </c>
      <c r="G27" s="87"/>
      <c r="H27" s="87" t="s">
        <v>147</v>
      </c>
      <c r="I27" s="87"/>
      <c r="J27" s="87" t="s">
        <v>147</v>
      </c>
      <c r="K27" s="87"/>
      <c r="L27" s="87" t="s">
        <v>147</v>
      </c>
      <c r="M27" s="87"/>
      <c r="N27" s="87" t="s">
        <v>147</v>
      </c>
      <c r="O27" s="87"/>
      <c r="P27" s="87"/>
      <c r="Q27" s="87">
        <f t="shared" si="0"/>
        <v>6</v>
      </c>
      <c r="R27" s="87" t="s">
        <v>573</v>
      </c>
    </row>
    <row r="28" spans="1:18" s="81" customFormat="1" x14ac:dyDescent="0.3">
      <c r="A28" s="87">
        <v>25</v>
      </c>
      <c r="B28" s="87" t="s">
        <v>67</v>
      </c>
      <c r="C28" s="87"/>
      <c r="D28" s="87" t="s">
        <v>147</v>
      </c>
      <c r="E28" s="87"/>
      <c r="F28" s="87" t="s">
        <v>147</v>
      </c>
      <c r="G28" s="87"/>
      <c r="H28" s="87" t="s">
        <v>147</v>
      </c>
      <c r="I28" s="87"/>
      <c r="J28" s="87" t="s">
        <v>147</v>
      </c>
      <c r="K28" s="87"/>
      <c r="L28" s="87" t="s">
        <v>147</v>
      </c>
      <c r="M28" s="87"/>
      <c r="N28" s="87" t="s">
        <v>147</v>
      </c>
      <c r="O28" s="87"/>
      <c r="P28" s="87"/>
      <c r="Q28" s="87">
        <f t="shared" si="0"/>
        <v>6</v>
      </c>
      <c r="R28" s="87" t="s">
        <v>574</v>
      </c>
    </row>
    <row r="29" spans="1:18" s="81" customFormat="1" x14ac:dyDescent="0.3">
      <c r="A29" s="177">
        <v>26</v>
      </c>
      <c r="B29" s="87" t="s">
        <v>68</v>
      </c>
      <c r="C29" s="87"/>
      <c r="D29" s="87" t="s">
        <v>147</v>
      </c>
      <c r="E29" s="87"/>
      <c r="F29" s="87" t="s">
        <v>147</v>
      </c>
      <c r="G29" s="87"/>
      <c r="H29" s="87" t="s">
        <v>147</v>
      </c>
      <c r="I29" s="87"/>
      <c r="J29" s="87" t="s">
        <v>147</v>
      </c>
      <c r="K29" s="87"/>
      <c r="L29" s="87" t="s">
        <v>147</v>
      </c>
      <c r="M29" s="87"/>
      <c r="N29" s="87" t="s">
        <v>147</v>
      </c>
      <c r="O29" s="87"/>
      <c r="P29" s="87"/>
      <c r="Q29" s="87">
        <f t="shared" si="0"/>
        <v>6</v>
      </c>
      <c r="R29" s="87" t="s">
        <v>575</v>
      </c>
    </row>
    <row r="30" spans="1:18" s="81" customFormat="1" x14ac:dyDescent="0.3">
      <c r="A30" s="87">
        <v>27</v>
      </c>
      <c r="B30" s="87" t="s">
        <v>69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576</v>
      </c>
    </row>
    <row r="31" spans="1:18" s="81" customFormat="1" x14ac:dyDescent="0.3">
      <c r="A31" s="87">
        <v>28</v>
      </c>
      <c r="B31" s="87" t="s">
        <v>70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182</v>
      </c>
    </row>
    <row r="32" spans="1:18" s="81" customFormat="1" x14ac:dyDescent="0.3">
      <c r="A32" s="177">
        <v>29</v>
      </c>
      <c r="B32" s="87" t="s">
        <v>71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576</v>
      </c>
    </row>
    <row r="33" spans="1:18" s="81" customFormat="1" x14ac:dyDescent="0.3">
      <c r="A33" s="87">
        <v>30</v>
      </c>
      <c r="B33" s="87" t="s">
        <v>72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184</v>
      </c>
    </row>
    <row r="34" spans="1:18" s="81" customFormat="1" x14ac:dyDescent="0.3">
      <c r="A34" s="87">
        <v>31</v>
      </c>
      <c r="B34" s="87" t="s">
        <v>122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0"/>
        <v>6</v>
      </c>
      <c r="R34" s="87" t="s">
        <v>577</v>
      </c>
    </row>
    <row r="35" spans="1:18" s="81" customFormat="1" x14ac:dyDescent="0.3">
      <c r="A35" s="177">
        <v>32</v>
      </c>
      <c r="B35" s="87" t="s">
        <v>73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0"/>
        <v>6</v>
      </c>
      <c r="R35" s="87" t="s">
        <v>578</v>
      </c>
    </row>
    <row r="36" spans="1:18" s="81" customFormat="1" x14ac:dyDescent="0.3">
      <c r="A36" s="87">
        <v>33</v>
      </c>
      <c r="B36" s="87" t="s">
        <v>74</v>
      </c>
      <c r="C36" s="87" t="s">
        <v>147</v>
      </c>
      <c r="D36" s="87"/>
      <c r="E36" s="87" t="s">
        <v>147</v>
      </c>
      <c r="F36" s="87"/>
      <c r="G36" s="87" t="s">
        <v>147</v>
      </c>
      <c r="H36" s="87"/>
      <c r="I36" s="87" t="s">
        <v>147</v>
      </c>
      <c r="J36" s="87"/>
      <c r="K36" s="87" t="s">
        <v>147</v>
      </c>
      <c r="L36" s="87"/>
      <c r="M36" s="87" t="s">
        <v>147</v>
      </c>
      <c r="N36" s="87"/>
      <c r="O36" s="87"/>
      <c r="P36" s="87"/>
      <c r="Q36" s="87">
        <f t="shared" si="0"/>
        <v>6</v>
      </c>
      <c r="R36" s="87" t="s">
        <v>579</v>
      </c>
    </row>
    <row r="37" spans="1:18" s="81" customFormat="1" x14ac:dyDescent="0.3">
      <c r="A37" s="87">
        <v>34</v>
      </c>
      <c r="B37" s="87" t="s">
        <v>123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203</v>
      </c>
    </row>
    <row r="38" spans="1:18" s="81" customFormat="1" x14ac:dyDescent="0.3">
      <c r="A38" s="177">
        <v>35</v>
      </c>
      <c r="B38" s="87" t="s">
        <v>124</v>
      </c>
      <c r="C38" s="87" t="s">
        <v>147</v>
      </c>
      <c r="D38" s="87" t="s">
        <v>147</v>
      </c>
      <c r="E38" s="87" t="s">
        <v>147</v>
      </c>
      <c r="F38" s="87" t="s">
        <v>147</v>
      </c>
      <c r="G38" s="87" t="s">
        <v>147</v>
      </c>
      <c r="H38" s="87" t="s">
        <v>147</v>
      </c>
      <c r="I38" s="87" t="s">
        <v>147</v>
      </c>
      <c r="J38" s="87" t="s">
        <v>147</v>
      </c>
      <c r="K38" s="87" t="s">
        <v>147</v>
      </c>
      <c r="L38" s="87" t="s">
        <v>147</v>
      </c>
      <c r="M38" s="87" t="s">
        <v>147</v>
      </c>
      <c r="N38" s="87" t="s">
        <v>147</v>
      </c>
      <c r="O38" s="87"/>
      <c r="P38" s="87"/>
      <c r="Q38" s="87">
        <f t="shared" si="0"/>
        <v>12</v>
      </c>
      <c r="R38" s="87" t="s">
        <v>572</v>
      </c>
    </row>
    <row r="39" spans="1:18" s="81" customFormat="1" x14ac:dyDescent="0.3">
      <c r="A39" s="87">
        <v>36</v>
      </c>
      <c r="B39" s="87" t="s">
        <v>125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204</v>
      </c>
    </row>
    <row r="40" spans="1:18" s="81" customFormat="1" x14ac:dyDescent="0.3">
      <c r="A40" s="87">
        <v>37</v>
      </c>
      <c r="B40" s="87" t="s">
        <v>126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272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3"/>
      <c r="J41" s="163"/>
      <c r="K41" s="164"/>
      <c r="L41" s="163"/>
      <c r="M41" s="163"/>
      <c r="N41" s="163"/>
      <c r="O41" s="163"/>
      <c r="P41" s="163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3"/>
      <c r="J45" s="163"/>
      <c r="K45" s="164"/>
      <c r="L45" s="163"/>
      <c r="M45" s="163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7"/>
      <c r="H99" s="197"/>
      <c r="I99" s="163"/>
      <c r="J99" s="163"/>
      <c r="K99" s="164"/>
      <c r="L99" s="163"/>
      <c r="M99" s="163"/>
      <c r="N99" s="81" t="s">
        <v>58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4"/>
      <c r="F105" s="95"/>
      <c r="G105" s="197"/>
      <c r="H105" s="197"/>
      <c r="I105" s="163"/>
      <c r="J105" s="163"/>
      <c r="K105" s="164"/>
      <c r="L105" s="163"/>
      <c r="M105" s="163"/>
      <c r="Q105" s="82"/>
      <c r="R105" s="94"/>
      <c r="S105" s="94"/>
      <c r="T105" s="94"/>
    </row>
    <row r="122" spans="4:11" x14ac:dyDescent="0.3">
      <c r="D122" s="95" t="s">
        <v>112</v>
      </c>
      <c r="E122" s="95" t="s">
        <v>112</v>
      </c>
      <c r="F122" s="95" t="s">
        <v>112</v>
      </c>
      <c r="G122" s="197">
        <v>50</v>
      </c>
    </row>
    <row r="123" spans="4:11" x14ac:dyDescent="0.3">
      <c r="D123" s="95" t="s">
        <v>113</v>
      </c>
      <c r="E123" s="95" t="s">
        <v>113</v>
      </c>
      <c r="F123" s="95" t="s">
        <v>113</v>
      </c>
      <c r="G123" s="197">
        <v>50</v>
      </c>
      <c r="K123" s="164">
        <v>4</v>
      </c>
    </row>
    <row r="124" spans="4:11" x14ac:dyDescent="0.3">
      <c r="D124" s="95" t="s">
        <v>112</v>
      </c>
      <c r="E124" s="95" t="s">
        <v>112</v>
      </c>
      <c r="F124" s="95" t="s">
        <v>112</v>
      </c>
      <c r="G124" s="197">
        <v>240</v>
      </c>
      <c r="K124" s="164">
        <v>4</v>
      </c>
    </row>
    <row r="125" spans="4:11" x14ac:dyDescent="0.3">
      <c r="D125" s="95" t="s">
        <v>113</v>
      </c>
      <c r="E125" s="95" t="s">
        <v>113</v>
      </c>
      <c r="F125" s="95" t="s">
        <v>113</v>
      </c>
      <c r="K125" s="164">
        <v>3</v>
      </c>
    </row>
    <row r="126" spans="4:11" x14ac:dyDescent="0.3">
      <c r="D126" s="95" t="s">
        <v>112</v>
      </c>
      <c r="K126" s="164">
        <v>0</v>
      </c>
    </row>
    <row r="127" spans="4:11" x14ac:dyDescent="0.3">
      <c r="K127" s="164">
        <v>0</v>
      </c>
    </row>
    <row r="161" spans="5:11" x14ac:dyDescent="0.3">
      <c r="K161" s="164">
        <v>2</v>
      </c>
    </row>
    <row r="162" spans="5:11" x14ac:dyDescent="0.3">
      <c r="K162" s="164">
        <v>6</v>
      </c>
    </row>
    <row r="163" spans="5:11" x14ac:dyDescent="0.3">
      <c r="K163" s="164">
        <v>4</v>
      </c>
    </row>
    <row r="164" spans="5:11" x14ac:dyDescent="0.3">
      <c r="K164" s="164">
        <v>2</v>
      </c>
    </row>
    <row r="165" spans="5:11" x14ac:dyDescent="0.3">
      <c r="K165" s="164">
        <v>2</v>
      </c>
    </row>
    <row r="166" spans="5:11" x14ac:dyDescent="0.3">
      <c r="E166" s="95" t="s">
        <v>49</v>
      </c>
      <c r="F166" s="95" t="s">
        <v>48</v>
      </c>
      <c r="K166" s="164">
        <v>4</v>
      </c>
    </row>
    <row r="167" spans="5:11" x14ac:dyDescent="0.3">
      <c r="E167" s="95" t="s">
        <v>49</v>
      </c>
      <c r="F167" s="95" t="s">
        <v>48</v>
      </c>
    </row>
    <row r="168" spans="5:11" x14ac:dyDescent="0.3">
      <c r="E168" s="95" t="s">
        <v>49</v>
      </c>
      <c r="F168" s="95" t="s">
        <v>48</v>
      </c>
    </row>
    <row r="169" spans="5:11" x14ac:dyDescent="0.3">
      <c r="E169" s="95" t="s">
        <v>49</v>
      </c>
      <c r="F169" s="95" t="s">
        <v>48</v>
      </c>
      <c r="K169" s="164">
        <v>4</v>
      </c>
    </row>
    <row r="170" spans="5:11" x14ac:dyDescent="0.3">
      <c r="K170" s="164">
        <v>2</v>
      </c>
    </row>
    <row r="171" spans="5:11" x14ac:dyDescent="0.3">
      <c r="K171" s="16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I28" sqref="I28:K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563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564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214</v>
      </c>
      <c r="R4" s="96"/>
      <c r="S4" s="82" t="s">
        <v>470</v>
      </c>
    </row>
    <row r="5" spans="1:19" s="95" customFormat="1" x14ac:dyDescent="0.3">
      <c r="A5" s="176">
        <v>1</v>
      </c>
      <c r="B5" s="227" t="s">
        <v>84</v>
      </c>
      <c r="C5" s="176">
        <v>5</v>
      </c>
      <c r="D5" s="176"/>
      <c r="E5" s="176">
        <v>5</v>
      </c>
      <c r="F5" s="176"/>
      <c r="G5" s="176">
        <v>5</v>
      </c>
      <c r="H5" s="176"/>
      <c r="I5" s="176">
        <v>5</v>
      </c>
      <c r="J5" s="176"/>
      <c r="K5" s="176">
        <v>5</v>
      </c>
      <c r="L5" s="176"/>
      <c r="M5" s="176">
        <v>1</v>
      </c>
      <c r="N5" s="176"/>
      <c r="O5" s="176"/>
      <c r="P5" s="176"/>
      <c r="Q5" s="176">
        <f t="shared" ref="Q5:Q32" si="0">SUM(C5:P5)</f>
        <v>26</v>
      </c>
      <c r="R5" s="176" t="s">
        <v>309</v>
      </c>
    </row>
    <row r="6" spans="1:19" s="95" customFormat="1" x14ac:dyDescent="0.3">
      <c r="A6" s="176">
        <v>2</v>
      </c>
      <c r="B6" s="227" t="s">
        <v>85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>
        <v>1</v>
      </c>
      <c r="N6" s="176"/>
      <c r="O6" s="176"/>
      <c r="P6" s="176"/>
      <c r="Q6" s="176">
        <f t="shared" si="0"/>
        <v>1</v>
      </c>
      <c r="R6" s="176" t="s">
        <v>566</v>
      </c>
    </row>
    <row r="7" spans="1:19" s="89" customFormat="1" x14ac:dyDescent="0.3">
      <c r="A7" s="88">
        <v>3</v>
      </c>
      <c r="B7" s="98" t="s">
        <v>86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si="0"/>
        <v>0</v>
      </c>
      <c r="R7" s="88"/>
    </row>
    <row r="8" spans="1:19" s="95" customFormat="1" x14ac:dyDescent="0.3">
      <c r="A8" s="176">
        <v>4</v>
      </c>
      <c r="B8" s="227" t="s">
        <v>87</v>
      </c>
      <c r="C8" s="176"/>
      <c r="D8" s="176"/>
      <c r="E8" s="176"/>
      <c r="F8" s="176"/>
      <c r="G8" s="176">
        <v>1</v>
      </c>
      <c r="H8" s="176"/>
      <c r="I8" s="176">
        <v>5</v>
      </c>
      <c r="J8" s="176"/>
      <c r="K8" s="176">
        <v>5</v>
      </c>
      <c r="L8" s="176"/>
      <c r="M8" s="176">
        <v>1</v>
      </c>
      <c r="N8" s="176"/>
      <c r="O8" s="176"/>
      <c r="P8" s="176"/>
      <c r="Q8" s="176">
        <f t="shared" si="0"/>
        <v>12</v>
      </c>
      <c r="R8" s="176" t="s">
        <v>566</v>
      </c>
    </row>
    <row r="9" spans="1:19" s="95" customFormat="1" x14ac:dyDescent="0.3">
      <c r="A9" s="176">
        <v>5</v>
      </c>
      <c r="B9" s="227" t="s">
        <v>382</v>
      </c>
      <c r="C9" s="176"/>
      <c r="D9" s="176"/>
      <c r="E9" s="176"/>
      <c r="F9" s="176"/>
      <c r="G9" s="176"/>
      <c r="H9" s="176"/>
      <c r="I9" s="176">
        <v>5</v>
      </c>
      <c r="J9" s="176"/>
      <c r="K9" s="176">
        <v>5</v>
      </c>
      <c r="L9" s="176"/>
      <c r="M9" s="176">
        <v>5</v>
      </c>
      <c r="N9" s="176"/>
      <c r="O9" s="176"/>
      <c r="P9" s="176"/>
      <c r="Q9" s="176">
        <f t="shared" si="0"/>
        <v>15</v>
      </c>
      <c r="R9" s="176" t="s">
        <v>509</v>
      </c>
    </row>
    <row r="10" spans="1:19" s="89" customFormat="1" x14ac:dyDescent="0.3">
      <c r="A10" s="88">
        <v>6</v>
      </c>
      <c r="B10" s="98" t="s">
        <v>79</v>
      </c>
      <c r="C10" s="88"/>
      <c r="D10" s="88"/>
      <c r="E10" s="88" t="s">
        <v>147</v>
      </c>
      <c r="F10" s="88" t="s">
        <v>147</v>
      </c>
      <c r="G10" s="88" t="s">
        <v>532</v>
      </c>
      <c r="H10" s="88" t="s">
        <v>532</v>
      </c>
      <c r="I10" s="88" t="s">
        <v>532</v>
      </c>
      <c r="J10" s="88" t="s">
        <v>532</v>
      </c>
      <c r="K10" s="88" t="s">
        <v>532</v>
      </c>
      <c r="L10" s="88" t="s">
        <v>532</v>
      </c>
      <c r="M10" s="88" t="s">
        <v>532</v>
      </c>
      <c r="N10" s="88" t="s">
        <v>532</v>
      </c>
      <c r="O10" s="88" t="s">
        <v>532</v>
      </c>
      <c r="P10" s="88" t="s">
        <v>532</v>
      </c>
      <c r="Q10" s="88">
        <f t="shared" si="0"/>
        <v>0</v>
      </c>
      <c r="R10" s="88" t="s">
        <v>538</v>
      </c>
    </row>
    <row r="11" spans="1:19" s="89" customFormat="1" x14ac:dyDescent="0.3">
      <c r="A11" s="88">
        <v>7</v>
      </c>
      <c r="B11" s="98" t="s">
        <v>117</v>
      </c>
      <c r="C11" s="88"/>
      <c r="D11" s="88"/>
      <c r="E11" s="88" t="s">
        <v>147</v>
      </c>
      <c r="F11" s="88" t="s">
        <v>147</v>
      </c>
      <c r="G11" s="88" t="s">
        <v>147</v>
      </c>
      <c r="H11" s="88" t="s">
        <v>147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496</v>
      </c>
    </row>
    <row r="12" spans="1:19" s="95" customFormat="1" x14ac:dyDescent="0.3">
      <c r="A12" s="176">
        <v>8</v>
      </c>
      <c r="B12" s="227" t="s">
        <v>23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>
        <f t="shared" si="0"/>
        <v>0</v>
      </c>
      <c r="R12" s="176" t="s">
        <v>509</v>
      </c>
    </row>
    <row r="13" spans="1:19" s="95" customFormat="1" x14ac:dyDescent="0.3">
      <c r="A13" s="176">
        <v>9</v>
      </c>
      <c r="B13" s="227" t="s">
        <v>90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>
        <v>1</v>
      </c>
      <c r="N13" s="176"/>
      <c r="O13" s="176"/>
      <c r="P13" s="176"/>
      <c r="Q13" s="176">
        <f>SUM(C13:P13)</f>
        <v>1</v>
      </c>
      <c r="R13" s="176" t="s">
        <v>291</v>
      </c>
    </row>
    <row r="14" spans="1:19" s="95" customFormat="1" x14ac:dyDescent="0.3">
      <c r="A14" s="176">
        <v>10</v>
      </c>
      <c r="B14" s="227" t="s">
        <v>80</v>
      </c>
      <c r="C14" s="176">
        <v>5</v>
      </c>
      <c r="D14" s="176"/>
      <c r="E14" s="176">
        <v>5</v>
      </c>
      <c r="F14" s="176"/>
      <c r="G14" s="176">
        <v>5</v>
      </c>
      <c r="H14" s="176"/>
      <c r="I14" s="176">
        <v>5</v>
      </c>
      <c r="J14" s="176"/>
      <c r="K14" s="176">
        <v>5</v>
      </c>
      <c r="L14" s="176"/>
      <c r="M14" s="176"/>
      <c r="N14" s="176"/>
      <c r="O14" s="176"/>
      <c r="P14" s="176"/>
      <c r="Q14" s="176">
        <f t="shared" si="0"/>
        <v>25</v>
      </c>
      <c r="R14" s="176" t="s">
        <v>581</v>
      </c>
    </row>
    <row r="15" spans="1:19" s="95" customFormat="1" x14ac:dyDescent="0.3">
      <c r="A15" s="176">
        <v>11</v>
      </c>
      <c r="B15" s="227" t="s">
        <v>91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>
        <v>1</v>
      </c>
      <c r="N15" s="176"/>
      <c r="O15" s="176"/>
      <c r="P15" s="176"/>
      <c r="Q15" s="176">
        <f t="shared" si="0"/>
        <v>1</v>
      </c>
      <c r="R15" s="176" t="s">
        <v>309</v>
      </c>
    </row>
    <row r="16" spans="1:19" s="81" customFormat="1" ht="15.75" customHeight="1" x14ac:dyDescent="0.3">
      <c r="A16" s="87">
        <v>12</v>
      </c>
      <c r="B16" s="97" t="s">
        <v>92</v>
      </c>
      <c r="C16" s="87"/>
      <c r="D16" s="87"/>
      <c r="E16" s="87"/>
      <c r="F16" s="87">
        <v>5</v>
      </c>
      <c r="G16" s="87"/>
      <c r="H16" s="87">
        <v>5</v>
      </c>
      <c r="I16" s="87"/>
      <c r="J16" s="87"/>
      <c r="K16" s="87"/>
      <c r="L16" s="87"/>
      <c r="M16" s="87"/>
      <c r="N16" s="87">
        <v>1</v>
      </c>
      <c r="O16" s="87"/>
      <c r="P16" s="87"/>
      <c r="Q16" s="87">
        <f t="shared" si="0"/>
        <v>11</v>
      </c>
      <c r="R16" s="87" t="s">
        <v>478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396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282</v>
      </c>
    </row>
    <row r="19" spans="1:18" s="95" customFormat="1" x14ac:dyDescent="0.3">
      <c r="A19" s="176">
        <v>15</v>
      </c>
      <c r="B19" s="227" t="s">
        <v>93</v>
      </c>
      <c r="C19" s="176">
        <v>5</v>
      </c>
      <c r="D19" s="176"/>
      <c r="E19" s="176">
        <v>5</v>
      </c>
      <c r="F19" s="176"/>
      <c r="G19" s="176">
        <v>5</v>
      </c>
      <c r="H19" s="176"/>
      <c r="I19" s="176">
        <v>5</v>
      </c>
      <c r="J19" s="176"/>
      <c r="K19" s="176">
        <v>5</v>
      </c>
      <c r="L19" s="176"/>
      <c r="M19" s="176">
        <v>1</v>
      </c>
      <c r="N19" s="176"/>
      <c r="O19" s="176"/>
      <c r="P19" s="176"/>
      <c r="Q19" s="176">
        <f t="shared" si="0"/>
        <v>26</v>
      </c>
      <c r="R19" s="176" t="s">
        <v>569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162</v>
      </c>
    </row>
    <row r="21" spans="1:18" s="95" customFormat="1" x14ac:dyDescent="0.3">
      <c r="A21" s="176">
        <v>17</v>
      </c>
      <c r="B21" s="227" t="s">
        <v>94</v>
      </c>
      <c r="C21" s="176">
        <v>5</v>
      </c>
      <c r="D21" s="176"/>
      <c r="E21" s="176">
        <v>5</v>
      </c>
      <c r="F21" s="176"/>
      <c r="G21" s="176">
        <v>5</v>
      </c>
      <c r="H21" s="176"/>
      <c r="I21" s="176"/>
      <c r="J21" s="176"/>
      <c r="K21" s="176"/>
      <c r="L21" s="176"/>
      <c r="M21" s="176"/>
      <c r="N21" s="176"/>
      <c r="O21" s="176"/>
      <c r="P21" s="176"/>
      <c r="Q21" s="176">
        <f t="shared" si="0"/>
        <v>15</v>
      </c>
      <c r="R21" s="176" t="s">
        <v>570</v>
      </c>
    </row>
    <row r="22" spans="1:18" s="95" customFormat="1" x14ac:dyDescent="0.3">
      <c r="A22" s="176">
        <v>18</v>
      </c>
      <c r="B22" s="227" t="s">
        <v>95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>
        <v>1</v>
      </c>
      <c r="N22" s="176"/>
      <c r="O22" s="176"/>
      <c r="P22" s="176"/>
      <c r="Q22" s="243">
        <f t="shared" si="0"/>
        <v>1</v>
      </c>
      <c r="R22" s="176" t="s">
        <v>300</v>
      </c>
    </row>
    <row r="23" spans="1:18" s="95" customFormat="1" x14ac:dyDescent="0.3">
      <c r="A23" s="176">
        <v>19</v>
      </c>
      <c r="B23" s="227" t="s">
        <v>96</v>
      </c>
      <c r="C23" s="176"/>
      <c r="D23" s="176"/>
      <c r="E23" s="176"/>
      <c r="F23" s="176"/>
      <c r="G23" s="176"/>
      <c r="H23" s="176"/>
      <c r="I23" s="176">
        <v>5</v>
      </c>
      <c r="J23" s="176"/>
      <c r="K23" s="176">
        <v>5</v>
      </c>
      <c r="L23" s="176"/>
      <c r="M23" s="176"/>
      <c r="N23" s="176"/>
      <c r="O23" s="176"/>
      <c r="P23" s="176"/>
      <c r="Q23" s="176">
        <f t="shared" si="0"/>
        <v>10</v>
      </c>
      <c r="R23" s="176" t="s">
        <v>300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335</v>
      </c>
    </row>
    <row r="26" spans="1:18" s="95" customFormat="1" x14ac:dyDescent="0.3">
      <c r="A26" s="176">
        <v>22</v>
      </c>
      <c r="B26" s="227" t="s">
        <v>97</v>
      </c>
      <c r="C26" s="176">
        <v>5</v>
      </c>
      <c r="D26" s="176"/>
      <c r="E26" s="176">
        <v>5</v>
      </c>
      <c r="F26" s="176"/>
      <c r="G26" s="176">
        <v>5</v>
      </c>
      <c r="H26" s="176"/>
      <c r="I26" s="176">
        <v>5</v>
      </c>
      <c r="J26" s="176"/>
      <c r="K26" s="176">
        <v>5</v>
      </c>
      <c r="L26" s="176"/>
      <c r="M26" s="176">
        <v>5</v>
      </c>
      <c r="N26" s="176"/>
      <c r="O26" s="176"/>
      <c r="P26" s="176"/>
      <c r="Q26" s="176">
        <f t="shared" si="0"/>
        <v>30</v>
      </c>
      <c r="R26" s="176" t="s">
        <v>568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159</v>
      </c>
    </row>
    <row r="28" spans="1:18" s="95" customFormat="1" x14ac:dyDescent="0.3">
      <c r="A28" s="176">
        <v>24</v>
      </c>
      <c r="B28" s="227" t="s">
        <v>135</v>
      </c>
      <c r="C28" s="176"/>
      <c r="D28" s="176"/>
      <c r="E28" s="176">
        <v>4</v>
      </c>
      <c r="F28" s="176"/>
      <c r="G28" s="176">
        <v>4</v>
      </c>
      <c r="H28" s="176"/>
      <c r="I28" s="176"/>
      <c r="J28" s="176"/>
      <c r="K28" s="176"/>
      <c r="L28" s="176"/>
      <c r="M28" s="176"/>
      <c r="N28" s="176"/>
      <c r="O28" s="176"/>
      <c r="P28" s="176"/>
      <c r="Q28" s="176">
        <f t="shared" si="0"/>
        <v>8</v>
      </c>
      <c r="R28" s="176" t="s">
        <v>449</v>
      </c>
    </row>
    <row r="29" spans="1:18" s="95" customFormat="1" x14ac:dyDescent="0.3">
      <c r="A29" s="176">
        <v>25</v>
      </c>
      <c r="B29" s="227" t="s">
        <v>136</v>
      </c>
      <c r="C29" s="176">
        <v>4</v>
      </c>
      <c r="D29" s="176"/>
      <c r="E29" s="176">
        <v>4</v>
      </c>
      <c r="F29" s="176"/>
      <c r="G29" s="176">
        <v>4</v>
      </c>
      <c r="H29" s="176"/>
      <c r="I29" s="176">
        <v>4</v>
      </c>
      <c r="J29" s="176"/>
      <c r="K29" s="176">
        <v>4</v>
      </c>
      <c r="L29" s="176"/>
      <c r="M29" s="176"/>
      <c r="N29" s="176"/>
      <c r="O29" s="176"/>
      <c r="P29" s="176"/>
      <c r="Q29" s="176">
        <f t="shared" si="0"/>
        <v>20</v>
      </c>
      <c r="R29" s="176" t="s">
        <v>164</v>
      </c>
    </row>
    <row r="30" spans="1:18" s="89" customFormat="1" x14ac:dyDescent="0.3">
      <c r="A30" s="88">
        <v>26</v>
      </c>
      <c r="B30" s="98" t="s">
        <v>107</v>
      </c>
      <c r="C30" s="88">
        <v>4</v>
      </c>
      <c r="D30" s="88"/>
      <c r="E30" s="88">
        <v>4</v>
      </c>
      <c r="F30" s="88"/>
      <c r="G30" s="88">
        <v>4</v>
      </c>
      <c r="H30" s="88"/>
      <c r="I30" s="88">
        <v>4</v>
      </c>
      <c r="J30" s="88"/>
      <c r="K30" s="88">
        <v>4</v>
      </c>
      <c r="L30" s="88"/>
      <c r="M30" s="88"/>
      <c r="N30" s="88"/>
      <c r="O30" s="88"/>
      <c r="P30" s="88"/>
      <c r="Q30" s="88">
        <f t="shared" si="0"/>
        <v>20</v>
      </c>
      <c r="R30" s="88" t="s">
        <v>451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showWhiteSpace="0" zoomScaleNormal="100" workbookViewId="0">
      <pane xSplit="2" ySplit="4" topLeftCell="C57" activePane="bottomRight" state="frozen"/>
      <selection activeCell="I45" sqref="I45"/>
      <selection pane="topRight" activeCell="I45" sqref="I45"/>
      <selection pane="bottomLeft" activeCell="I45" sqref="I45"/>
      <selection pane="bottomRight" activeCell="Q3" sqref="Q3"/>
    </sheetView>
  </sheetViews>
  <sheetFormatPr defaultRowHeight="15.75" x14ac:dyDescent="0.25"/>
  <cols>
    <col min="1" max="1" width="4.7109375" customWidth="1"/>
    <col min="2" max="2" width="10.42578125" customWidth="1"/>
    <col min="3" max="3" width="6.140625" customWidth="1"/>
    <col min="4" max="9" width="8.42578125" style="69" customWidth="1"/>
    <col min="10" max="10" width="8" style="69" customWidth="1"/>
    <col min="11" max="11" width="6.28515625" style="102" customWidth="1"/>
    <col min="12" max="12" width="20.42578125" style="51" customWidth="1"/>
    <col min="13" max="13" width="9.85546875" style="51" customWidth="1"/>
    <col min="14" max="14" width="11.85546875" style="178" customWidth="1"/>
    <col min="15" max="15" width="8.42578125" customWidth="1"/>
  </cols>
  <sheetData>
    <row r="1" spans="1:17" ht="18.75" x14ac:dyDescent="0.3">
      <c r="A1" s="458" t="s">
        <v>621</v>
      </c>
      <c r="B1" s="458"/>
      <c r="C1" s="458"/>
      <c r="D1" s="458"/>
      <c r="E1" s="458"/>
      <c r="F1" s="458"/>
      <c r="G1" s="458"/>
      <c r="H1" s="458"/>
      <c r="I1" s="399" t="s">
        <v>597</v>
      </c>
      <c r="J1" s="399"/>
      <c r="K1" s="399"/>
      <c r="L1" s="399"/>
      <c r="M1" s="399"/>
      <c r="N1" s="399"/>
    </row>
    <row r="2" spans="1:17" ht="18.75" x14ac:dyDescent="0.3">
      <c r="A2" s="459" t="s">
        <v>0</v>
      </c>
      <c r="B2" s="459"/>
      <c r="C2" s="459"/>
      <c r="D2" s="459"/>
      <c r="E2" s="459"/>
      <c r="F2" s="459"/>
      <c r="G2" s="459"/>
      <c r="H2" s="459"/>
      <c r="I2" s="460" t="s">
        <v>242</v>
      </c>
      <c r="J2" s="460"/>
      <c r="K2" s="460"/>
      <c r="L2" s="460"/>
      <c r="M2" s="460"/>
      <c r="N2" s="460"/>
    </row>
    <row r="3" spans="1:17" s="51" customFormat="1" ht="19.5" thickBot="1" x14ac:dyDescent="0.35">
      <c r="A3" s="2"/>
      <c r="B3" s="3"/>
      <c r="C3" s="4"/>
      <c r="D3" s="4"/>
      <c r="E3" s="4"/>
      <c r="F3" s="4"/>
      <c r="G3" s="4"/>
      <c r="H3" s="4"/>
      <c r="I3" s="460" t="s">
        <v>596</v>
      </c>
      <c r="J3" s="460"/>
      <c r="K3" s="460"/>
      <c r="L3" s="460"/>
      <c r="M3" s="460"/>
      <c r="N3" s="460"/>
      <c r="O3"/>
      <c r="P3"/>
    </row>
    <row r="4" spans="1:17" ht="15.6" customHeight="1" thickBot="1" x14ac:dyDescent="0.3">
      <c r="A4" s="78" t="s">
        <v>1</v>
      </c>
      <c r="B4" s="5" t="s">
        <v>2</v>
      </c>
      <c r="C4" s="5" t="s">
        <v>3</v>
      </c>
      <c r="D4" s="10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7" t="s">
        <v>10</v>
      </c>
      <c r="K4" s="8" t="s">
        <v>11</v>
      </c>
      <c r="L4" s="6" t="s">
        <v>12</v>
      </c>
      <c r="M4" s="6" t="s">
        <v>13</v>
      </c>
      <c r="N4" s="9" t="s">
        <v>14</v>
      </c>
      <c r="O4" s="298"/>
    </row>
    <row r="5" spans="1:17" s="69" customFormat="1" ht="15.95" customHeight="1" thickTop="1" x14ac:dyDescent="0.25">
      <c r="A5" s="383">
        <v>1</v>
      </c>
      <c r="B5" s="451" t="s">
        <v>205</v>
      </c>
      <c r="C5" s="422" t="s">
        <v>15</v>
      </c>
      <c r="D5" s="79" t="s">
        <v>529</v>
      </c>
      <c r="E5" s="79" t="s">
        <v>529</v>
      </c>
      <c r="F5" s="79" t="s">
        <v>529</v>
      </c>
      <c r="G5" s="79" t="s">
        <v>529</v>
      </c>
      <c r="H5" s="79" t="s">
        <v>529</v>
      </c>
      <c r="I5" s="79"/>
      <c r="J5" s="79"/>
      <c r="K5" s="52"/>
      <c r="L5" s="53"/>
      <c r="M5" s="225"/>
      <c r="N5" s="369" t="s">
        <v>550</v>
      </c>
      <c r="O5" s="299"/>
      <c r="P5" s="299"/>
      <c r="Q5" s="299"/>
    </row>
    <row r="6" spans="1:17" s="69" customFormat="1" ht="15.95" customHeight="1" x14ac:dyDescent="0.25">
      <c r="A6" s="384"/>
      <c r="B6" s="452"/>
      <c r="C6" s="412"/>
      <c r="D6" s="20">
        <v>4</v>
      </c>
      <c r="E6" s="20">
        <v>4</v>
      </c>
      <c r="F6" s="20">
        <v>4</v>
      </c>
      <c r="G6" s="20">
        <v>4</v>
      </c>
      <c r="H6" s="20">
        <v>4</v>
      </c>
      <c r="I6" s="20"/>
      <c r="J6" s="20"/>
      <c r="K6" s="54" t="s">
        <v>546</v>
      </c>
      <c r="L6" s="22" t="s">
        <v>530</v>
      </c>
      <c r="M6" s="22" t="s">
        <v>86</v>
      </c>
      <c r="N6" s="370"/>
      <c r="O6" s="299"/>
      <c r="P6" s="299"/>
      <c r="Q6" s="299"/>
    </row>
    <row r="7" spans="1:17" s="69" customFormat="1" ht="15.95" customHeight="1" x14ac:dyDescent="0.25">
      <c r="A7" s="384"/>
      <c r="B7" s="452"/>
      <c r="C7" s="413"/>
      <c r="D7" s="15"/>
      <c r="E7" s="15"/>
      <c r="F7" s="15"/>
      <c r="G7" s="15"/>
      <c r="H7" s="15"/>
      <c r="I7" s="300"/>
      <c r="J7" s="15"/>
      <c r="K7" s="54"/>
      <c r="L7" s="22" t="s">
        <v>18</v>
      </c>
      <c r="M7" s="22" t="s">
        <v>79</v>
      </c>
      <c r="N7" s="370"/>
    </row>
    <row r="8" spans="1:17" s="69" customFormat="1" ht="15.95" customHeight="1" x14ac:dyDescent="0.25">
      <c r="A8" s="384"/>
      <c r="B8" s="452"/>
      <c r="C8" s="456" t="s">
        <v>19</v>
      </c>
      <c r="D8" s="17" t="s">
        <v>529</v>
      </c>
      <c r="E8" s="17" t="s">
        <v>529</v>
      </c>
      <c r="F8" s="17" t="s">
        <v>529</v>
      </c>
      <c r="G8" s="17" t="s">
        <v>529</v>
      </c>
      <c r="H8" s="17" t="s">
        <v>529</v>
      </c>
      <c r="I8" s="17"/>
      <c r="J8" s="17"/>
      <c r="K8" s="20"/>
      <c r="L8" s="22"/>
      <c r="M8" s="22"/>
      <c r="N8" s="370"/>
    </row>
    <row r="9" spans="1:17" s="69" customFormat="1" ht="15.95" customHeight="1" x14ac:dyDescent="0.25">
      <c r="A9" s="384"/>
      <c r="B9" s="452"/>
      <c r="C9" s="447"/>
      <c r="D9" s="20">
        <v>4</v>
      </c>
      <c r="E9" s="20">
        <v>4</v>
      </c>
      <c r="F9" s="20">
        <v>4</v>
      </c>
      <c r="G9" s="20">
        <v>4</v>
      </c>
      <c r="H9" s="20">
        <v>4</v>
      </c>
      <c r="I9" s="20"/>
      <c r="J9" s="20"/>
      <c r="K9" s="20"/>
      <c r="L9" s="22"/>
      <c r="M9" s="22"/>
      <c r="N9" s="370"/>
    </row>
    <row r="10" spans="1:17" s="69" customFormat="1" ht="15.95" customHeight="1" thickBot="1" x14ac:dyDescent="0.3">
      <c r="A10" s="385"/>
      <c r="B10" s="453"/>
      <c r="C10" s="457"/>
      <c r="D10" s="141"/>
      <c r="E10" s="141"/>
      <c r="F10" s="141"/>
      <c r="G10" s="141"/>
      <c r="H10" s="141" t="s">
        <v>137</v>
      </c>
      <c r="I10" s="141"/>
      <c r="J10" s="141"/>
      <c r="K10" s="141"/>
      <c r="L10" s="160"/>
      <c r="M10" s="160"/>
      <c r="N10" s="371"/>
    </row>
    <row r="11" spans="1:17" s="69" customFormat="1" ht="15.95" customHeight="1" thickTop="1" x14ac:dyDescent="0.25">
      <c r="A11" s="384">
        <v>2</v>
      </c>
      <c r="B11" s="410" t="s">
        <v>488</v>
      </c>
      <c r="C11" s="445" t="s">
        <v>15</v>
      </c>
      <c r="D11" s="79" t="s">
        <v>529</v>
      </c>
      <c r="E11" s="79" t="s">
        <v>529</v>
      </c>
      <c r="F11" s="79" t="s">
        <v>529</v>
      </c>
      <c r="G11" s="79" t="s">
        <v>529</v>
      </c>
      <c r="H11" s="79" t="s">
        <v>529</v>
      </c>
      <c r="I11" s="79"/>
      <c r="J11" s="79"/>
      <c r="K11" s="52"/>
      <c r="L11" s="53"/>
      <c r="M11" s="241"/>
      <c r="N11" s="369" t="s">
        <v>550</v>
      </c>
    </row>
    <row r="12" spans="1:17" s="69" customFormat="1" ht="15.95" customHeight="1" x14ac:dyDescent="0.25">
      <c r="A12" s="384"/>
      <c r="B12" s="410"/>
      <c r="C12" s="447"/>
      <c r="D12" s="20">
        <v>4</v>
      </c>
      <c r="E12" s="20">
        <v>4</v>
      </c>
      <c r="F12" s="20">
        <v>4</v>
      </c>
      <c r="G12" s="20">
        <v>4</v>
      </c>
      <c r="H12" s="20">
        <v>4</v>
      </c>
      <c r="I12" s="20"/>
      <c r="J12" s="20"/>
      <c r="K12" s="54" t="s">
        <v>546</v>
      </c>
      <c r="L12" s="22" t="s">
        <v>530</v>
      </c>
      <c r="M12" s="22" t="s">
        <v>87</v>
      </c>
      <c r="N12" s="370"/>
    </row>
    <row r="13" spans="1:17" s="69" customFormat="1" ht="15.95" customHeight="1" x14ac:dyDescent="0.25">
      <c r="A13" s="384"/>
      <c r="B13" s="410"/>
      <c r="C13" s="448"/>
      <c r="D13" s="77"/>
      <c r="E13" s="77"/>
      <c r="F13" s="77"/>
      <c r="G13" s="77"/>
      <c r="H13" s="77"/>
      <c r="I13" s="314"/>
      <c r="J13" s="15"/>
      <c r="K13" s="54"/>
      <c r="L13" s="22" t="s">
        <v>18</v>
      </c>
      <c r="M13" s="22" t="s">
        <v>87</v>
      </c>
      <c r="N13" s="370"/>
    </row>
    <row r="14" spans="1:17" s="69" customFormat="1" ht="15.95" customHeight="1" x14ac:dyDescent="0.25">
      <c r="A14" s="384"/>
      <c r="B14" s="410"/>
      <c r="C14" s="414" t="s">
        <v>19</v>
      </c>
      <c r="D14" s="14" t="s">
        <v>529</v>
      </c>
      <c r="E14" s="14" t="s">
        <v>529</v>
      </c>
      <c r="F14" s="14" t="s">
        <v>529</v>
      </c>
      <c r="G14" s="14" t="s">
        <v>529</v>
      </c>
      <c r="H14" s="17" t="s">
        <v>529</v>
      </c>
      <c r="I14" s="17"/>
      <c r="J14" s="17"/>
      <c r="K14" s="20"/>
      <c r="L14" s="28"/>
      <c r="M14" s="28"/>
      <c r="N14" s="370"/>
    </row>
    <row r="15" spans="1:17" s="69" customFormat="1" ht="15.95" customHeight="1" x14ac:dyDescent="0.25">
      <c r="A15" s="384"/>
      <c r="B15" s="410"/>
      <c r="C15" s="412"/>
      <c r="D15" s="74">
        <v>4</v>
      </c>
      <c r="E15" s="74">
        <v>4</v>
      </c>
      <c r="F15" s="74">
        <v>4</v>
      </c>
      <c r="G15" s="74">
        <v>4</v>
      </c>
      <c r="H15" s="29">
        <v>4</v>
      </c>
      <c r="I15" s="29"/>
      <c r="J15" s="74"/>
      <c r="K15" s="20"/>
      <c r="L15" s="28"/>
      <c r="M15" s="28"/>
      <c r="N15" s="370"/>
    </row>
    <row r="16" spans="1:17" s="69" customFormat="1" ht="15.95" customHeight="1" thickBot="1" x14ac:dyDescent="0.3">
      <c r="A16" s="384"/>
      <c r="B16" s="410"/>
      <c r="C16" s="412"/>
      <c r="D16" s="23"/>
      <c r="E16" s="23"/>
      <c r="F16" s="23"/>
      <c r="G16" s="23"/>
      <c r="H16" s="23" t="s">
        <v>137</v>
      </c>
      <c r="I16" s="23"/>
      <c r="J16" s="23"/>
      <c r="K16" s="23"/>
      <c r="L16" s="71"/>
      <c r="M16" s="71"/>
      <c r="N16" s="371"/>
    </row>
    <row r="17" spans="1:15" s="69" customFormat="1" ht="15.95" customHeight="1" thickTop="1" x14ac:dyDescent="0.25">
      <c r="A17" s="403">
        <v>3</v>
      </c>
      <c r="B17" s="455" t="s">
        <v>274</v>
      </c>
      <c r="C17" s="411" t="s">
        <v>15</v>
      </c>
      <c r="D17" s="10" t="s">
        <v>529</v>
      </c>
      <c r="E17" s="10" t="s">
        <v>529</v>
      </c>
      <c r="F17" s="10" t="s">
        <v>529</v>
      </c>
      <c r="G17" s="10" t="s">
        <v>529</v>
      </c>
      <c r="H17" s="17" t="s">
        <v>529</v>
      </c>
      <c r="I17" s="17"/>
      <c r="J17" s="10"/>
      <c r="K17" s="10"/>
      <c r="L17" s="31"/>
      <c r="M17" s="31"/>
      <c r="N17" s="369" t="s">
        <v>551</v>
      </c>
    </row>
    <row r="18" spans="1:15" s="69" customFormat="1" ht="15.95" customHeight="1" x14ac:dyDescent="0.25">
      <c r="A18" s="384"/>
      <c r="B18" s="452"/>
      <c r="C18" s="412"/>
      <c r="D18" s="74">
        <v>4</v>
      </c>
      <c r="E18" s="74">
        <v>4</v>
      </c>
      <c r="F18" s="74">
        <v>4</v>
      </c>
      <c r="G18" s="74">
        <v>4</v>
      </c>
      <c r="H18" s="29">
        <v>4</v>
      </c>
      <c r="I18" s="29"/>
      <c r="J18" s="74"/>
      <c r="K18" s="54" t="s">
        <v>546</v>
      </c>
      <c r="L18" s="22" t="s">
        <v>530</v>
      </c>
      <c r="M18" s="22" t="s">
        <v>85</v>
      </c>
      <c r="N18" s="370"/>
    </row>
    <row r="19" spans="1:15" s="69" customFormat="1" ht="15.95" customHeight="1" x14ac:dyDescent="0.25">
      <c r="A19" s="384"/>
      <c r="B19" s="452"/>
      <c r="C19" s="413"/>
      <c r="D19" s="15"/>
      <c r="E19" s="15"/>
      <c r="F19" s="15"/>
      <c r="G19" s="15"/>
      <c r="H19" s="15"/>
      <c r="I19" s="15"/>
      <c r="J19" s="15"/>
      <c r="K19" s="20"/>
      <c r="L19" s="28" t="s">
        <v>18</v>
      </c>
      <c r="M19" s="22" t="s">
        <v>90</v>
      </c>
      <c r="N19" s="370"/>
    </row>
    <row r="20" spans="1:15" s="69" customFormat="1" ht="15.95" customHeight="1" x14ac:dyDescent="0.25">
      <c r="A20" s="384"/>
      <c r="B20" s="452"/>
      <c r="C20" s="414" t="s">
        <v>19</v>
      </c>
      <c r="D20" s="17" t="s">
        <v>529</v>
      </c>
      <c r="E20" s="17" t="s">
        <v>529</v>
      </c>
      <c r="F20" s="17" t="s">
        <v>529</v>
      </c>
      <c r="G20" s="17" t="s">
        <v>529</v>
      </c>
      <c r="H20" s="17" t="s">
        <v>529</v>
      </c>
      <c r="I20" s="17"/>
      <c r="J20" s="17"/>
      <c r="K20" s="54"/>
      <c r="L20" s="28"/>
      <c r="M20" s="28"/>
      <c r="N20" s="370"/>
    </row>
    <row r="21" spans="1:15" s="69" customFormat="1" ht="15.95" customHeight="1" x14ac:dyDescent="0.25">
      <c r="A21" s="384"/>
      <c r="B21" s="452"/>
      <c r="C21" s="412"/>
      <c r="D21" s="20">
        <v>4</v>
      </c>
      <c r="E21" s="20">
        <v>4</v>
      </c>
      <c r="F21" s="20">
        <v>4</v>
      </c>
      <c r="G21" s="20">
        <v>4</v>
      </c>
      <c r="H21" s="20">
        <v>4</v>
      </c>
      <c r="I21" s="20"/>
      <c r="J21" s="20"/>
      <c r="K21" s="20"/>
      <c r="L21" s="28"/>
      <c r="M21" s="28"/>
      <c r="N21" s="370"/>
    </row>
    <row r="22" spans="1:15" s="69" customFormat="1" ht="15.95" customHeight="1" thickBot="1" x14ac:dyDescent="0.3">
      <c r="A22" s="384"/>
      <c r="B22" s="452"/>
      <c r="C22" s="412"/>
      <c r="D22" s="23"/>
      <c r="E22" s="23"/>
      <c r="F22" s="23"/>
      <c r="G22" s="23"/>
      <c r="H22" s="23" t="s">
        <v>137</v>
      </c>
      <c r="I22" s="23"/>
      <c r="J22" s="23"/>
      <c r="K22" s="23"/>
      <c r="L22" s="71"/>
      <c r="M22" s="71"/>
      <c r="N22" s="371"/>
    </row>
    <row r="23" spans="1:15" s="69" customFormat="1" ht="15.95" customHeight="1" thickTop="1" x14ac:dyDescent="0.25">
      <c r="A23" s="403">
        <v>4</v>
      </c>
      <c r="B23" s="409" t="s">
        <v>206</v>
      </c>
      <c r="C23" s="454" t="s">
        <v>15</v>
      </c>
      <c r="D23" s="10" t="s">
        <v>523</v>
      </c>
      <c r="E23" s="10" t="s">
        <v>523</v>
      </c>
      <c r="F23" s="10" t="s">
        <v>523</v>
      </c>
      <c r="G23" s="10" t="s">
        <v>523</v>
      </c>
      <c r="H23" s="10" t="s">
        <v>523</v>
      </c>
      <c r="I23" s="17"/>
      <c r="J23" s="33"/>
      <c r="K23" s="10"/>
      <c r="L23" s="31"/>
      <c r="M23" s="11"/>
      <c r="N23" s="369" t="s">
        <v>552</v>
      </c>
    </row>
    <row r="24" spans="1:15" s="69" customFormat="1" ht="15.95" customHeight="1" x14ac:dyDescent="0.25">
      <c r="A24" s="384"/>
      <c r="B24" s="410"/>
      <c r="C24" s="446"/>
      <c r="D24" s="20">
        <v>4</v>
      </c>
      <c r="E24" s="20">
        <v>4</v>
      </c>
      <c r="F24" s="20">
        <v>4</v>
      </c>
      <c r="G24" s="20">
        <v>4</v>
      </c>
      <c r="H24" s="29">
        <v>4</v>
      </c>
      <c r="I24" s="29"/>
      <c r="J24" s="37"/>
      <c r="K24" s="20"/>
      <c r="L24" s="62"/>
      <c r="M24" s="21"/>
      <c r="N24" s="370"/>
    </row>
    <row r="25" spans="1:15" s="69" customFormat="1" ht="15.95" customHeight="1" x14ac:dyDescent="0.25">
      <c r="A25" s="384"/>
      <c r="B25" s="410"/>
      <c r="C25" s="447"/>
      <c r="D25" s="40"/>
      <c r="E25" s="40"/>
      <c r="F25" s="40"/>
      <c r="G25" s="40"/>
      <c r="H25" s="40"/>
      <c r="I25" s="40"/>
      <c r="J25" s="13"/>
      <c r="K25" s="119"/>
      <c r="L25" s="62"/>
      <c r="M25" s="21"/>
      <c r="N25" s="370"/>
    </row>
    <row r="26" spans="1:15" s="69" customFormat="1" ht="15.95" customHeight="1" x14ac:dyDescent="0.25">
      <c r="A26" s="384"/>
      <c r="B26" s="410"/>
      <c r="C26" s="414" t="s">
        <v>19</v>
      </c>
      <c r="D26" s="17" t="s">
        <v>523</v>
      </c>
      <c r="E26" s="17" t="s">
        <v>523</v>
      </c>
      <c r="F26" s="17" t="s">
        <v>523</v>
      </c>
      <c r="G26" s="17" t="s">
        <v>523</v>
      </c>
      <c r="H26" s="17" t="s">
        <v>523</v>
      </c>
      <c r="I26" s="17"/>
      <c r="J26" s="296"/>
      <c r="K26" s="54" t="s">
        <v>546</v>
      </c>
      <c r="L26" s="28" t="s">
        <v>524</v>
      </c>
      <c r="M26" s="167" t="s">
        <v>117</v>
      </c>
      <c r="N26" s="370"/>
    </row>
    <row r="27" spans="1:15" s="69" customFormat="1" ht="15.95" customHeight="1" x14ac:dyDescent="0.25">
      <c r="A27" s="384"/>
      <c r="B27" s="410"/>
      <c r="C27" s="412"/>
      <c r="D27" s="20">
        <v>4</v>
      </c>
      <c r="E27" s="20">
        <v>4</v>
      </c>
      <c r="F27" s="20">
        <v>4</v>
      </c>
      <c r="G27" s="20">
        <v>4</v>
      </c>
      <c r="H27" s="20">
        <v>4</v>
      </c>
      <c r="I27" s="20"/>
      <c r="J27" s="304"/>
      <c r="K27" s="304"/>
      <c r="L27" s="28"/>
      <c r="M27" s="167"/>
      <c r="N27" s="370"/>
    </row>
    <row r="28" spans="1:15" s="69" customFormat="1" ht="15.95" customHeight="1" thickBot="1" x14ac:dyDescent="0.3">
      <c r="A28" s="420"/>
      <c r="B28" s="421"/>
      <c r="C28" s="423"/>
      <c r="D28" s="67"/>
      <c r="E28" s="67"/>
      <c r="F28" s="67"/>
      <c r="G28" s="67"/>
      <c r="H28" s="23" t="s">
        <v>137</v>
      </c>
      <c r="I28" s="23"/>
      <c r="J28" s="305"/>
      <c r="K28" s="306"/>
      <c r="L28" s="71" t="s">
        <v>18</v>
      </c>
      <c r="M28" s="24" t="s">
        <v>117</v>
      </c>
      <c r="N28" s="371"/>
    </row>
    <row r="29" spans="1:15" s="51" customFormat="1" ht="15.95" customHeight="1" thickTop="1" x14ac:dyDescent="0.25">
      <c r="A29" s="403">
        <v>5</v>
      </c>
      <c r="B29" s="409" t="s">
        <v>207</v>
      </c>
      <c r="C29" s="411" t="s">
        <v>15</v>
      </c>
      <c r="D29" s="10" t="s">
        <v>523</v>
      </c>
      <c r="E29" s="10" t="s">
        <v>523</v>
      </c>
      <c r="F29" s="10" t="s">
        <v>523</v>
      </c>
      <c r="G29" s="10" t="s">
        <v>523</v>
      </c>
      <c r="H29" s="10" t="s">
        <v>523</v>
      </c>
      <c r="I29" s="10"/>
      <c r="J29" s="297"/>
      <c r="K29" s="68" t="s">
        <v>546</v>
      </c>
      <c r="L29" s="31" t="s">
        <v>524</v>
      </c>
      <c r="M29" s="11" t="s">
        <v>90</v>
      </c>
      <c r="N29" s="369" t="s">
        <v>552</v>
      </c>
      <c r="O29" s="69"/>
    </row>
    <row r="30" spans="1:15" s="51" customFormat="1" ht="15.95" customHeight="1" x14ac:dyDescent="0.25">
      <c r="A30" s="384"/>
      <c r="B30" s="410"/>
      <c r="C30" s="412"/>
      <c r="D30" s="40">
        <v>4</v>
      </c>
      <c r="E30" s="40">
        <v>4</v>
      </c>
      <c r="F30" s="40">
        <v>4</v>
      </c>
      <c r="G30" s="40">
        <v>4</v>
      </c>
      <c r="H30" s="40">
        <v>4</v>
      </c>
      <c r="I30" s="40"/>
      <c r="J30" s="211"/>
      <c r="K30" s="54"/>
      <c r="L30" s="22"/>
      <c r="M30" s="21"/>
      <c r="N30" s="370"/>
    </row>
    <row r="31" spans="1:15" s="51" customFormat="1" ht="15.95" customHeight="1" x14ac:dyDescent="0.25">
      <c r="A31" s="384"/>
      <c r="B31" s="410"/>
      <c r="C31" s="412"/>
      <c r="D31" s="16"/>
      <c r="E31" s="16"/>
      <c r="F31" s="16"/>
      <c r="G31" s="16"/>
      <c r="H31" s="16"/>
      <c r="I31" s="16"/>
      <c r="J31" s="208"/>
      <c r="K31" s="54"/>
      <c r="L31" s="21" t="s">
        <v>18</v>
      </c>
      <c r="M31" s="21" t="s">
        <v>84</v>
      </c>
      <c r="N31" s="370"/>
    </row>
    <row r="32" spans="1:15" s="69" customFormat="1" ht="15.95" customHeight="1" x14ac:dyDescent="0.25">
      <c r="A32" s="384"/>
      <c r="B32" s="410"/>
      <c r="C32" s="414" t="s">
        <v>19</v>
      </c>
      <c r="D32" s="17" t="s">
        <v>523</v>
      </c>
      <c r="E32" s="17" t="s">
        <v>523</v>
      </c>
      <c r="F32" s="17" t="s">
        <v>523</v>
      </c>
      <c r="G32" s="17" t="s">
        <v>523</v>
      </c>
      <c r="H32" s="17" t="s">
        <v>523</v>
      </c>
      <c r="I32" s="17"/>
      <c r="J32" s="17"/>
      <c r="K32" s="20"/>
      <c r="L32" s="28"/>
      <c r="M32" s="174"/>
      <c r="N32" s="370"/>
      <c r="O32" s="69" t="s">
        <v>193</v>
      </c>
    </row>
    <row r="33" spans="1:16" s="69" customFormat="1" ht="15.95" customHeight="1" x14ac:dyDescent="0.25">
      <c r="A33" s="384"/>
      <c r="B33" s="410"/>
      <c r="C33" s="412"/>
      <c r="D33" s="74">
        <v>4</v>
      </c>
      <c r="E33" s="74">
        <v>4</v>
      </c>
      <c r="F33" s="74">
        <v>4</v>
      </c>
      <c r="G33" s="74">
        <v>4</v>
      </c>
      <c r="H33" s="14">
        <v>4</v>
      </c>
      <c r="I33" s="14"/>
      <c r="J33" s="74"/>
      <c r="K33" s="20"/>
      <c r="L33" s="28"/>
      <c r="M33" s="174"/>
      <c r="N33" s="370"/>
    </row>
    <row r="34" spans="1:16" s="51" customFormat="1" ht="15.95" customHeight="1" thickBot="1" x14ac:dyDescent="0.3">
      <c r="A34" s="385"/>
      <c r="B34" s="418"/>
      <c r="C34" s="424"/>
      <c r="D34" s="214"/>
      <c r="E34" s="214"/>
      <c r="F34" s="214"/>
      <c r="G34" s="214"/>
      <c r="H34" s="161" t="s">
        <v>137</v>
      </c>
      <c r="I34" s="161"/>
      <c r="J34" s="61"/>
      <c r="K34" s="56"/>
      <c r="L34" s="57"/>
      <c r="M34" s="57"/>
      <c r="N34" s="371"/>
    </row>
    <row r="35" spans="1:16" s="69" customFormat="1" ht="15.95" customHeight="1" thickTop="1" x14ac:dyDescent="0.25">
      <c r="A35" s="383">
        <v>6</v>
      </c>
      <c r="B35" s="451" t="s">
        <v>208</v>
      </c>
      <c r="C35" s="422" t="s">
        <v>15</v>
      </c>
      <c r="D35" s="79" t="s">
        <v>349</v>
      </c>
      <c r="E35" s="79" t="s">
        <v>132</v>
      </c>
      <c r="F35" s="79" t="s">
        <v>349</v>
      </c>
      <c r="G35" s="79" t="s">
        <v>132</v>
      </c>
      <c r="H35" s="291" t="s">
        <v>132</v>
      </c>
      <c r="I35" s="79" t="s">
        <v>132</v>
      </c>
      <c r="J35" s="79"/>
      <c r="K35" s="52" t="s">
        <v>142</v>
      </c>
      <c r="L35" s="53" t="s">
        <v>394</v>
      </c>
      <c r="M35" s="53" t="s">
        <v>91</v>
      </c>
      <c r="N35" s="172" t="s">
        <v>393</v>
      </c>
    </row>
    <row r="36" spans="1:16" s="69" customFormat="1" ht="15.95" customHeight="1" x14ac:dyDescent="0.25">
      <c r="A36" s="384"/>
      <c r="B36" s="452"/>
      <c r="C36" s="412"/>
      <c r="D36" s="20" t="s">
        <v>20</v>
      </c>
      <c r="E36" s="20" t="s">
        <v>20</v>
      </c>
      <c r="F36" s="20" t="s">
        <v>20</v>
      </c>
      <c r="G36" s="20" t="s">
        <v>20</v>
      </c>
      <c r="H36" s="210" t="s">
        <v>20</v>
      </c>
      <c r="I36" s="20" t="s">
        <v>20</v>
      </c>
      <c r="J36" s="14"/>
      <c r="K36" s="54" t="s">
        <v>31</v>
      </c>
      <c r="L36" s="18" t="s">
        <v>599</v>
      </c>
      <c r="M36" s="22" t="s">
        <v>86</v>
      </c>
      <c r="N36" s="170" t="s">
        <v>330</v>
      </c>
    </row>
    <row r="37" spans="1:16" s="69" customFormat="1" ht="15.95" customHeight="1" x14ac:dyDescent="0.25">
      <c r="A37" s="384"/>
      <c r="B37" s="452"/>
      <c r="C37" s="412"/>
      <c r="D37" s="40"/>
      <c r="E37" s="40"/>
      <c r="F37" s="40"/>
      <c r="G37" s="40"/>
      <c r="H37" s="40"/>
      <c r="I37" s="40"/>
      <c r="J37" s="74"/>
      <c r="K37" s="64"/>
      <c r="L37" s="19"/>
      <c r="M37" s="39"/>
      <c r="N37" s="170"/>
    </row>
    <row r="38" spans="1:16" s="69" customFormat="1" ht="15.95" customHeight="1" x14ac:dyDescent="0.25">
      <c r="A38" s="384"/>
      <c r="B38" s="452"/>
      <c r="C38" s="413"/>
      <c r="D38" s="15"/>
      <c r="E38" s="15"/>
      <c r="F38" s="15"/>
      <c r="G38" s="15"/>
      <c r="H38" s="77"/>
      <c r="I38" s="77" t="s">
        <v>137</v>
      </c>
      <c r="J38" s="15"/>
      <c r="K38" s="59"/>
      <c r="L38" s="38" t="s">
        <v>18</v>
      </c>
      <c r="M38" s="38" t="s">
        <v>86</v>
      </c>
      <c r="N38" s="193"/>
    </row>
    <row r="39" spans="1:16" s="51" customFormat="1" ht="15.95" customHeight="1" x14ac:dyDescent="0.25">
      <c r="A39" s="384"/>
      <c r="B39" s="452"/>
      <c r="C39" s="412" t="s">
        <v>19</v>
      </c>
      <c r="D39" s="17" t="s">
        <v>152</v>
      </c>
      <c r="E39" s="17" t="s">
        <v>152</v>
      </c>
      <c r="F39" s="17" t="s">
        <v>152</v>
      </c>
      <c r="G39" s="17" t="s">
        <v>152</v>
      </c>
      <c r="H39" s="17" t="s">
        <v>152</v>
      </c>
      <c r="I39" s="17"/>
      <c r="J39" s="17"/>
      <c r="K39" s="17"/>
      <c r="L39" s="34" t="s">
        <v>240</v>
      </c>
      <c r="M39" s="34"/>
      <c r="N39" s="415" t="s">
        <v>172</v>
      </c>
      <c r="O39" s="69" t="s">
        <v>193</v>
      </c>
      <c r="P39" s="69" t="s">
        <v>172</v>
      </c>
    </row>
    <row r="40" spans="1:16" s="69" customFormat="1" ht="15.95" customHeight="1" x14ac:dyDescent="0.25">
      <c r="A40" s="384"/>
      <c r="B40" s="452"/>
      <c r="C40" s="412"/>
      <c r="D40" s="13" t="s">
        <v>154</v>
      </c>
      <c r="E40" s="13" t="s">
        <v>154</v>
      </c>
      <c r="F40" s="13" t="s">
        <v>154</v>
      </c>
      <c r="G40" s="13" t="s">
        <v>154</v>
      </c>
      <c r="H40" s="29" t="s">
        <v>154</v>
      </c>
      <c r="I40" s="29"/>
      <c r="J40" s="13"/>
      <c r="K40" s="54"/>
      <c r="L40" s="22"/>
      <c r="M40" s="22"/>
      <c r="N40" s="416"/>
    </row>
    <row r="41" spans="1:16" s="51" customFormat="1" ht="15.95" customHeight="1" thickBot="1" x14ac:dyDescent="0.3">
      <c r="A41" s="385"/>
      <c r="B41" s="453"/>
      <c r="C41" s="424"/>
      <c r="D41" s="61"/>
      <c r="E41" s="61"/>
      <c r="F41" s="61"/>
      <c r="G41" s="61"/>
      <c r="H41" s="61"/>
      <c r="I41" s="61"/>
      <c r="J41" s="61"/>
      <c r="K41" s="61"/>
      <c r="L41" s="160" t="s">
        <v>18</v>
      </c>
      <c r="M41" s="160" t="s">
        <v>95</v>
      </c>
      <c r="N41" s="436"/>
    </row>
    <row r="42" spans="1:16" s="69" customFormat="1" ht="15.95" customHeight="1" thickTop="1" x14ac:dyDescent="0.25">
      <c r="A42" s="384">
        <v>7</v>
      </c>
      <c r="B42" s="410" t="s">
        <v>209</v>
      </c>
      <c r="C42" s="445" t="s">
        <v>15</v>
      </c>
      <c r="D42" s="79" t="s">
        <v>295</v>
      </c>
      <c r="E42" s="79" t="s">
        <v>21</v>
      </c>
      <c r="F42" s="79"/>
      <c r="G42" s="79" t="s">
        <v>331</v>
      </c>
      <c r="H42" s="79" t="s">
        <v>331</v>
      </c>
      <c r="I42" s="79" t="s">
        <v>331</v>
      </c>
      <c r="J42" s="79"/>
      <c r="K42" s="52" t="s">
        <v>356</v>
      </c>
      <c r="L42" s="53" t="s">
        <v>296</v>
      </c>
      <c r="M42" s="53" t="s">
        <v>507</v>
      </c>
      <c r="N42" s="449" t="s">
        <v>54</v>
      </c>
    </row>
    <row r="43" spans="1:16" s="69" customFormat="1" ht="15.95" customHeight="1" x14ac:dyDescent="0.25">
      <c r="A43" s="384"/>
      <c r="B43" s="410"/>
      <c r="C43" s="446"/>
      <c r="D43" s="20" t="s">
        <v>20</v>
      </c>
      <c r="E43" s="20" t="s">
        <v>295</v>
      </c>
      <c r="F43" s="20"/>
      <c r="G43" s="20" t="s">
        <v>20</v>
      </c>
      <c r="H43" s="20" t="s">
        <v>20</v>
      </c>
      <c r="I43" s="20" t="s">
        <v>20</v>
      </c>
      <c r="J43" s="20"/>
      <c r="K43" s="55"/>
      <c r="L43" s="18" t="s">
        <v>316</v>
      </c>
      <c r="M43" s="18" t="s">
        <v>601</v>
      </c>
      <c r="N43" s="416"/>
    </row>
    <row r="44" spans="1:16" s="69" customFormat="1" ht="15.95" customHeight="1" x14ac:dyDescent="0.25">
      <c r="A44" s="384"/>
      <c r="B44" s="410"/>
      <c r="C44" s="412"/>
      <c r="D44" s="40"/>
      <c r="E44" s="40"/>
      <c r="F44" s="40"/>
      <c r="G44" s="40"/>
      <c r="H44" s="40"/>
      <c r="I44" s="40"/>
      <c r="J44" s="20"/>
      <c r="K44" s="66" t="s">
        <v>116</v>
      </c>
      <c r="L44" s="19" t="s">
        <v>332</v>
      </c>
      <c r="M44" s="19" t="s">
        <v>96</v>
      </c>
      <c r="N44" s="416"/>
    </row>
    <row r="45" spans="1:16" s="69" customFormat="1" ht="15.95" customHeight="1" x14ac:dyDescent="0.25">
      <c r="A45" s="384"/>
      <c r="B45" s="410"/>
      <c r="C45" s="448"/>
      <c r="D45" s="15"/>
      <c r="E45" s="15"/>
      <c r="F45" s="15"/>
      <c r="G45" s="15"/>
      <c r="H45" s="77" t="s">
        <v>137</v>
      </c>
      <c r="I45" s="77"/>
      <c r="J45" s="20"/>
      <c r="K45" s="59"/>
      <c r="L45" s="38" t="s">
        <v>18</v>
      </c>
      <c r="M45" s="38" t="s">
        <v>79</v>
      </c>
      <c r="N45" s="450"/>
    </row>
    <row r="46" spans="1:16" s="69" customFormat="1" ht="15.95" customHeight="1" x14ac:dyDescent="0.25">
      <c r="A46" s="384"/>
      <c r="B46" s="410"/>
      <c r="C46" s="414" t="s">
        <v>19</v>
      </c>
      <c r="D46" s="14" t="s">
        <v>152</v>
      </c>
      <c r="E46" s="14" t="s">
        <v>152</v>
      </c>
      <c r="F46" s="14" t="s">
        <v>152</v>
      </c>
      <c r="G46" s="14" t="s">
        <v>152</v>
      </c>
      <c r="H46" s="17" t="s">
        <v>152</v>
      </c>
      <c r="I46" s="17"/>
      <c r="J46" s="17"/>
      <c r="K46" s="17"/>
      <c r="L46" s="34" t="s">
        <v>240</v>
      </c>
      <c r="M46" s="34"/>
      <c r="N46" s="415" t="s">
        <v>188</v>
      </c>
      <c r="O46" s="69" t="s">
        <v>193</v>
      </c>
      <c r="P46" s="69" t="s">
        <v>188</v>
      </c>
    </row>
    <row r="47" spans="1:16" s="69" customFormat="1" ht="15.95" customHeight="1" x14ac:dyDescent="0.25">
      <c r="A47" s="384"/>
      <c r="B47" s="410"/>
      <c r="C47" s="412"/>
      <c r="D47" s="20" t="s">
        <v>20</v>
      </c>
      <c r="E47" s="20" t="s">
        <v>20</v>
      </c>
      <c r="F47" s="20" t="s">
        <v>20</v>
      </c>
      <c r="G47" s="20" t="s">
        <v>20</v>
      </c>
      <c r="H47" s="20" t="s">
        <v>20</v>
      </c>
      <c r="I47" s="20"/>
      <c r="J47" s="74"/>
      <c r="K47" s="74"/>
      <c r="L47" s="75"/>
      <c r="M47" s="75"/>
      <c r="N47" s="416"/>
    </row>
    <row r="48" spans="1:16" s="69" customFormat="1" ht="15.95" customHeight="1" thickBot="1" x14ac:dyDescent="0.3">
      <c r="A48" s="384"/>
      <c r="B48" s="410"/>
      <c r="C48" s="412"/>
      <c r="D48" s="16"/>
      <c r="E48" s="16"/>
      <c r="F48" s="16"/>
      <c r="G48" s="16"/>
      <c r="H48" s="16"/>
      <c r="I48" s="16"/>
      <c r="J48" s="16"/>
      <c r="K48" s="16"/>
      <c r="L48" s="120" t="s">
        <v>18</v>
      </c>
      <c r="M48" s="120" t="s">
        <v>247</v>
      </c>
      <c r="N48" s="416"/>
    </row>
    <row r="49" spans="1:16" s="110" customFormat="1" ht="15.95" customHeight="1" thickTop="1" x14ac:dyDescent="0.25">
      <c r="A49" s="425">
        <v>8</v>
      </c>
      <c r="B49" s="441" t="s">
        <v>210</v>
      </c>
      <c r="C49" s="431" t="s">
        <v>15</v>
      </c>
      <c r="D49" s="79" t="s">
        <v>589</v>
      </c>
      <c r="E49" s="79" t="s">
        <v>589</v>
      </c>
      <c r="F49" s="79" t="s">
        <v>589</v>
      </c>
      <c r="G49" s="79" t="s">
        <v>589</v>
      </c>
      <c r="H49" s="79" t="s">
        <v>589</v>
      </c>
      <c r="I49" s="79" t="s">
        <v>589</v>
      </c>
      <c r="J49" s="79"/>
      <c r="K49" s="52" t="s">
        <v>323</v>
      </c>
      <c r="L49" s="53" t="s">
        <v>492</v>
      </c>
      <c r="M49" s="53" t="s">
        <v>85</v>
      </c>
      <c r="N49" s="372" t="s">
        <v>104</v>
      </c>
    </row>
    <row r="50" spans="1:16" s="110" customFormat="1" ht="15.95" customHeight="1" x14ac:dyDescent="0.25">
      <c r="A50" s="426"/>
      <c r="B50" s="442"/>
      <c r="C50" s="432"/>
      <c r="D50" s="20" t="s">
        <v>20</v>
      </c>
      <c r="E50" s="20" t="s">
        <v>20</v>
      </c>
      <c r="F50" s="20" t="s">
        <v>20</v>
      </c>
      <c r="G50" s="20" t="s">
        <v>20</v>
      </c>
      <c r="H50" s="20" t="s">
        <v>20</v>
      </c>
      <c r="I50" s="20" t="s">
        <v>20</v>
      </c>
      <c r="J50" s="20"/>
      <c r="K50" s="64"/>
      <c r="L50" s="39"/>
      <c r="M50" s="39"/>
      <c r="N50" s="373"/>
    </row>
    <row r="51" spans="1:16" s="110" customFormat="1" ht="15.95" customHeight="1" x14ac:dyDescent="0.25">
      <c r="A51" s="426"/>
      <c r="B51" s="442"/>
      <c r="C51" s="432"/>
      <c r="D51" s="20"/>
      <c r="E51" s="20"/>
      <c r="F51" s="20"/>
      <c r="G51" s="20"/>
      <c r="H51" s="20"/>
      <c r="I51" s="20"/>
      <c r="J51" s="40"/>
      <c r="K51" s="64"/>
      <c r="L51" s="39"/>
      <c r="M51" s="39"/>
      <c r="N51" s="373"/>
    </row>
    <row r="52" spans="1:16" s="111" customFormat="1" ht="15.95" customHeight="1" x14ac:dyDescent="0.25">
      <c r="A52" s="426"/>
      <c r="B52" s="442"/>
      <c r="C52" s="444"/>
      <c r="D52" s="15"/>
      <c r="E52" s="15"/>
      <c r="F52" s="15"/>
      <c r="G52" s="15"/>
      <c r="H52" s="15" t="s">
        <v>137</v>
      </c>
      <c r="I52" s="15"/>
      <c r="J52" s="15"/>
      <c r="K52" s="101"/>
      <c r="L52" s="25" t="s">
        <v>18</v>
      </c>
      <c r="M52" s="38" t="s">
        <v>85</v>
      </c>
      <c r="N52" s="374"/>
    </row>
    <row r="53" spans="1:16" s="111" customFormat="1" ht="15.95" customHeight="1" x14ac:dyDescent="0.25">
      <c r="A53" s="426"/>
      <c r="B53" s="442"/>
      <c r="C53" s="433" t="s">
        <v>19</v>
      </c>
      <c r="D53" s="112" t="s">
        <v>152</v>
      </c>
      <c r="E53" s="112" t="s">
        <v>152</v>
      </c>
      <c r="F53" s="112" t="s">
        <v>152</v>
      </c>
      <c r="G53" s="112" t="s">
        <v>152</v>
      </c>
      <c r="H53" s="17" t="s">
        <v>152</v>
      </c>
      <c r="I53" s="17"/>
      <c r="J53" s="114"/>
      <c r="K53" s="17"/>
      <c r="L53" s="34" t="s">
        <v>240</v>
      </c>
      <c r="M53" s="115"/>
      <c r="N53" s="415" t="s">
        <v>197</v>
      </c>
      <c r="O53" s="69" t="s">
        <v>193</v>
      </c>
      <c r="P53" s="69" t="s">
        <v>186</v>
      </c>
    </row>
    <row r="54" spans="1:16" s="111" customFormat="1" ht="15.95" customHeight="1" x14ac:dyDescent="0.25">
      <c r="A54" s="426"/>
      <c r="B54" s="442"/>
      <c r="C54" s="432"/>
      <c r="D54" s="121" t="s">
        <v>154</v>
      </c>
      <c r="E54" s="121" t="s">
        <v>154</v>
      </c>
      <c r="F54" s="121" t="s">
        <v>154</v>
      </c>
      <c r="G54" s="121" t="s">
        <v>154</v>
      </c>
      <c r="H54" s="29" t="s">
        <v>154</v>
      </c>
      <c r="I54" s="29"/>
      <c r="J54" s="121"/>
      <c r="K54" s="121"/>
      <c r="L54" s="75"/>
      <c r="M54" s="122"/>
      <c r="N54" s="416"/>
    </row>
    <row r="55" spans="1:16" s="111" customFormat="1" ht="15.95" customHeight="1" thickBot="1" x14ac:dyDescent="0.3">
      <c r="A55" s="427"/>
      <c r="B55" s="443"/>
      <c r="C55" s="434"/>
      <c r="D55" s="130"/>
      <c r="E55" s="130"/>
      <c r="F55" s="130"/>
      <c r="G55" s="130"/>
      <c r="H55" s="61"/>
      <c r="I55" s="61"/>
      <c r="J55" s="130"/>
      <c r="K55" s="130"/>
      <c r="L55" s="131" t="s">
        <v>18</v>
      </c>
      <c r="M55" s="131" t="s">
        <v>247</v>
      </c>
      <c r="N55" s="436"/>
    </row>
    <row r="56" spans="1:16" s="111" customFormat="1" ht="15.95" customHeight="1" thickTop="1" x14ac:dyDescent="0.25">
      <c r="A56" s="425">
        <v>9</v>
      </c>
      <c r="B56" s="428" t="s">
        <v>211</v>
      </c>
      <c r="C56" s="437" t="s">
        <v>15</v>
      </c>
      <c r="D56" s="244" t="s">
        <v>602</v>
      </c>
      <c r="E56" s="244" t="s">
        <v>602</v>
      </c>
      <c r="F56" s="244" t="s">
        <v>602</v>
      </c>
      <c r="G56" s="244" t="s">
        <v>602</v>
      </c>
      <c r="H56" s="244" t="s">
        <v>602</v>
      </c>
      <c r="I56" s="79" t="s">
        <v>21</v>
      </c>
      <c r="J56" s="244"/>
      <c r="K56" s="219" t="s">
        <v>158</v>
      </c>
      <c r="L56" s="241" t="s">
        <v>604</v>
      </c>
      <c r="M56" s="220" t="s">
        <v>117</v>
      </c>
      <c r="N56" s="329" t="s">
        <v>25</v>
      </c>
    </row>
    <row r="57" spans="1:16" s="111" customFormat="1" ht="15.95" customHeight="1" x14ac:dyDescent="0.25">
      <c r="A57" s="426"/>
      <c r="B57" s="429"/>
      <c r="C57" s="438"/>
      <c r="D57" s="245" t="s">
        <v>603</v>
      </c>
      <c r="E57" s="245" t="s">
        <v>603</v>
      </c>
      <c r="F57" s="245" t="s">
        <v>603</v>
      </c>
      <c r="G57" s="245" t="s">
        <v>603</v>
      </c>
      <c r="H57" s="245" t="s">
        <v>603</v>
      </c>
      <c r="I57" s="40" t="s">
        <v>108</v>
      </c>
      <c r="J57" s="245"/>
      <c r="K57" s="268"/>
      <c r="L57" s="293" t="s">
        <v>438</v>
      </c>
      <c r="M57" s="321" t="s">
        <v>571</v>
      </c>
      <c r="N57" s="301" t="s">
        <v>336</v>
      </c>
    </row>
    <row r="58" spans="1:16" s="111" customFormat="1" ht="15.95" customHeight="1" x14ac:dyDescent="0.25">
      <c r="A58" s="426"/>
      <c r="B58" s="429"/>
      <c r="C58" s="438"/>
      <c r="D58" s="245" t="s">
        <v>20</v>
      </c>
      <c r="E58" s="245" t="s">
        <v>20</v>
      </c>
      <c r="F58" s="245" t="s">
        <v>20</v>
      </c>
      <c r="G58" s="245" t="s">
        <v>20</v>
      </c>
      <c r="H58" s="40" t="s">
        <v>20</v>
      </c>
      <c r="I58" s="40"/>
      <c r="J58" s="245"/>
      <c r="K58" s="268"/>
      <c r="L58" s="235"/>
      <c r="M58" s="321"/>
      <c r="N58" s="301"/>
    </row>
    <row r="59" spans="1:16" s="111" customFormat="1" ht="15.95" customHeight="1" x14ac:dyDescent="0.25">
      <c r="A59" s="426"/>
      <c r="B59" s="429"/>
      <c r="C59" s="439"/>
      <c r="D59" s="245"/>
      <c r="E59" s="245"/>
      <c r="F59" s="245"/>
      <c r="G59" s="245"/>
      <c r="H59" s="40"/>
      <c r="I59" s="40"/>
      <c r="J59" s="221"/>
      <c r="K59" s="322"/>
      <c r="L59" s="311" t="s">
        <v>18</v>
      </c>
      <c r="M59" s="321" t="s">
        <v>117</v>
      </c>
      <c r="N59" s="330"/>
    </row>
    <row r="60" spans="1:16" s="111" customFormat="1" ht="15.95" customHeight="1" x14ac:dyDescent="0.25">
      <c r="A60" s="426"/>
      <c r="B60" s="429"/>
      <c r="C60" s="433" t="s">
        <v>19</v>
      </c>
      <c r="D60" s="114" t="s">
        <v>152</v>
      </c>
      <c r="E60" s="296" t="s">
        <v>489</v>
      </c>
      <c r="F60" s="114" t="s">
        <v>152</v>
      </c>
      <c r="G60" s="114" t="s">
        <v>152</v>
      </c>
      <c r="H60" s="296" t="s">
        <v>489</v>
      </c>
      <c r="I60" s="114" t="s">
        <v>152</v>
      </c>
      <c r="J60" s="323"/>
      <c r="K60" s="114"/>
      <c r="L60" s="265" t="s">
        <v>240</v>
      </c>
      <c r="M60" s="261"/>
      <c r="N60" s="294" t="s">
        <v>196</v>
      </c>
      <c r="O60" s="111" t="s">
        <v>193</v>
      </c>
      <c r="P60" s="111" t="s">
        <v>196</v>
      </c>
    </row>
    <row r="61" spans="1:16" s="111" customFormat="1" ht="15.95" customHeight="1" x14ac:dyDescent="0.25">
      <c r="A61" s="426"/>
      <c r="B61" s="429"/>
      <c r="C61" s="432"/>
      <c r="D61" s="121" t="s">
        <v>154</v>
      </c>
      <c r="E61" s="128" t="s">
        <v>397</v>
      </c>
      <c r="F61" s="121" t="s">
        <v>154</v>
      </c>
      <c r="G61" s="121" t="s">
        <v>154</v>
      </c>
      <c r="H61" s="128" t="s">
        <v>397</v>
      </c>
      <c r="I61" s="29"/>
      <c r="J61" s="324"/>
      <c r="K61" s="324" t="s">
        <v>142</v>
      </c>
      <c r="L61" s="350" t="s">
        <v>622</v>
      </c>
      <c r="M61" s="351" t="s">
        <v>90</v>
      </c>
      <c r="N61" s="353" t="s">
        <v>50</v>
      </c>
    </row>
    <row r="62" spans="1:16" s="111" customFormat="1" ht="15.95" customHeight="1" thickBot="1" x14ac:dyDescent="0.3">
      <c r="A62" s="427"/>
      <c r="B62" s="430"/>
      <c r="C62" s="434"/>
      <c r="D62" s="237"/>
      <c r="E62" s="215">
        <v>5</v>
      </c>
      <c r="F62" s="237"/>
      <c r="G62" s="237"/>
      <c r="H62" s="215">
        <v>5</v>
      </c>
      <c r="I62" s="61"/>
      <c r="J62" s="130"/>
      <c r="K62" s="262"/>
      <c r="L62" s="131" t="s">
        <v>18</v>
      </c>
      <c r="M62" s="263" t="s">
        <v>245</v>
      </c>
      <c r="N62" s="295"/>
    </row>
    <row r="63" spans="1:16" s="51" customFormat="1" ht="15.95" customHeight="1" thickTop="1" x14ac:dyDescent="0.25">
      <c r="A63" s="383">
        <v>10</v>
      </c>
      <c r="B63" s="417" t="s">
        <v>213</v>
      </c>
      <c r="C63" s="422" t="s">
        <v>15</v>
      </c>
      <c r="D63" s="79" t="s">
        <v>374</v>
      </c>
      <c r="E63" s="79" t="s">
        <v>374</v>
      </c>
      <c r="F63" s="79" t="s">
        <v>374</v>
      </c>
      <c r="G63" s="79" t="s">
        <v>374</v>
      </c>
      <c r="H63" s="244" t="s">
        <v>602</v>
      </c>
      <c r="I63" s="244" t="s">
        <v>602</v>
      </c>
      <c r="J63" s="79"/>
      <c r="K63" s="52"/>
      <c r="L63" s="53"/>
      <c r="M63" s="80"/>
      <c r="N63" s="198"/>
    </row>
    <row r="64" spans="1:16" s="51" customFormat="1" ht="15.95" customHeight="1" x14ac:dyDescent="0.25">
      <c r="A64" s="384"/>
      <c r="B64" s="410"/>
      <c r="C64" s="412"/>
      <c r="D64" s="40" t="s">
        <v>373</v>
      </c>
      <c r="E64" s="40" t="s">
        <v>373</v>
      </c>
      <c r="F64" s="40" t="s">
        <v>373</v>
      </c>
      <c r="G64" s="40" t="s">
        <v>373</v>
      </c>
      <c r="H64" s="245" t="s">
        <v>603</v>
      </c>
      <c r="I64" s="245" t="s">
        <v>603</v>
      </c>
      <c r="J64" s="40"/>
      <c r="K64" s="64" t="s">
        <v>31</v>
      </c>
      <c r="L64" s="39" t="s">
        <v>372</v>
      </c>
      <c r="M64" s="30" t="s">
        <v>51</v>
      </c>
      <c r="N64" s="339" t="s">
        <v>52</v>
      </c>
    </row>
    <row r="65" spans="1:16" s="51" customFormat="1" ht="15.95" customHeight="1" x14ac:dyDescent="0.25">
      <c r="A65" s="384"/>
      <c r="B65" s="410"/>
      <c r="C65" s="412"/>
      <c r="D65" s="40" t="s">
        <v>20</v>
      </c>
      <c r="E65" s="40" t="s">
        <v>20</v>
      </c>
      <c r="F65" s="40" t="s">
        <v>20</v>
      </c>
      <c r="G65" s="40" t="s">
        <v>20</v>
      </c>
      <c r="H65" s="245" t="s">
        <v>20</v>
      </c>
      <c r="I65" s="245" t="s">
        <v>20</v>
      </c>
      <c r="J65" s="40"/>
      <c r="K65" s="64" t="s">
        <v>142</v>
      </c>
      <c r="L65" s="39" t="s">
        <v>604</v>
      </c>
      <c r="M65" s="30" t="s">
        <v>382</v>
      </c>
      <c r="N65" s="519" t="s">
        <v>24</v>
      </c>
    </row>
    <row r="66" spans="1:16" s="51" customFormat="1" ht="15.95" customHeight="1" x14ac:dyDescent="0.25">
      <c r="A66" s="384"/>
      <c r="B66" s="410"/>
      <c r="C66" s="412"/>
      <c r="D66" s="15"/>
      <c r="E66" s="15"/>
      <c r="F66" s="15"/>
      <c r="G66" s="15"/>
      <c r="H66" s="15" t="s">
        <v>137</v>
      </c>
      <c r="I66" s="15"/>
      <c r="J66" s="16"/>
      <c r="K66" s="64"/>
      <c r="L66" s="30" t="s">
        <v>18</v>
      </c>
      <c r="M66" s="30" t="s">
        <v>90</v>
      </c>
      <c r="N66" s="435"/>
    </row>
    <row r="67" spans="1:16" s="69" customFormat="1" ht="15.95" customHeight="1" x14ac:dyDescent="0.25">
      <c r="A67" s="384"/>
      <c r="B67" s="410"/>
      <c r="C67" s="414" t="s">
        <v>19</v>
      </c>
      <c r="D67" s="17" t="s">
        <v>152</v>
      </c>
      <c r="E67" s="296" t="s">
        <v>489</v>
      </c>
      <c r="F67" s="17" t="s">
        <v>152</v>
      </c>
      <c r="G67" s="296" t="s">
        <v>489</v>
      </c>
      <c r="H67" s="17" t="s">
        <v>152</v>
      </c>
      <c r="I67" s="17" t="s">
        <v>152</v>
      </c>
      <c r="J67" s="17"/>
      <c r="K67" s="17"/>
      <c r="L67" s="34" t="s">
        <v>240</v>
      </c>
      <c r="M67" s="35"/>
      <c r="N67" s="170" t="s">
        <v>212</v>
      </c>
      <c r="O67" s="69" t="s">
        <v>193</v>
      </c>
      <c r="P67" s="69" t="s">
        <v>212</v>
      </c>
    </row>
    <row r="68" spans="1:16" s="69" customFormat="1" ht="15.95" customHeight="1" x14ac:dyDescent="0.25">
      <c r="A68" s="384"/>
      <c r="B68" s="410"/>
      <c r="C68" s="412"/>
      <c r="D68" s="74"/>
      <c r="E68" s="128" t="s">
        <v>623</v>
      </c>
      <c r="F68" s="74"/>
      <c r="G68" s="128" t="s">
        <v>623</v>
      </c>
      <c r="H68" s="74"/>
      <c r="I68" s="74"/>
      <c r="K68" s="74" t="s">
        <v>142</v>
      </c>
      <c r="L68" s="350" t="s">
        <v>624</v>
      </c>
      <c r="M68" s="352" t="s">
        <v>79</v>
      </c>
      <c r="N68" s="353" t="s">
        <v>26</v>
      </c>
    </row>
    <row r="69" spans="1:16" s="51" customFormat="1" ht="15.95" customHeight="1" thickBot="1" x14ac:dyDescent="0.3">
      <c r="A69" s="385"/>
      <c r="B69" s="418"/>
      <c r="C69" s="424"/>
      <c r="D69" s="61"/>
      <c r="E69" s="214">
        <v>5</v>
      </c>
      <c r="F69" s="61"/>
      <c r="G69" s="214">
        <v>5</v>
      </c>
      <c r="H69" s="61"/>
      <c r="I69" s="161"/>
      <c r="J69" s="61"/>
      <c r="K69" s="56"/>
      <c r="L69" s="57" t="s">
        <v>18</v>
      </c>
      <c r="M69" s="57" t="s">
        <v>246</v>
      </c>
      <c r="N69" s="171"/>
    </row>
    <row r="70" spans="1:16" s="111" customFormat="1" ht="14.45" customHeight="1" thickTop="1" x14ac:dyDescent="0.25">
      <c r="A70" s="425">
        <v>11</v>
      </c>
      <c r="B70" s="428" t="s">
        <v>214</v>
      </c>
      <c r="C70" s="431" t="s">
        <v>15</v>
      </c>
      <c r="D70" s="244" t="s">
        <v>529</v>
      </c>
      <c r="E70" s="244" t="s">
        <v>529</v>
      </c>
      <c r="F70" s="244" t="s">
        <v>529</v>
      </c>
      <c r="G70" s="244" t="s">
        <v>529</v>
      </c>
      <c r="H70" s="79" t="s">
        <v>529</v>
      </c>
      <c r="I70" s="79"/>
      <c r="J70" s="244"/>
      <c r="K70" s="244" t="s">
        <v>546</v>
      </c>
      <c r="L70" s="241" t="s">
        <v>530</v>
      </c>
      <c r="M70" s="241" t="s">
        <v>297</v>
      </c>
      <c r="N70" s="375" t="s">
        <v>553</v>
      </c>
      <c r="O70" s="111" t="s">
        <v>192</v>
      </c>
      <c r="P70" s="111" t="s">
        <v>197</v>
      </c>
    </row>
    <row r="71" spans="1:16" s="111" customFormat="1" ht="14.45" customHeight="1" x14ac:dyDescent="0.25">
      <c r="A71" s="426"/>
      <c r="B71" s="429"/>
      <c r="C71" s="432"/>
      <c r="D71" s="121">
        <v>4</v>
      </c>
      <c r="E71" s="121">
        <v>4</v>
      </c>
      <c r="F71" s="121">
        <v>4</v>
      </c>
      <c r="G71" s="121">
        <v>4</v>
      </c>
      <c r="H71" s="74">
        <v>4</v>
      </c>
      <c r="I71" s="74"/>
      <c r="J71" s="112"/>
      <c r="K71" s="255"/>
      <c r="L71" s="293"/>
      <c r="M71" s="293"/>
      <c r="N71" s="376"/>
    </row>
    <row r="72" spans="1:16" s="111" customFormat="1" ht="14.45" customHeight="1" x14ac:dyDescent="0.25">
      <c r="A72" s="426"/>
      <c r="B72" s="429"/>
      <c r="C72" s="432"/>
      <c r="D72" s="221"/>
      <c r="E72" s="221"/>
      <c r="F72" s="221"/>
      <c r="G72" s="221"/>
      <c r="H72" s="16"/>
      <c r="I72" s="16"/>
      <c r="J72" s="258"/>
      <c r="K72" s="222"/>
      <c r="L72" s="293"/>
      <c r="M72" s="293"/>
      <c r="N72" s="376"/>
    </row>
    <row r="73" spans="1:16" s="111" customFormat="1" ht="14.45" customHeight="1" x14ac:dyDescent="0.25">
      <c r="A73" s="426"/>
      <c r="B73" s="429"/>
      <c r="C73" s="433" t="s">
        <v>19</v>
      </c>
      <c r="D73" s="228" t="s">
        <v>529</v>
      </c>
      <c r="E73" s="228" t="s">
        <v>529</v>
      </c>
      <c r="F73" s="228" t="s">
        <v>529</v>
      </c>
      <c r="G73" s="228" t="s">
        <v>529</v>
      </c>
      <c r="H73" s="36" t="s">
        <v>529</v>
      </c>
      <c r="I73" s="36"/>
      <c r="J73" s="229"/>
      <c r="K73" s="293"/>
      <c r="L73" s="293"/>
      <c r="M73" s="293"/>
      <c r="N73" s="376"/>
    </row>
    <row r="74" spans="1:16" s="111" customFormat="1" ht="14.45" customHeight="1" x14ac:dyDescent="0.25">
      <c r="A74" s="426"/>
      <c r="B74" s="429"/>
      <c r="C74" s="432"/>
      <c r="D74" s="221">
        <v>4</v>
      </c>
      <c r="E74" s="221">
        <v>4</v>
      </c>
      <c r="F74" s="221">
        <v>4</v>
      </c>
      <c r="G74" s="221">
        <v>4</v>
      </c>
      <c r="H74" s="13">
        <v>4</v>
      </c>
      <c r="I74" s="13"/>
      <c r="J74" s="222"/>
      <c r="K74" s="293"/>
      <c r="L74" s="293"/>
      <c r="M74" s="293"/>
      <c r="N74" s="376"/>
    </row>
    <row r="75" spans="1:16" s="111" customFormat="1" ht="14.45" customHeight="1" thickBot="1" x14ac:dyDescent="0.3">
      <c r="A75" s="427"/>
      <c r="B75" s="430"/>
      <c r="C75" s="434"/>
      <c r="D75" s="130"/>
      <c r="E75" s="130"/>
      <c r="F75" s="130"/>
      <c r="G75" s="130"/>
      <c r="H75" s="61"/>
      <c r="I75" s="61"/>
      <c r="J75" s="130"/>
      <c r="K75" s="262"/>
      <c r="L75" s="263" t="s">
        <v>18</v>
      </c>
      <c r="M75" s="264" t="s">
        <v>297</v>
      </c>
      <c r="N75" s="377"/>
    </row>
    <row r="76" spans="1:16" s="111" customFormat="1" ht="14.45" customHeight="1" thickTop="1" x14ac:dyDescent="0.25">
      <c r="A76" s="383">
        <v>12</v>
      </c>
      <c r="B76" s="417" t="s">
        <v>215</v>
      </c>
      <c r="C76" s="422" t="s">
        <v>15</v>
      </c>
      <c r="D76" s="244" t="s">
        <v>529</v>
      </c>
      <c r="E76" s="244" t="s">
        <v>529</v>
      </c>
      <c r="F76" s="244" t="s">
        <v>529</v>
      </c>
      <c r="G76" s="244" t="s">
        <v>529</v>
      </c>
      <c r="H76" s="79" t="s">
        <v>529</v>
      </c>
      <c r="I76" s="79"/>
      <c r="J76" s="244"/>
      <c r="K76" s="244" t="s">
        <v>546</v>
      </c>
      <c r="L76" s="241" t="s">
        <v>530</v>
      </c>
      <c r="M76" s="315" t="s">
        <v>554</v>
      </c>
      <c r="N76" s="375" t="s">
        <v>553</v>
      </c>
      <c r="O76" s="111" t="s">
        <v>192</v>
      </c>
      <c r="P76" s="111" t="s">
        <v>196</v>
      </c>
    </row>
    <row r="77" spans="1:16" s="111" customFormat="1" ht="14.45" customHeight="1" x14ac:dyDescent="0.25">
      <c r="A77" s="384"/>
      <c r="B77" s="410"/>
      <c r="C77" s="412"/>
      <c r="D77" s="255">
        <v>4</v>
      </c>
      <c r="E77" s="255">
        <v>4</v>
      </c>
      <c r="F77" s="255">
        <v>4</v>
      </c>
      <c r="G77" s="255">
        <v>4</v>
      </c>
      <c r="H77" s="20">
        <v>4</v>
      </c>
      <c r="I77" s="20"/>
      <c r="J77" s="255"/>
      <c r="K77" s="222"/>
      <c r="L77" s="293"/>
      <c r="M77" s="293"/>
      <c r="N77" s="376"/>
    </row>
    <row r="78" spans="1:16" s="69" customFormat="1" ht="14.45" customHeight="1" x14ac:dyDescent="0.25">
      <c r="A78" s="384"/>
      <c r="B78" s="410"/>
      <c r="C78" s="413"/>
      <c r="D78" s="15"/>
      <c r="E78" s="15"/>
      <c r="F78" s="15"/>
      <c r="G78" s="15"/>
      <c r="H78" s="15"/>
      <c r="I78" s="16"/>
      <c r="J78" s="15"/>
      <c r="K78" s="20"/>
      <c r="L78" s="28"/>
      <c r="M78" s="174"/>
      <c r="N78" s="376"/>
    </row>
    <row r="79" spans="1:16" s="69" customFormat="1" ht="14.45" customHeight="1" x14ac:dyDescent="0.25">
      <c r="A79" s="384"/>
      <c r="B79" s="410"/>
      <c r="C79" s="414" t="s">
        <v>19</v>
      </c>
      <c r="D79" s="36" t="s">
        <v>529</v>
      </c>
      <c r="E79" s="36" t="s">
        <v>529</v>
      </c>
      <c r="F79" s="36" t="s">
        <v>529</v>
      </c>
      <c r="G79" s="36" t="s">
        <v>529</v>
      </c>
      <c r="H79" s="36" t="s">
        <v>529</v>
      </c>
      <c r="I79" s="36"/>
      <c r="J79" s="36"/>
      <c r="K79" s="54"/>
      <c r="L79" s="22"/>
      <c r="M79" s="22"/>
      <c r="N79" s="376"/>
    </row>
    <row r="80" spans="1:16" s="69" customFormat="1" ht="14.45" customHeight="1" x14ac:dyDescent="0.25">
      <c r="A80" s="384"/>
      <c r="B80" s="410"/>
      <c r="C80" s="412"/>
      <c r="D80" s="41">
        <v>4</v>
      </c>
      <c r="E80" s="41">
        <v>4</v>
      </c>
      <c r="F80" s="41">
        <v>4</v>
      </c>
      <c r="G80" s="41">
        <v>4</v>
      </c>
      <c r="H80" s="13">
        <v>4</v>
      </c>
      <c r="I80" s="13"/>
      <c r="J80" s="13"/>
      <c r="K80" s="54"/>
      <c r="L80" s="22"/>
      <c r="M80" s="22"/>
      <c r="N80" s="376"/>
    </row>
    <row r="81" spans="1:16" s="69" customFormat="1" ht="14.45" customHeight="1" thickBot="1" x14ac:dyDescent="0.3">
      <c r="A81" s="385"/>
      <c r="B81" s="418"/>
      <c r="C81" s="424"/>
      <c r="D81" s="61"/>
      <c r="E81" s="61"/>
      <c r="F81" s="61"/>
      <c r="G81" s="61"/>
      <c r="H81" s="61" t="s">
        <v>137</v>
      </c>
      <c r="I81" s="61"/>
      <c r="J81" s="61"/>
      <c r="K81" s="56"/>
      <c r="L81" s="57" t="s">
        <v>18</v>
      </c>
      <c r="M81" s="57" t="s">
        <v>80</v>
      </c>
      <c r="N81" s="377"/>
    </row>
    <row r="82" spans="1:16" s="69" customFormat="1" ht="14.45" customHeight="1" thickTop="1" x14ac:dyDescent="0.25">
      <c r="A82" s="383">
        <v>13</v>
      </c>
      <c r="B82" s="417" t="s">
        <v>217</v>
      </c>
      <c r="C82" s="419" t="s">
        <v>15</v>
      </c>
      <c r="D82" s="79" t="s">
        <v>529</v>
      </c>
      <c r="E82" s="79" t="s">
        <v>529</v>
      </c>
      <c r="F82" s="79" t="s">
        <v>529</v>
      </c>
      <c r="G82" s="79" t="s">
        <v>529</v>
      </c>
      <c r="H82" s="79" t="s">
        <v>529</v>
      </c>
      <c r="I82" s="79"/>
      <c r="J82" s="58"/>
      <c r="K82" s="52"/>
      <c r="L82" s="53"/>
      <c r="M82" s="186"/>
      <c r="N82" s="375" t="s">
        <v>553</v>
      </c>
    </row>
    <row r="83" spans="1:16" s="69" customFormat="1" ht="14.45" customHeight="1" x14ac:dyDescent="0.25">
      <c r="A83" s="384"/>
      <c r="B83" s="410"/>
      <c r="C83" s="390"/>
      <c r="D83" s="14">
        <v>4</v>
      </c>
      <c r="E83" s="14">
        <v>4</v>
      </c>
      <c r="F83" s="14">
        <v>4</v>
      </c>
      <c r="G83" s="14">
        <v>4</v>
      </c>
      <c r="H83" s="14">
        <v>4</v>
      </c>
      <c r="I83" s="14"/>
      <c r="J83" s="37"/>
      <c r="K83" s="54" t="s">
        <v>546</v>
      </c>
      <c r="L83" s="22" t="s">
        <v>530</v>
      </c>
      <c r="M83" s="22"/>
      <c r="N83" s="376"/>
    </row>
    <row r="84" spans="1:16" s="69" customFormat="1" ht="14.45" customHeight="1" x14ac:dyDescent="0.25">
      <c r="A84" s="384"/>
      <c r="B84" s="410"/>
      <c r="C84" s="405"/>
      <c r="D84" s="15"/>
      <c r="E84" s="15"/>
      <c r="F84" s="15"/>
      <c r="G84" s="15"/>
      <c r="H84" s="15"/>
      <c r="I84" s="15"/>
      <c r="J84" s="63"/>
      <c r="K84" s="54"/>
      <c r="L84" s="28" t="s">
        <v>18</v>
      </c>
      <c r="M84" s="76" t="s">
        <v>98</v>
      </c>
      <c r="N84" s="376"/>
    </row>
    <row r="85" spans="1:16" s="70" customFormat="1" ht="14.45" customHeight="1" x14ac:dyDescent="0.25">
      <c r="A85" s="384"/>
      <c r="B85" s="410"/>
      <c r="C85" s="407" t="s">
        <v>19</v>
      </c>
      <c r="D85" s="37" t="s">
        <v>529</v>
      </c>
      <c r="E85" s="37" t="s">
        <v>529</v>
      </c>
      <c r="F85" s="37" t="s">
        <v>529</v>
      </c>
      <c r="G85" s="37" t="s">
        <v>529</v>
      </c>
      <c r="H85" s="17" t="s">
        <v>529</v>
      </c>
      <c r="I85" s="17"/>
      <c r="J85" s="14"/>
      <c r="K85" s="20"/>
      <c r="L85" s="22"/>
      <c r="M85" s="76"/>
      <c r="N85" s="376"/>
      <c r="O85" s="69" t="s">
        <v>191</v>
      </c>
      <c r="P85" s="69" t="s">
        <v>216</v>
      </c>
    </row>
    <row r="86" spans="1:16" s="70" customFormat="1" ht="14.45" customHeight="1" x14ac:dyDescent="0.25">
      <c r="A86" s="384"/>
      <c r="B86" s="410"/>
      <c r="C86" s="390"/>
      <c r="D86" s="13">
        <v>4</v>
      </c>
      <c r="E86" s="13">
        <v>4</v>
      </c>
      <c r="F86" s="13">
        <v>4</v>
      </c>
      <c r="G86" s="13">
        <v>4</v>
      </c>
      <c r="H86" s="29">
        <v>4</v>
      </c>
      <c r="I86" s="29"/>
      <c r="J86" s="20"/>
      <c r="K86" s="54"/>
      <c r="L86" s="22"/>
      <c r="M86" s="76"/>
      <c r="N86" s="376"/>
    </row>
    <row r="87" spans="1:16" s="69" customFormat="1" ht="14.45" customHeight="1" thickBot="1" x14ac:dyDescent="0.3">
      <c r="A87" s="385"/>
      <c r="B87" s="418"/>
      <c r="C87" s="391"/>
      <c r="D87" s="61"/>
      <c r="E87" s="61"/>
      <c r="F87" s="61"/>
      <c r="G87" s="61"/>
      <c r="H87" s="61" t="s">
        <v>137</v>
      </c>
      <c r="I87" s="61"/>
      <c r="J87" s="61"/>
      <c r="K87" s="56"/>
      <c r="L87" s="65"/>
      <c r="M87" s="118"/>
      <c r="N87" s="377"/>
    </row>
    <row r="88" spans="1:16" s="69" customFormat="1" ht="14.45" customHeight="1" thickTop="1" x14ac:dyDescent="0.25">
      <c r="A88" s="383">
        <v>14</v>
      </c>
      <c r="B88" s="417" t="s">
        <v>218</v>
      </c>
      <c r="C88" s="422" t="s">
        <v>15</v>
      </c>
      <c r="D88" s="10" t="s">
        <v>436</v>
      </c>
      <c r="E88" s="10" t="s">
        <v>27</v>
      </c>
      <c r="F88" s="10" t="s">
        <v>436</v>
      </c>
      <c r="G88" s="10" t="s">
        <v>27</v>
      </c>
      <c r="H88" s="10" t="s">
        <v>436</v>
      </c>
      <c r="I88" s="10" t="s">
        <v>27</v>
      </c>
      <c r="J88" s="79"/>
      <c r="K88" s="52" t="s">
        <v>311</v>
      </c>
      <c r="L88" s="53" t="s">
        <v>591</v>
      </c>
      <c r="M88" s="53" t="s">
        <v>554</v>
      </c>
      <c r="N88" s="172" t="s">
        <v>75</v>
      </c>
    </row>
    <row r="89" spans="1:16" s="69" customFormat="1" ht="14.45" customHeight="1" x14ac:dyDescent="0.25">
      <c r="A89" s="384"/>
      <c r="B89" s="410"/>
      <c r="C89" s="412"/>
      <c r="D89" s="13">
        <v>4</v>
      </c>
      <c r="E89" s="13" t="s">
        <v>154</v>
      </c>
      <c r="F89" s="13">
        <v>4</v>
      </c>
      <c r="G89" s="13" t="s">
        <v>154</v>
      </c>
      <c r="H89" s="20">
        <v>4</v>
      </c>
      <c r="I89" s="13" t="s">
        <v>154</v>
      </c>
      <c r="J89" s="14"/>
      <c r="K89" s="55" t="s">
        <v>116</v>
      </c>
      <c r="L89" s="22" t="s">
        <v>27</v>
      </c>
      <c r="M89" s="18" t="s">
        <v>94</v>
      </c>
      <c r="N89" s="170" t="s">
        <v>115</v>
      </c>
    </row>
    <row r="90" spans="1:16" s="69" customFormat="1" ht="14.45" customHeight="1" x14ac:dyDescent="0.25">
      <c r="A90" s="384"/>
      <c r="B90" s="410"/>
      <c r="C90" s="412"/>
      <c r="D90" s="20"/>
      <c r="E90" s="20"/>
      <c r="F90" s="20"/>
      <c r="G90" s="20"/>
      <c r="H90" s="20"/>
      <c r="I90" s="20"/>
      <c r="J90" s="14"/>
      <c r="K90" s="55"/>
      <c r="L90" s="22"/>
      <c r="M90" s="18"/>
      <c r="N90" s="170"/>
    </row>
    <row r="91" spans="1:16" s="69" customFormat="1" ht="14.45" customHeight="1" x14ac:dyDescent="0.25">
      <c r="A91" s="384"/>
      <c r="B91" s="410"/>
      <c r="C91" s="412"/>
      <c r="D91" s="13"/>
      <c r="E91" s="13"/>
      <c r="F91" s="13"/>
      <c r="G91" s="13"/>
      <c r="H91" s="13" t="s">
        <v>137</v>
      </c>
      <c r="I91" s="13"/>
      <c r="J91" s="13"/>
      <c r="K91" s="54"/>
      <c r="L91" s="22" t="s">
        <v>18</v>
      </c>
      <c r="M91" s="22" t="s">
        <v>99</v>
      </c>
      <c r="N91" s="193" t="s">
        <v>75</v>
      </c>
    </row>
    <row r="92" spans="1:16" s="69" customFormat="1" ht="14.45" customHeight="1" x14ac:dyDescent="0.25">
      <c r="A92" s="384"/>
      <c r="B92" s="410"/>
      <c r="C92" s="414" t="s">
        <v>19</v>
      </c>
      <c r="D92" s="36" t="s">
        <v>152</v>
      </c>
      <c r="E92" s="36" t="s">
        <v>152</v>
      </c>
      <c r="F92" s="36" t="s">
        <v>152</v>
      </c>
      <c r="G92" s="36" t="s">
        <v>152</v>
      </c>
      <c r="H92" s="17" t="s">
        <v>152</v>
      </c>
      <c r="I92" s="17" t="s">
        <v>152</v>
      </c>
      <c r="J92" s="36"/>
      <c r="K92" s="17"/>
      <c r="L92" s="27" t="s">
        <v>240</v>
      </c>
      <c r="M92" s="27"/>
      <c r="N92" s="378" t="s">
        <v>270</v>
      </c>
      <c r="O92" s="69" t="s">
        <v>191</v>
      </c>
      <c r="P92" s="69" t="s">
        <v>219</v>
      </c>
    </row>
    <row r="93" spans="1:16" s="69" customFormat="1" ht="14.45" customHeight="1" x14ac:dyDescent="0.25">
      <c r="A93" s="384"/>
      <c r="B93" s="410"/>
      <c r="C93" s="412"/>
      <c r="D93" s="41" t="s">
        <v>154</v>
      </c>
      <c r="E93" s="41" t="s">
        <v>154</v>
      </c>
      <c r="F93" s="41" t="s">
        <v>154</v>
      </c>
      <c r="G93" s="41" t="s">
        <v>154</v>
      </c>
      <c r="H93" s="29" t="s">
        <v>154</v>
      </c>
      <c r="I93" s="29" t="s">
        <v>154</v>
      </c>
      <c r="J93" s="41"/>
      <c r="K93" s="66"/>
      <c r="L93" s="19"/>
      <c r="M93" s="19"/>
      <c r="N93" s="379"/>
    </row>
    <row r="94" spans="1:16" s="69" customFormat="1" ht="14.45" customHeight="1" thickBot="1" x14ac:dyDescent="0.3">
      <c r="A94" s="420"/>
      <c r="B94" s="421"/>
      <c r="C94" s="423"/>
      <c r="D94" s="23"/>
      <c r="E94" s="23"/>
      <c r="F94" s="23"/>
      <c r="G94" s="23"/>
      <c r="H94" s="23"/>
      <c r="I94" s="16" t="s">
        <v>137</v>
      </c>
      <c r="J94" s="16"/>
      <c r="K94" s="100"/>
      <c r="L94" s="24" t="s">
        <v>18</v>
      </c>
      <c r="M94" s="32"/>
      <c r="N94" s="380"/>
    </row>
    <row r="95" spans="1:16" s="111" customFormat="1" ht="14.45" customHeight="1" x14ac:dyDescent="0.25">
      <c r="A95" s="520">
        <v>15</v>
      </c>
      <c r="B95" s="521" t="s">
        <v>221</v>
      </c>
      <c r="C95" s="522" t="s">
        <v>15</v>
      </c>
      <c r="D95" s="307" t="s">
        <v>108</v>
      </c>
      <c r="E95" s="307" t="s">
        <v>108</v>
      </c>
      <c r="F95" s="307" t="s">
        <v>108</v>
      </c>
      <c r="G95" s="307" t="s">
        <v>436</v>
      </c>
      <c r="H95" s="10" t="s">
        <v>436</v>
      </c>
      <c r="I95" s="10" t="s">
        <v>436</v>
      </c>
      <c r="J95" s="307"/>
      <c r="K95" s="308" t="s">
        <v>116</v>
      </c>
      <c r="L95" s="309" t="s">
        <v>108</v>
      </c>
      <c r="M95" s="331" t="s">
        <v>93</v>
      </c>
      <c r="N95" s="338" t="s">
        <v>336</v>
      </c>
    </row>
    <row r="96" spans="1:16" s="111" customFormat="1" ht="14.45" customHeight="1" x14ac:dyDescent="0.25">
      <c r="A96" s="426"/>
      <c r="B96" s="429"/>
      <c r="C96" s="432"/>
      <c r="D96" s="255">
        <v>5</v>
      </c>
      <c r="E96" s="255">
        <v>5</v>
      </c>
      <c r="F96" s="255">
        <v>5</v>
      </c>
      <c r="G96" s="255">
        <v>4</v>
      </c>
      <c r="H96" s="20">
        <v>4</v>
      </c>
      <c r="I96" s="20">
        <v>4</v>
      </c>
      <c r="J96" s="121"/>
      <c r="K96" s="234" t="s">
        <v>311</v>
      </c>
      <c r="L96" s="259" t="s">
        <v>437</v>
      </c>
      <c r="M96" s="332" t="s">
        <v>98</v>
      </c>
      <c r="N96" s="524" t="s">
        <v>32</v>
      </c>
    </row>
    <row r="97" spans="1:16" s="111" customFormat="1" ht="14.45" customHeight="1" x14ac:dyDescent="0.25">
      <c r="A97" s="426"/>
      <c r="B97" s="429"/>
      <c r="C97" s="444"/>
      <c r="D97" s="113"/>
      <c r="E97" s="113"/>
      <c r="F97" s="113"/>
      <c r="G97" s="113"/>
      <c r="H97" s="15" t="s">
        <v>137</v>
      </c>
      <c r="I97" s="15"/>
      <c r="J97" s="113"/>
      <c r="K97" s="333"/>
      <c r="L97" s="273" t="s">
        <v>18</v>
      </c>
      <c r="M97" s="274" t="s">
        <v>80</v>
      </c>
      <c r="N97" s="525"/>
    </row>
    <row r="98" spans="1:16" s="111" customFormat="1" ht="14.45" customHeight="1" x14ac:dyDescent="0.25">
      <c r="A98" s="426"/>
      <c r="B98" s="429"/>
      <c r="C98" s="433" t="s">
        <v>19</v>
      </c>
      <c r="D98" s="228" t="s">
        <v>152</v>
      </c>
      <c r="E98" s="228" t="s">
        <v>152</v>
      </c>
      <c r="F98" s="228" t="s">
        <v>152</v>
      </c>
      <c r="G98" s="228" t="s">
        <v>152</v>
      </c>
      <c r="H98" s="17" t="s">
        <v>152</v>
      </c>
      <c r="I98" s="17" t="s">
        <v>152</v>
      </c>
      <c r="J98" s="228"/>
      <c r="K98" s="114"/>
      <c r="L98" s="230" t="s">
        <v>240</v>
      </c>
      <c r="M98" s="230"/>
      <c r="N98" s="440" t="s">
        <v>273</v>
      </c>
      <c r="O98" s="111" t="s">
        <v>191</v>
      </c>
      <c r="P98" s="111" t="s">
        <v>220</v>
      </c>
    </row>
    <row r="99" spans="1:16" s="111" customFormat="1" ht="14.45" customHeight="1" x14ac:dyDescent="0.25">
      <c r="A99" s="426"/>
      <c r="B99" s="429"/>
      <c r="C99" s="432"/>
      <c r="D99" s="233" t="s">
        <v>154</v>
      </c>
      <c r="E99" s="233" t="s">
        <v>154</v>
      </c>
      <c r="F99" s="233" t="s">
        <v>154</v>
      </c>
      <c r="G99" s="233" t="s">
        <v>154</v>
      </c>
      <c r="H99" s="29" t="s">
        <v>154</v>
      </c>
      <c r="I99" s="29" t="s">
        <v>154</v>
      </c>
      <c r="J99" s="233"/>
      <c r="K99" s="234"/>
      <c r="L99" s="235"/>
      <c r="M99" s="235"/>
      <c r="N99" s="373"/>
    </row>
    <row r="100" spans="1:16" s="111" customFormat="1" ht="14.45" customHeight="1" thickBot="1" x14ac:dyDescent="0.3">
      <c r="A100" s="426"/>
      <c r="B100" s="429"/>
      <c r="C100" s="432"/>
      <c r="D100" s="258"/>
      <c r="E100" s="258"/>
      <c r="F100" s="258"/>
      <c r="G100" s="258"/>
      <c r="H100" s="16"/>
      <c r="I100" s="16" t="s">
        <v>137</v>
      </c>
      <c r="J100" s="258"/>
      <c r="K100" s="256"/>
      <c r="L100" s="259" t="s">
        <v>18</v>
      </c>
      <c r="M100" s="259"/>
      <c r="N100" s="523"/>
    </row>
    <row r="101" spans="1:16" s="69" customFormat="1" ht="14.45" customHeight="1" x14ac:dyDescent="0.25">
      <c r="A101" s="403">
        <v>16</v>
      </c>
      <c r="B101" s="404" t="s">
        <v>222</v>
      </c>
      <c r="C101" s="529" t="s">
        <v>15</v>
      </c>
      <c r="D101" s="10" t="s">
        <v>436</v>
      </c>
      <c r="E101" s="10" t="s">
        <v>606</v>
      </c>
      <c r="F101" s="10" t="s">
        <v>436</v>
      </c>
      <c r="G101" s="10" t="s">
        <v>606</v>
      </c>
      <c r="H101" s="10" t="s">
        <v>436</v>
      </c>
      <c r="I101" s="10" t="s">
        <v>606</v>
      </c>
      <c r="J101" s="10" t="s">
        <v>21</v>
      </c>
      <c r="K101" s="68" t="s">
        <v>440</v>
      </c>
      <c r="L101" s="31" t="s">
        <v>437</v>
      </c>
      <c r="M101" s="185" t="s">
        <v>99</v>
      </c>
      <c r="N101" s="340" t="s">
        <v>30</v>
      </c>
    </row>
    <row r="102" spans="1:16" s="69" customFormat="1" ht="14.45" customHeight="1" x14ac:dyDescent="0.25">
      <c r="A102" s="384"/>
      <c r="B102" s="387"/>
      <c r="C102" s="527"/>
      <c r="D102" s="14"/>
      <c r="E102" s="14"/>
      <c r="F102" s="14"/>
      <c r="G102" s="14"/>
      <c r="H102" s="14"/>
      <c r="I102" s="14"/>
      <c r="J102" s="14"/>
      <c r="K102" s="66"/>
      <c r="L102" s="19" t="s">
        <v>609</v>
      </c>
      <c r="M102" s="205" t="s">
        <v>608</v>
      </c>
      <c r="N102" s="347"/>
    </row>
    <row r="103" spans="1:16" s="69" customFormat="1" ht="14.45" customHeight="1" x14ac:dyDescent="0.25">
      <c r="A103" s="384"/>
      <c r="B103" s="387"/>
      <c r="C103" s="527"/>
      <c r="D103" s="20">
        <v>4</v>
      </c>
      <c r="E103" s="20">
        <v>4</v>
      </c>
      <c r="F103" s="20">
        <v>5</v>
      </c>
      <c r="G103" s="20">
        <v>4</v>
      </c>
      <c r="H103" s="20">
        <v>5</v>
      </c>
      <c r="I103" s="20">
        <v>4</v>
      </c>
      <c r="J103" s="20" t="s">
        <v>436</v>
      </c>
      <c r="K103" s="64" t="s">
        <v>311</v>
      </c>
      <c r="L103" s="39" t="s">
        <v>499</v>
      </c>
      <c r="M103" s="153" t="s">
        <v>450</v>
      </c>
      <c r="N103" s="341" t="s">
        <v>313</v>
      </c>
    </row>
    <row r="104" spans="1:16" s="69" customFormat="1" ht="14.45" customHeight="1" x14ac:dyDescent="0.25">
      <c r="A104" s="384"/>
      <c r="B104" s="387"/>
      <c r="C104" s="530"/>
      <c r="D104" s="15"/>
      <c r="E104" s="15"/>
      <c r="F104" s="15"/>
      <c r="G104" s="15"/>
      <c r="H104" s="15" t="s">
        <v>137</v>
      </c>
      <c r="I104" s="63"/>
      <c r="J104" s="63"/>
      <c r="K104" s="59"/>
      <c r="L104" s="25" t="s">
        <v>18</v>
      </c>
      <c r="M104" s="99" t="s">
        <v>98</v>
      </c>
      <c r="N104" s="342"/>
    </row>
    <row r="105" spans="1:16" s="51" customFormat="1" ht="14.45" customHeight="1" x14ac:dyDescent="0.25">
      <c r="A105" s="384"/>
      <c r="B105" s="387"/>
      <c r="C105" s="531" t="s">
        <v>19</v>
      </c>
      <c r="D105" s="36" t="s">
        <v>152</v>
      </c>
      <c r="E105" s="36" t="s">
        <v>152</v>
      </c>
      <c r="F105" s="36" t="s">
        <v>152</v>
      </c>
      <c r="G105" s="36" t="s">
        <v>152</v>
      </c>
      <c r="H105" s="17" t="s">
        <v>152</v>
      </c>
      <c r="I105" s="17" t="s">
        <v>152</v>
      </c>
      <c r="J105" s="36"/>
      <c r="K105" s="17"/>
      <c r="L105" s="27" t="s">
        <v>240</v>
      </c>
      <c r="M105" s="27"/>
      <c r="N105" s="408" t="s">
        <v>223</v>
      </c>
    </row>
    <row r="106" spans="1:16" s="51" customFormat="1" ht="14.45" customHeight="1" x14ac:dyDescent="0.25">
      <c r="A106" s="384"/>
      <c r="B106" s="387"/>
      <c r="C106" s="527"/>
      <c r="D106" s="13" t="s">
        <v>154</v>
      </c>
      <c r="E106" s="13" t="s">
        <v>154</v>
      </c>
      <c r="F106" s="13" t="s">
        <v>154</v>
      </c>
      <c r="G106" s="13" t="s">
        <v>154</v>
      </c>
      <c r="H106" s="29" t="s">
        <v>154</v>
      </c>
      <c r="I106" s="29" t="s">
        <v>154</v>
      </c>
      <c r="J106" s="13"/>
      <c r="K106" s="54"/>
      <c r="L106" s="22"/>
      <c r="M106" s="22"/>
      <c r="N106" s="393"/>
      <c r="O106" s="51" t="s">
        <v>191</v>
      </c>
      <c r="P106" s="69" t="s">
        <v>223</v>
      </c>
    </row>
    <row r="107" spans="1:16" s="69" customFormat="1" ht="14.45" customHeight="1" thickBot="1" x14ac:dyDescent="0.3">
      <c r="A107" s="385"/>
      <c r="B107" s="388"/>
      <c r="C107" s="528"/>
      <c r="D107" s="61"/>
      <c r="E107" s="61"/>
      <c r="F107" s="61"/>
      <c r="G107" s="61"/>
      <c r="H107" s="61"/>
      <c r="I107" s="61" t="s">
        <v>137</v>
      </c>
      <c r="J107" s="61"/>
      <c r="K107" s="56"/>
      <c r="L107" s="57" t="s">
        <v>18</v>
      </c>
      <c r="M107" s="57"/>
      <c r="N107" s="394"/>
    </row>
    <row r="108" spans="1:16" s="69" customFormat="1" ht="18" customHeight="1" thickTop="1" x14ac:dyDescent="0.25">
      <c r="A108" s="383">
        <v>17</v>
      </c>
      <c r="B108" s="386" t="s">
        <v>261</v>
      </c>
      <c r="C108" s="526" t="s">
        <v>15</v>
      </c>
      <c r="D108" s="58" t="s">
        <v>152</v>
      </c>
      <c r="E108" s="58" t="s">
        <v>152</v>
      </c>
      <c r="F108" s="58" t="s">
        <v>152</v>
      </c>
      <c r="G108" s="58" t="s">
        <v>152</v>
      </c>
      <c r="H108" s="58" t="s">
        <v>152</v>
      </c>
      <c r="I108" s="79" t="s">
        <v>152</v>
      </c>
      <c r="J108" s="58"/>
      <c r="K108" s="79"/>
      <c r="L108" s="142" t="s">
        <v>240</v>
      </c>
      <c r="M108" s="166"/>
      <c r="N108" s="392" t="s">
        <v>150</v>
      </c>
      <c r="O108" s="150"/>
      <c r="P108" s="12"/>
    </row>
    <row r="109" spans="1:16" s="69" customFormat="1" ht="18" customHeight="1" x14ac:dyDescent="0.25">
      <c r="A109" s="384"/>
      <c r="B109" s="387"/>
      <c r="C109" s="527"/>
      <c r="D109" s="13" t="s">
        <v>154</v>
      </c>
      <c r="E109" s="13" t="s">
        <v>154</v>
      </c>
      <c r="F109" s="13" t="s">
        <v>154</v>
      </c>
      <c r="G109" s="13" t="s">
        <v>154</v>
      </c>
      <c r="H109" s="13" t="s">
        <v>154</v>
      </c>
      <c r="I109" s="29" t="s">
        <v>154</v>
      </c>
      <c r="J109" s="13"/>
      <c r="K109" s="13"/>
      <c r="L109" s="62"/>
      <c r="M109" s="173"/>
      <c r="N109" s="393"/>
      <c r="O109" s="150"/>
      <c r="P109" s="12"/>
    </row>
    <row r="110" spans="1:16" s="69" customFormat="1" ht="18" customHeight="1" thickBot="1" x14ac:dyDescent="0.3">
      <c r="A110" s="385"/>
      <c r="B110" s="388"/>
      <c r="C110" s="528"/>
      <c r="D110" s="61"/>
      <c r="E110" s="61"/>
      <c r="F110" s="61"/>
      <c r="G110" s="61"/>
      <c r="H110" s="61"/>
      <c r="I110" s="61" t="s">
        <v>137</v>
      </c>
      <c r="J110" s="141"/>
      <c r="K110" s="56"/>
      <c r="L110" s="57" t="s">
        <v>18</v>
      </c>
      <c r="M110" s="143" t="s">
        <v>165</v>
      </c>
      <c r="N110" s="394"/>
      <c r="O110" s="12"/>
      <c r="P110" s="12"/>
    </row>
    <row r="111" spans="1:16" s="69" customFormat="1" ht="18" customHeight="1" thickTop="1" x14ac:dyDescent="0.25">
      <c r="A111" s="383">
        <v>18</v>
      </c>
      <c r="B111" s="386" t="s">
        <v>262</v>
      </c>
      <c r="C111" s="526" t="s">
        <v>15</v>
      </c>
      <c r="D111" s="58" t="s">
        <v>152</v>
      </c>
      <c r="E111" s="58" t="s">
        <v>152</v>
      </c>
      <c r="F111" s="58" t="s">
        <v>152</v>
      </c>
      <c r="G111" s="58" t="s">
        <v>152</v>
      </c>
      <c r="H111" s="58" t="s">
        <v>152</v>
      </c>
      <c r="I111" s="17" t="s">
        <v>152</v>
      </c>
      <c r="J111" s="58"/>
      <c r="K111" s="17"/>
      <c r="L111" s="142" t="s">
        <v>240</v>
      </c>
      <c r="M111" s="166"/>
      <c r="N111" s="392" t="s">
        <v>155</v>
      </c>
      <c r="O111" s="150"/>
      <c r="P111" s="12"/>
    </row>
    <row r="112" spans="1:16" s="69" customFormat="1" ht="18" customHeight="1" x14ac:dyDescent="0.25">
      <c r="A112" s="384"/>
      <c r="B112" s="387"/>
      <c r="C112" s="527"/>
      <c r="D112" s="13" t="s">
        <v>154</v>
      </c>
      <c r="E112" s="13" t="s">
        <v>154</v>
      </c>
      <c r="F112" s="13" t="s">
        <v>154</v>
      </c>
      <c r="G112" s="13" t="s">
        <v>154</v>
      </c>
      <c r="H112" s="13" t="s">
        <v>154</v>
      </c>
      <c r="I112" s="29" t="s">
        <v>154</v>
      </c>
      <c r="J112" s="13"/>
      <c r="K112" s="13"/>
      <c r="L112" s="62"/>
      <c r="M112" s="173"/>
      <c r="N112" s="393"/>
      <c r="O112" s="150"/>
      <c r="P112" s="12"/>
    </row>
    <row r="113" spans="1:16" s="69" customFormat="1" ht="18" customHeight="1" thickBot="1" x14ac:dyDescent="0.3">
      <c r="A113" s="385"/>
      <c r="B113" s="388"/>
      <c r="C113" s="528"/>
      <c r="D113" s="61"/>
      <c r="E113" s="61"/>
      <c r="F113" s="61"/>
      <c r="G113" s="61"/>
      <c r="H113" s="61"/>
      <c r="I113" s="61" t="s">
        <v>137</v>
      </c>
      <c r="J113" s="141"/>
      <c r="K113" s="56"/>
      <c r="L113" s="57" t="s">
        <v>18</v>
      </c>
      <c r="M113" s="143" t="s">
        <v>95</v>
      </c>
      <c r="N113" s="394"/>
      <c r="O113" s="12"/>
      <c r="P113" s="12"/>
    </row>
    <row r="114" spans="1:16" s="69" customFormat="1" ht="18" customHeight="1" thickTop="1" x14ac:dyDescent="0.25">
      <c r="A114" s="383">
        <v>19</v>
      </c>
      <c r="B114" s="386" t="s">
        <v>263</v>
      </c>
      <c r="C114" s="526" t="s">
        <v>15</v>
      </c>
      <c r="D114" s="58" t="s">
        <v>152</v>
      </c>
      <c r="E114" s="58" t="s">
        <v>152</v>
      </c>
      <c r="F114" s="58" t="s">
        <v>152</v>
      </c>
      <c r="G114" s="58" t="s">
        <v>152</v>
      </c>
      <c r="H114" s="58" t="s">
        <v>152</v>
      </c>
      <c r="I114" s="17" t="s">
        <v>152</v>
      </c>
      <c r="J114" s="58"/>
      <c r="K114" s="17"/>
      <c r="L114" s="142" t="s">
        <v>240</v>
      </c>
      <c r="M114" s="166"/>
      <c r="N114" s="392" t="s">
        <v>163</v>
      </c>
      <c r="O114" s="150"/>
      <c r="P114" s="12"/>
    </row>
    <row r="115" spans="1:16" s="69" customFormat="1" ht="18" customHeight="1" x14ac:dyDescent="0.25">
      <c r="A115" s="384"/>
      <c r="B115" s="387"/>
      <c r="C115" s="527"/>
      <c r="D115" s="13" t="s">
        <v>154</v>
      </c>
      <c r="E115" s="13" t="s">
        <v>154</v>
      </c>
      <c r="F115" s="13" t="s">
        <v>154</v>
      </c>
      <c r="G115" s="13" t="s">
        <v>154</v>
      </c>
      <c r="H115" s="13" t="s">
        <v>154</v>
      </c>
      <c r="I115" s="29" t="s">
        <v>154</v>
      </c>
      <c r="J115" s="13"/>
      <c r="K115" s="13"/>
      <c r="L115" s="62"/>
      <c r="M115" s="173"/>
      <c r="N115" s="393"/>
      <c r="O115" s="150"/>
      <c r="P115" s="12"/>
    </row>
    <row r="116" spans="1:16" s="69" customFormat="1" ht="18" customHeight="1" thickBot="1" x14ac:dyDescent="0.3">
      <c r="A116" s="385"/>
      <c r="B116" s="388"/>
      <c r="C116" s="528"/>
      <c r="D116" s="61"/>
      <c r="E116" s="61"/>
      <c r="F116" s="61"/>
      <c r="G116" s="61"/>
      <c r="H116" s="61"/>
      <c r="I116" s="61" t="s">
        <v>137</v>
      </c>
      <c r="J116" s="141"/>
      <c r="K116" s="56"/>
      <c r="L116" s="57" t="s">
        <v>18</v>
      </c>
      <c r="M116" s="143" t="s">
        <v>190</v>
      </c>
      <c r="N116" s="394"/>
      <c r="O116" s="12"/>
      <c r="P116" s="12"/>
    </row>
    <row r="117" spans="1:16" s="69" customFormat="1" ht="18" customHeight="1" thickTop="1" x14ac:dyDescent="0.25">
      <c r="A117" s="383">
        <v>20</v>
      </c>
      <c r="B117" s="386" t="s">
        <v>264</v>
      </c>
      <c r="C117" s="526" t="s">
        <v>15</v>
      </c>
      <c r="D117" s="58" t="s">
        <v>152</v>
      </c>
      <c r="E117" s="58" t="s">
        <v>152</v>
      </c>
      <c r="F117" s="58" t="s">
        <v>152</v>
      </c>
      <c r="G117" s="58" t="s">
        <v>152</v>
      </c>
      <c r="H117" s="58" t="s">
        <v>152</v>
      </c>
      <c r="I117" s="17" t="s">
        <v>152</v>
      </c>
      <c r="J117" s="58"/>
      <c r="K117" s="17"/>
      <c r="L117" s="142" t="s">
        <v>240</v>
      </c>
      <c r="M117" s="166"/>
      <c r="N117" s="392" t="s">
        <v>168</v>
      </c>
      <c r="O117" s="150"/>
      <c r="P117" s="12"/>
    </row>
    <row r="118" spans="1:16" s="69" customFormat="1" ht="18" customHeight="1" x14ac:dyDescent="0.25">
      <c r="A118" s="384"/>
      <c r="B118" s="387"/>
      <c r="C118" s="527"/>
      <c r="D118" s="13" t="s">
        <v>154</v>
      </c>
      <c r="E118" s="13" t="s">
        <v>154</v>
      </c>
      <c r="F118" s="13" t="s">
        <v>154</v>
      </c>
      <c r="G118" s="13" t="s">
        <v>154</v>
      </c>
      <c r="H118" s="13" t="s">
        <v>154</v>
      </c>
      <c r="I118" s="29" t="s">
        <v>154</v>
      </c>
      <c r="J118" s="13"/>
      <c r="K118" s="13"/>
      <c r="L118" s="62"/>
      <c r="M118" s="173"/>
      <c r="N118" s="393"/>
      <c r="O118" s="150"/>
      <c r="P118" s="12"/>
    </row>
    <row r="119" spans="1:16" s="69" customFormat="1" ht="18" customHeight="1" thickBot="1" x14ac:dyDescent="0.3">
      <c r="A119" s="385"/>
      <c r="B119" s="388"/>
      <c r="C119" s="528"/>
      <c r="D119" s="61"/>
      <c r="E119" s="61"/>
      <c r="F119" s="61"/>
      <c r="G119" s="61"/>
      <c r="H119" s="61"/>
      <c r="I119" s="61" t="s">
        <v>137</v>
      </c>
      <c r="J119" s="141"/>
      <c r="K119" s="56"/>
      <c r="L119" s="57" t="s">
        <v>18</v>
      </c>
      <c r="M119" s="143" t="s">
        <v>265</v>
      </c>
      <c r="N119" s="394"/>
      <c r="O119" s="12"/>
      <c r="P119" s="12"/>
    </row>
    <row r="120" spans="1:16" s="69" customFormat="1" ht="18" customHeight="1" thickTop="1" x14ac:dyDescent="0.25">
      <c r="A120" s="383">
        <v>21</v>
      </c>
      <c r="B120" s="386" t="s">
        <v>376</v>
      </c>
      <c r="C120" s="526" t="s">
        <v>19</v>
      </c>
      <c r="D120" s="58" t="s">
        <v>152</v>
      </c>
      <c r="E120" s="58" t="s">
        <v>152</v>
      </c>
      <c r="F120" s="58" t="s">
        <v>152</v>
      </c>
      <c r="G120" s="58" t="s">
        <v>152</v>
      </c>
      <c r="H120" s="58" t="s">
        <v>152</v>
      </c>
      <c r="I120" s="17" t="s">
        <v>152</v>
      </c>
      <c r="J120" s="58"/>
      <c r="K120" s="17"/>
      <c r="L120" s="142" t="s">
        <v>240</v>
      </c>
      <c r="M120" s="166"/>
      <c r="N120" s="392" t="s">
        <v>163</v>
      </c>
      <c r="O120" s="150"/>
      <c r="P120" s="12"/>
    </row>
    <row r="121" spans="1:16" s="69" customFormat="1" ht="18" customHeight="1" x14ac:dyDescent="0.25">
      <c r="A121" s="384"/>
      <c r="B121" s="387"/>
      <c r="C121" s="527"/>
      <c r="D121" s="13" t="s">
        <v>154</v>
      </c>
      <c r="E121" s="13" t="s">
        <v>154</v>
      </c>
      <c r="F121" s="13" t="s">
        <v>154</v>
      </c>
      <c r="G121" s="13" t="s">
        <v>154</v>
      </c>
      <c r="H121" s="13" t="s">
        <v>154</v>
      </c>
      <c r="I121" s="29" t="s">
        <v>154</v>
      </c>
      <c r="J121" s="13"/>
      <c r="K121" s="13"/>
      <c r="L121" s="62"/>
      <c r="M121" s="173"/>
      <c r="N121" s="393"/>
      <c r="O121" s="150"/>
      <c r="P121" s="12"/>
    </row>
    <row r="122" spans="1:16" s="69" customFormat="1" ht="18" customHeight="1" thickBot="1" x14ac:dyDescent="0.3">
      <c r="A122" s="385"/>
      <c r="B122" s="388"/>
      <c r="C122" s="528"/>
      <c r="D122" s="61"/>
      <c r="E122" s="61"/>
      <c r="F122" s="61"/>
      <c r="G122" s="61"/>
      <c r="H122" s="61"/>
      <c r="I122" s="61" t="s">
        <v>137</v>
      </c>
      <c r="J122" s="141"/>
      <c r="K122" s="56"/>
      <c r="L122" s="57" t="s">
        <v>18</v>
      </c>
      <c r="M122" s="143" t="s">
        <v>246</v>
      </c>
      <c r="N122" s="394"/>
      <c r="O122" s="12"/>
      <c r="P122" s="12"/>
    </row>
    <row r="123" spans="1:16" s="69" customFormat="1" ht="15.6" customHeight="1" thickTop="1" x14ac:dyDescent="0.25">
      <c r="A123" s="123"/>
      <c r="B123" s="124"/>
      <c r="C123" s="125"/>
      <c r="D123" s="126"/>
      <c r="E123" s="126"/>
      <c r="F123" s="126"/>
      <c r="G123" s="126"/>
      <c r="H123" s="126"/>
      <c r="I123" s="126"/>
      <c r="J123" s="181"/>
      <c r="K123" s="127"/>
      <c r="L123" s="179"/>
      <c r="M123" s="182"/>
      <c r="N123" s="180"/>
      <c r="O123" s="12"/>
      <c r="P123" s="12"/>
    </row>
    <row r="124" spans="1:16" s="51" customFormat="1" ht="18.75" x14ac:dyDescent="0.3">
      <c r="A124" s="395" t="s">
        <v>34</v>
      </c>
      <c r="B124" s="395"/>
      <c r="C124" s="395"/>
      <c r="D124" s="106"/>
      <c r="E124" s="42"/>
      <c r="F124" s="42"/>
      <c r="G124" s="42"/>
      <c r="H124" s="42"/>
      <c r="I124" s="42"/>
      <c r="J124" s="42"/>
      <c r="K124" s="396" t="s">
        <v>610</v>
      </c>
      <c r="L124" s="396"/>
      <c r="M124" s="396"/>
      <c r="N124" s="396"/>
    </row>
    <row r="125" spans="1:16" s="51" customFormat="1" x14ac:dyDescent="0.25">
      <c r="A125" s="43" t="s">
        <v>35</v>
      </c>
      <c r="B125" s="43"/>
      <c r="C125" s="43"/>
      <c r="D125" s="107"/>
      <c r="E125" s="400"/>
      <c r="F125" s="400"/>
      <c r="G125" s="400"/>
      <c r="H125" s="401" t="s">
        <v>36</v>
      </c>
      <c r="I125" s="401"/>
      <c r="J125" s="401"/>
      <c r="K125" s="401"/>
      <c r="L125" s="402" t="s">
        <v>37</v>
      </c>
      <c r="M125" s="402"/>
      <c r="N125" s="402"/>
    </row>
    <row r="126" spans="1:16" s="51" customFormat="1" x14ac:dyDescent="0.25">
      <c r="A126" s="44" t="s">
        <v>38</v>
      </c>
      <c r="B126" s="45"/>
      <c r="C126" s="72"/>
      <c r="D126" s="106"/>
      <c r="E126" s="400" t="s">
        <v>39</v>
      </c>
      <c r="F126" s="400"/>
      <c r="G126" s="400"/>
      <c r="H126" s="401" t="s">
        <v>40</v>
      </c>
      <c r="I126" s="401"/>
      <c r="J126" s="401"/>
      <c r="K126" s="401"/>
      <c r="L126" s="402" t="s">
        <v>41</v>
      </c>
      <c r="M126" s="402"/>
      <c r="N126" s="402"/>
    </row>
    <row r="127" spans="1:16" s="51" customFormat="1" ht="16.5" customHeight="1" x14ac:dyDescent="0.3">
      <c r="A127" s="381" t="s">
        <v>42</v>
      </c>
      <c r="B127" s="381"/>
      <c r="C127" s="381"/>
      <c r="D127" s="106"/>
      <c r="E127" s="46"/>
      <c r="F127" s="46"/>
      <c r="G127" s="46"/>
      <c r="H127" s="382"/>
      <c r="I127" s="382"/>
      <c r="J127" s="382"/>
      <c r="K127" s="382"/>
      <c r="L127" s="382"/>
      <c r="M127" s="382"/>
      <c r="N127" s="382"/>
    </row>
    <row r="128" spans="1:16" s="51" customFormat="1" ht="16.5" customHeight="1" x14ac:dyDescent="0.25">
      <c r="A128" s="72"/>
      <c r="B128" s="72"/>
      <c r="C128" s="72"/>
      <c r="D128" s="106"/>
      <c r="E128" s="46"/>
      <c r="F128" s="196"/>
      <c r="G128" s="200"/>
      <c r="H128" s="397"/>
      <c r="I128" s="397"/>
      <c r="J128" s="397"/>
      <c r="K128" s="397"/>
      <c r="L128" s="397"/>
      <c r="M128" s="397"/>
      <c r="N128" s="397"/>
    </row>
    <row r="129" spans="1:14" s="51" customFormat="1" ht="16.5" customHeight="1" x14ac:dyDescent="0.3">
      <c r="A129" s="72"/>
      <c r="B129" s="72"/>
      <c r="C129" s="72"/>
      <c r="D129" s="106"/>
      <c r="E129" s="46"/>
      <c r="F129" s="46"/>
      <c r="G129" s="46"/>
      <c r="H129" s="73"/>
      <c r="I129" s="73"/>
      <c r="J129" s="73"/>
      <c r="K129" s="73"/>
      <c r="L129" s="47"/>
      <c r="M129" s="47"/>
      <c r="N129" s="168"/>
    </row>
    <row r="130" spans="1:14" s="51" customFormat="1" ht="16.5" customHeight="1" x14ac:dyDescent="0.3">
      <c r="A130" s="72"/>
      <c r="B130" s="72"/>
      <c r="C130" s="72"/>
      <c r="D130" s="106"/>
      <c r="E130" s="46"/>
      <c r="F130" s="46"/>
      <c r="G130" s="46"/>
      <c r="H130" s="73"/>
      <c r="I130" s="73"/>
      <c r="J130" s="73"/>
      <c r="K130" s="73"/>
      <c r="L130" s="47"/>
      <c r="M130" s="47"/>
      <c r="N130" s="168"/>
    </row>
    <row r="131" spans="1:14" s="51" customFormat="1" ht="16.5" customHeight="1" x14ac:dyDescent="0.3">
      <c r="A131" s="48"/>
      <c r="B131" s="49"/>
      <c r="C131" s="50"/>
      <c r="D131" s="108"/>
      <c r="E131" s="398" t="s">
        <v>44</v>
      </c>
      <c r="F131" s="398"/>
      <c r="G131" s="398"/>
      <c r="H131" s="398" t="s">
        <v>45</v>
      </c>
      <c r="I131" s="398"/>
      <c r="J131" s="398"/>
      <c r="K131" s="398"/>
      <c r="L131" s="399" t="s">
        <v>46</v>
      </c>
      <c r="M131" s="399"/>
      <c r="N131" s="399"/>
    </row>
    <row r="132" spans="1:14" s="51" customFormat="1" x14ac:dyDescent="0.25">
      <c r="D132" s="69"/>
      <c r="E132" s="69"/>
      <c r="F132" s="69"/>
      <c r="G132" s="69"/>
      <c r="H132" s="69"/>
      <c r="I132" s="69"/>
      <c r="J132" s="69"/>
      <c r="K132" s="102"/>
      <c r="N132" s="178"/>
    </row>
    <row r="133" spans="1:14" s="51" customFormat="1" x14ac:dyDescent="0.25">
      <c r="D133" s="69"/>
      <c r="E133" s="69"/>
      <c r="F133" s="69"/>
      <c r="G133" s="69"/>
      <c r="H133" s="69"/>
      <c r="I133" s="69"/>
      <c r="J133" s="69"/>
      <c r="K133" s="102"/>
      <c r="N133" s="178"/>
    </row>
    <row r="134" spans="1:14" s="51" customFormat="1" x14ac:dyDescent="0.25">
      <c r="D134" s="69"/>
      <c r="E134" s="69"/>
      <c r="F134" s="69"/>
      <c r="G134" s="69"/>
      <c r="H134" s="69"/>
      <c r="I134" s="69"/>
      <c r="J134" s="69"/>
      <c r="K134" s="102"/>
      <c r="N134" s="178"/>
    </row>
    <row r="135" spans="1:14" s="51" customFormat="1" x14ac:dyDescent="0.25">
      <c r="D135" s="69"/>
      <c r="E135" s="69"/>
      <c r="F135" s="69"/>
      <c r="G135" s="69"/>
      <c r="H135" s="69"/>
      <c r="I135" s="69"/>
      <c r="J135" s="69"/>
      <c r="K135" s="102"/>
      <c r="N135" s="178"/>
    </row>
    <row r="136" spans="1:14" s="51" customFormat="1" x14ac:dyDescent="0.25">
      <c r="D136" s="69"/>
      <c r="E136" s="69"/>
      <c r="F136" s="69"/>
      <c r="G136" s="69"/>
      <c r="H136" s="69"/>
      <c r="I136" s="69"/>
      <c r="J136" s="69"/>
      <c r="K136" s="102"/>
      <c r="N136" s="178"/>
    </row>
    <row r="137" spans="1:14" s="51" customFormat="1" x14ac:dyDescent="0.25">
      <c r="D137" s="69"/>
      <c r="E137" s="69"/>
      <c r="F137" s="69"/>
      <c r="G137" s="69"/>
      <c r="H137" s="69"/>
      <c r="I137" s="69"/>
      <c r="J137" s="69"/>
      <c r="K137" s="102"/>
      <c r="N137" s="178"/>
    </row>
    <row r="138" spans="1:14" s="51" customFormat="1" x14ac:dyDescent="0.25">
      <c r="D138" s="69"/>
      <c r="E138" s="69"/>
      <c r="F138" s="69"/>
      <c r="G138" s="69"/>
      <c r="H138" s="69"/>
      <c r="I138" s="69"/>
      <c r="J138" s="69"/>
      <c r="K138" s="102"/>
      <c r="N138" s="178"/>
    </row>
    <row r="139" spans="1:14" s="51" customFormat="1" x14ac:dyDescent="0.25">
      <c r="D139" s="69"/>
      <c r="E139" s="69"/>
      <c r="F139" s="69"/>
      <c r="G139" s="69"/>
      <c r="H139" s="69"/>
      <c r="I139" s="69"/>
      <c r="J139" s="69"/>
      <c r="K139" s="102"/>
      <c r="N139" s="178"/>
    </row>
    <row r="140" spans="1:14" s="51" customFormat="1" x14ac:dyDescent="0.25">
      <c r="D140" s="69"/>
      <c r="E140" s="69"/>
      <c r="F140" s="69"/>
      <c r="G140" s="69"/>
      <c r="H140" s="69"/>
      <c r="I140" s="69"/>
      <c r="J140" s="69"/>
      <c r="K140" s="102"/>
      <c r="N140" s="178"/>
    </row>
    <row r="141" spans="1:14" s="51" customFormat="1" x14ac:dyDescent="0.25">
      <c r="D141" s="69"/>
      <c r="E141" s="69"/>
      <c r="F141" s="69"/>
      <c r="G141" s="69"/>
      <c r="H141" s="69"/>
      <c r="I141" s="69"/>
      <c r="J141" s="69"/>
      <c r="K141" s="102"/>
      <c r="N141" s="178"/>
    </row>
    <row r="142" spans="1:14" s="51" customFormat="1" x14ac:dyDescent="0.25">
      <c r="D142" s="69"/>
      <c r="E142" s="69"/>
      <c r="F142" s="69"/>
      <c r="G142" s="69"/>
      <c r="H142" s="69"/>
      <c r="I142" s="69"/>
      <c r="J142" s="69"/>
      <c r="K142" s="102"/>
      <c r="N142" s="178"/>
    </row>
    <row r="143" spans="1:14" s="51" customFormat="1" x14ac:dyDescent="0.25">
      <c r="D143" s="69"/>
      <c r="E143" s="69"/>
      <c r="F143" s="69"/>
      <c r="G143" s="69"/>
      <c r="H143" s="69"/>
      <c r="I143" s="69"/>
      <c r="J143" s="69"/>
      <c r="K143" s="102"/>
      <c r="N143" s="178"/>
    </row>
    <row r="144" spans="1:14" s="51" customFormat="1" x14ac:dyDescent="0.25">
      <c r="D144" s="69"/>
      <c r="E144" s="69"/>
      <c r="F144" s="69"/>
      <c r="G144" s="69"/>
      <c r="H144" s="69"/>
      <c r="I144" s="69"/>
      <c r="J144" s="69"/>
      <c r="K144" s="102"/>
      <c r="N144" s="178"/>
    </row>
    <row r="145" spans="4:14" s="51" customFormat="1" x14ac:dyDescent="0.25">
      <c r="D145" s="69"/>
      <c r="E145" s="69"/>
      <c r="F145" s="69"/>
      <c r="G145" s="69"/>
      <c r="H145" s="69"/>
      <c r="I145" s="69"/>
      <c r="J145" s="69"/>
      <c r="K145" s="102"/>
      <c r="N145" s="178"/>
    </row>
    <row r="146" spans="4:14" s="51" customFormat="1" x14ac:dyDescent="0.25">
      <c r="D146" s="69"/>
      <c r="E146" s="69"/>
      <c r="F146" s="69"/>
      <c r="G146" s="69"/>
      <c r="H146" s="69"/>
      <c r="I146" s="69"/>
      <c r="J146" s="69"/>
      <c r="K146" s="102"/>
      <c r="N146" s="178"/>
    </row>
    <row r="147" spans="4:14" s="51" customFormat="1" x14ac:dyDescent="0.25">
      <c r="D147" s="69"/>
      <c r="E147" s="69"/>
      <c r="F147" s="69"/>
      <c r="G147" s="69"/>
      <c r="H147" s="69"/>
      <c r="I147" s="69"/>
      <c r="J147" s="69"/>
      <c r="K147" s="102"/>
      <c r="N147" s="178"/>
    </row>
    <row r="148" spans="4:14" s="51" customFormat="1" x14ac:dyDescent="0.25">
      <c r="D148" s="69"/>
      <c r="E148" s="69"/>
      <c r="F148" s="69"/>
      <c r="G148" s="69"/>
      <c r="H148" s="69"/>
      <c r="I148" s="69"/>
      <c r="J148" s="69"/>
      <c r="K148" s="102"/>
      <c r="N148" s="178"/>
    </row>
    <row r="149" spans="4:14" s="51" customFormat="1" x14ac:dyDescent="0.25">
      <c r="D149" s="69"/>
      <c r="E149" s="69"/>
      <c r="F149" s="69"/>
      <c r="G149" s="69"/>
      <c r="H149" s="69"/>
      <c r="I149" s="69"/>
      <c r="J149" s="69"/>
      <c r="K149" s="102"/>
      <c r="N149" s="178"/>
    </row>
    <row r="150" spans="4:14" s="51" customFormat="1" x14ac:dyDescent="0.25">
      <c r="D150" s="69"/>
      <c r="E150" s="69"/>
      <c r="F150" s="69"/>
      <c r="G150" s="69"/>
      <c r="H150" s="69"/>
      <c r="I150" s="69"/>
      <c r="J150" s="69"/>
      <c r="K150" s="102"/>
      <c r="N150" s="178"/>
    </row>
    <row r="151" spans="4:14" s="51" customFormat="1" x14ac:dyDescent="0.25">
      <c r="D151" s="69"/>
      <c r="E151" s="69"/>
      <c r="F151" s="69"/>
      <c r="G151" s="69"/>
      <c r="H151" s="69"/>
      <c r="I151" s="69"/>
      <c r="J151" s="69"/>
      <c r="K151" s="102"/>
      <c r="N151" s="178"/>
    </row>
    <row r="152" spans="4:14" s="51" customFormat="1" x14ac:dyDescent="0.25">
      <c r="D152" s="69"/>
      <c r="E152" s="69"/>
      <c r="F152" s="69"/>
      <c r="G152" s="69"/>
      <c r="H152" s="69"/>
      <c r="I152" s="69"/>
      <c r="J152" s="69"/>
      <c r="K152" s="102"/>
      <c r="N152" s="178"/>
    </row>
    <row r="153" spans="4:14" s="51" customFormat="1" x14ac:dyDescent="0.25">
      <c r="D153" s="69"/>
      <c r="E153" s="69"/>
      <c r="F153" s="69"/>
      <c r="G153" s="69"/>
      <c r="H153" s="69"/>
      <c r="I153" s="69"/>
      <c r="J153" s="69"/>
      <c r="K153" s="102"/>
      <c r="N153" s="178"/>
    </row>
    <row r="154" spans="4:14" s="51" customFormat="1" x14ac:dyDescent="0.25">
      <c r="D154" s="69"/>
      <c r="E154" s="69"/>
      <c r="F154" s="69"/>
      <c r="G154" s="69"/>
      <c r="H154" s="69"/>
      <c r="I154" s="69"/>
      <c r="J154" s="69"/>
      <c r="K154" s="102"/>
      <c r="N154" s="178"/>
    </row>
    <row r="155" spans="4:14" s="51" customFormat="1" x14ac:dyDescent="0.25">
      <c r="D155" s="69"/>
      <c r="E155" s="69"/>
      <c r="F155" s="69"/>
      <c r="G155" s="69"/>
      <c r="H155" s="69"/>
      <c r="I155" s="69"/>
      <c r="J155" s="69"/>
      <c r="K155" s="102"/>
      <c r="N155" s="178"/>
    </row>
    <row r="156" spans="4:14" s="51" customFormat="1" x14ac:dyDescent="0.25">
      <c r="D156" s="69"/>
      <c r="E156" s="69"/>
      <c r="F156" s="69"/>
      <c r="G156" s="69"/>
      <c r="H156" s="69"/>
      <c r="I156" s="69"/>
      <c r="J156" s="69"/>
      <c r="K156" s="102"/>
      <c r="N156" s="178"/>
    </row>
    <row r="157" spans="4:14" s="51" customFormat="1" x14ac:dyDescent="0.25">
      <c r="D157" s="69"/>
      <c r="E157" s="69"/>
      <c r="F157" s="69"/>
      <c r="G157" s="69"/>
      <c r="H157" s="69"/>
      <c r="I157" s="69"/>
      <c r="J157" s="69"/>
      <c r="K157" s="102"/>
      <c r="N157" s="178"/>
    </row>
    <row r="158" spans="4:14" s="51" customFormat="1" x14ac:dyDescent="0.25">
      <c r="D158" s="69"/>
      <c r="E158" s="69"/>
      <c r="F158" s="69"/>
      <c r="G158" s="69"/>
      <c r="H158" s="69"/>
      <c r="I158" s="69"/>
      <c r="J158" s="69"/>
      <c r="K158" s="102"/>
      <c r="N158" s="178"/>
    </row>
    <row r="159" spans="4:14" s="51" customFormat="1" x14ac:dyDescent="0.25">
      <c r="D159" s="69"/>
      <c r="E159" s="69"/>
      <c r="F159" s="69"/>
      <c r="G159" s="69"/>
      <c r="H159" s="69"/>
      <c r="I159" s="69"/>
      <c r="J159" s="69"/>
      <c r="K159" s="102"/>
      <c r="N159" s="178"/>
    </row>
    <row r="160" spans="4:14" s="51" customFormat="1" x14ac:dyDescent="0.25">
      <c r="D160" s="69"/>
      <c r="E160" s="69"/>
      <c r="F160" s="69"/>
      <c r="G160" s="69"/>
      <c r="H160" s="69"/>
      <c r="I160" s="69"/>
      <c r="J160" s="69"/>
      <c r="K160" s="102"/>
      <c r="N160" s="178"/>
    </row>
    <row r="161" spans="4:14" s="51" customFormat="1" x14ac:dyDescent="0.25">
      <c r="D161" s="69"/>
      <c r="E161" s="69"/>
      <c r="F161" s="69"/>
      <c r="G161" s="69"/>
      <c r="H161" s="69"/>
      <c r="I161" s="69"/>
      <c r="J161" s="69"/>
      <c r="K161" s="102"/>
      <c r="N161" s="178"/>
    </row>
    <row r="162" spans="4:14" s="51" customFormat="1" x14ac:dyDescent="0.25">
      <c r="D162" s="69"/>
      <c r="E162" s="69"/>
      <c r="F162" s="69"/>
      <c r="G162" s="69"/>
      <c r="H162" s="69"/>
      <c r="I162" s="69"/>
      <c r="J162" s="69"/>
      <c r="K162" s="102"/>
      <c r="N162" s="178"/>
    </row>
    <row r="163" spans="4:14" s="51" customFormat="1" x14ac:dyDescent="0.25">
      <c r="D163" s="69"/>
      <c r="E163" s="69"/>
      <c r="F163" s="69"/>
      <c r="G163" s="69"/>
      <c r="H163" s="69"/>
      <c r="I163" s="69"/>
      <c r="J163" s="69"/>
      <c r="K163" s="102"/>
      <c r="N163" s="178"/>
    </row>
    <row r="164" spans="4:14" s="51" customFormat="1" x14ac:dyDescent="0.25">
      <c r="D164" s="69"/>
      <c r="E164" s="69"/>
      <c r="F164" s="69"/>
      <c r="G164" s="69"/>
      <c r="H164" s="69"/>
      <c r="I164" s="69"/>
      <c r="J164" s="69"/>
      <c r="K164" s="102"/>
      <c r="N164" s="178"/>
    </row>
    <row r="165" spans="4:14" s="51" customFormat="1" x14ac:dyDescent="0.25">
      <c r="D165" s="69"/>
      <c r="E165" s="69"/>
      <c r="F165" s="69"/>
      <c r="G165" s="69"/>
      <c r="H165" s="69"/>
      <c r="I165" s="69"/>
      <c r="J165" s="69"/>
      <c r="K165" s="102"/>
      <c r="N165" s="178"/>
    </row>
    <row r="166" spans="4:14" s="51" customFormat="1" x14ac:dyDescent="0.25">
      <c r="D166" s="69"/>
      <c r="E166" s="69"/>
      <c r="F166" s="69"/>
      <c r="G166" s="69"/>
      <c r="H166" s="69"/>
      <c r="I166" s="69"/>
      <c r="J166" s="69"/>
      <c r="K166" s="102"/>
      <c r="N166" s="178"/>
    </row>
    <row r="167" spans="4:14" s="51" customFormat="1" x14ac:dyDescent="0.25">
      <c r="D167" s="69"/>
      <c r="E167" s="69"/>
      <c r="F167" s="69"/>
      <c r="G167" s="69"/>
      <c r="H167" s="69"/>
      <c r="I167" s="69"/>
      <c r="J167" s="69"/>
      <c r="K167" s="102"/>
      <c r="N167" s="178"/>
    </row>
    <row r="168" spans="4:14" s="51" customFormat="1" x14ac:dyDescent="0.25">
      <c r="D168" s="69"/>
      <c r="E168" s="69"/>
      <c r="F168" s="69"/>
      <c r="G168" s="69"/>
      <c r="H168" s="69"/>
      <c r="I168" s="69"/>
      <c r="J168" s="69"/>
      <c r="K168" s="102"/>
      <c r="N168" s="178"/>
    </row>
    <row r="169" spans="4:14" s="51" customFormat="1" x14ac:dyDescent="0.25">
      <c r="D169" s="69"/>
      <c r="E169" s="69"/>
      <c r="F169" s="69"/>
      <c r="G169" s="69"/>
      <c r="H169" s="69"/>
      <c r="I169" s="69"/>
      <c r="J169" s="69"/>
      <c r="K169" s="102"/>
      <c r="N169" s="178"/>
    </row>
    <row r="170" spans="4:14" s="51" customFormat="1" x14ac:dyDescent="0.25">
      <c r="D170" s="69"/>
      <c r="E170" s="69"/>
      <c r="F170" s="69"/>
      <c r="G170" s="69"/>
      <c r="H170" s="69"/>
      <c r="I170" s="69"/>
      <c r="J170" s="69"/>
      <c r="K170" s="102"/>
      <c r="N170" s="178"/>
    </row>
    <row r="171" spans="4:14" s="51" customFormat="1" x14ac:dyDescent="0.25">
      <c r="D171" s="69"/>
      <c r="E171" s="69"/>
      <c r="F171" s="69"/>
      <c r="G171" s="69"/>
      <c r="H171" s="69"/>
      <c r="I171" s="69"/>
      <c r="J171" s="69"/>
      <c r="K171" s="102"/>
      <c r="N171" s="178"/>
    </row>
    <row r="172" spans="4:14" s="51" customFormat="1" x14ac:dyDescent="0.25">
      <c r="D172" s="69"/>
      <c r="E172" s="69"/>
      <c r="F172" s="69"/>
      <c r="G172" s="69"/>
      <c r="H172" s="69"/>
      <c r="I172" s="69"/>
      <c r="J172" s="69"/>
      <c r="K172" s="102"/>
      <c r="N172" s="178"/>
    </row>
    <row r="173" spans="4:14" s="51" customFormat="1" x14ac:dyDescent="0.25">
      <c r="D173" s="69"/>
      <c r="E173" s="69"/>
      <c r="F173" s="69"/>
      <c r="G173" s="69"/>
      <c r="H173" s="69"/>
      <c r="I173" s="69"/>
      <c r="J173" s="69"/>
      <c r="K173" s="102"/>
      <c r="N173" s="178"/>
    </row>
    <row r="174" spans="4:14" s="51" customFormat="1" x14ac:dyDescent="0.25">
      <c r="D174" s="69"/>
      <c r="E174" s="69"/>
      <c r="F174" s="69"/>
      <c r="G174" s="69"/>
      <c r="H174" s="69"/>
      <c r="I174" s="69"/>
      <c r="J174" s="69"/>
      <c r="K174" s="102"/>
      <c r="N174" s="178"/>
    </row>
    <row r="175" spans="4:14" s="51" customFormat="1" x14ac:dyDescent="0.25">
      <c r="D175" s="69"/>
      <c r="E175" s="69"/>
      <c r="F175" s="69"/>
      <c r="G175" s="69"/>
      <c r="H175" s="69"/>
      <c r="I175" s="69"/>
      <c r="J175" s="69"/>
      <c r="K175" s="102"/>
      <c r="N175" s="178"/>
    </row>
    <row r="176" spans="4:14" s="51" customFormat="1" x14ac:dyDescent="0.25">
      <c r="D176" s="69"/>
      <c r="E176" s="69"/>
      <c r="F176" s="69"/>
      <c r="G176" s="69"/>
      <c r="H176" s="69"/>
      <c r="I176" s="69"/>
      <c r="J176" s="69"/>
      <c r="K176" s="102"/>
      <c r="N176" s="178"/>
    </row>
    <row r="177" spans="4:14" s="51" customFormat="1" x14ac:dyDescent="0.25">
      <c r="D177" s="69"/>
      <c r="E177" s="69"/>
      <c r="F177" s="69"/>
      <c r="G177" s="69"/>
      <c r="H177" s="69"/>
      <c r="I177" s="69"/>
      <c r="J177" s="69"/>
      <c r="K177" s="102"/>
      <c r="N177" s="178"/>
    </row>
    <row r="178" spans="4:14" s="51" customFormat="1" x14ac:dyDescent="0.25">
      <c r="D178" s="69"/>
      <c r="E178" s="69"/>
      <c r="F178" s="69"/>
      <c r="G178" s="69"/>
      <c r="H178" s="69"/>
      <c r="I178" s="69"/>
      <c r="J178" s="69"/>
      <c r="K178" s="102"/>
      <c r="N178" s="178"/>
    </row>
    <row r="179" spans="4:14" s="51" customFormat="1" x14ac:dyDescent="0.25">
      <c r="D179" s="69"/>
      <c r="E179" s="69"/>
      <c r="F179" s="69"/>
      <c r="G179" s="69"/>
      <c r="H179" s="69"/>
      <c r="I179" s="69"/>
      <c r="J179" s="69"/>
      <c r="K179" s="102"/>
      <c r="N179" s="178"/>
    </row>
    <row r="180" spans="4:14" s="51" customFormat="1" x14ac:dyDescent="0.25">
      <c r="D180" s="69"/>
      <c r="E180" s="69"/>
      <c r="F180" s="69"/>
      <c r="G180" s="69"/>
      <c r="H180" s="69"/>
      <c r="I180" s="69"/>
      <c r="J180" s="69"/>
      <c r="K180" s="102"/>
      <c r="N180" s="178"/>
    </row>
    <row r="181" spans="4:14" s="51" customFormat="1" x14ac:dyDescent="0.25">
      <c r="D181" s="69"/>
      <c r="E181" s="69"/>
      <c r="F181" s="69"/>
      <c r="G181" s="69"/>
      <c r="H181" s="69"/>
      <c r="I181" s="69"/>
      <c r="J181" s="69"/>
      <c r="K181" s="102"/>
      <c r="N181" s="178"/>
    </row>
    <row r="182" spans="4:14" s="51" customFormat="1" x14ac:dyDescent="0.25">
      <c r="D182" s="69"/>
      <c r="E182" s="69"/>
      <c r="F182" s="69"/>
      <c r="G182" s="69"/>
      <c r="H182" s="69"/>
      <c r="I182" s="69"/>
      <c r="J182" s="69"/>
      <c r="K182" s="102"/>
      <c r="N182" s="178"/>
    </row>
    <row r="183" spans="4:14" s="51" customFormat="1" x14ac:dyDescent="0.25">
      <c r="D183" s="69"/>
      <c r="E183" s="69"/>
      <c r="F183" s="69"/>
      <c r="G183" s="69"/>
      <c r="H183" s="69"/>
      <c r="I183" s="69"/>
      <c r="J183" s="69"/>
      <c r="K183" s="102"/>
      <c r="N183" s="178"/>
    </row>
    <row r="184" spans="4:14" s="51" customFormat="1" x14ac:dyDescent="0.25">
      <c r="D184" s="69"/>
      <c r="E184" s="69"/>
      <c r="F184" s="69"/>
      <c r="G184" s="69"/>
      <c r="H184" s="69"/>
      <c r="I184" s="69"/>
      <c r="J184" s="69"/>
      <c r="K184" s="102"/>
      <c r="N184" s="178"/>
    </row>
    <row r="185" spans="4:14" s="51" customFormat="1" x14ac:dyDescent="0.25">
      <c r="D185" s="69"/>
      <c r="E185" s="69"/>
      <c r="F185" s="69"/>
      <c r="G185" s="69"/>
      <c r="H185" s="69"/>
      <c r="I185" s="69"/>
      <c r="J185" s="69"/>
      <c r="K185" s="102"/>
      <c r="N185" s="178"/>
    </row>
    <row r="186" spans="4:14" s="51" customFormat="1" x14ac:dyDescent="0.25">
      <c r="D186" s="69"/>
      <c r="E186" s="69"/>
      <c r="F186" s="69"/>
      <c r="G186" s="69"/>
      <c r="H186" s="69"/>
      <c r="I186" s="69"/>
      <c r="J186" s="69"/>
      <c r="K186" s="102"/>
      <c r="N186" s="178"/>
    </row>
    <row r="187" spans="4:14" s="51" customFormat="1" x14ac:dyDescent="0.25">
      <c r="D187" s="69"/>
      <c r="E187" s="69"/>
      <c r="F187" s="69"/>
      <c r="G187" s="69"/>
      <c r="H187" s="69"/>
      <c r="I187" s="69"/>
      <c r="J187" s="69"/>
      <c r="K187" s="102"/>
      <c r="N187" s="178"/>
    </row>
    <row r="188" spans="4:14" s="51" customFormat="1" x14ac:dyDescent="0.25">
      <c r="D188" s="69"/>
      <c r="E188" s="69"/>
      <c r="F188" s="69"/>
      <c r="G188" s="69"/>
      <c r="H188" s="69"/>
      <c r="I188" s="69"/>
      <c r="J188" s="69"/>
      <c r="K188" s="102"/>
      <c r="N188" s="178"/>
    </row>
    <row r="189" spans="4:14" s="51" customFormat="1" x14ac:dyDescent="0.25">
      <c r="D189" s="69"/>
      <c r="E189" s="69"/>
      <c r="F189" s="69"/>
      <c r="G189" s="69"/>
      <c r="H189" s="69"/>
      <c r="I189" s="69"/>
      <c r="J189" s="69"/>
      <c r="K189" s="102"/>
      <c r="N189" s="178"/>
    </row>
    <row r="190" spans="4:14" s="51" customFormat="1" x14ac:dyDescent="0.25">
      <c r="D190" s="69"/>
      <c r="E190" s="69"/>
      <c r="F190" s="69"/>
      <c r="G190" s="69"/>
      <c r="H190" s="69"/>
      <c r="I190" s="69"/>
      <c r="J190" s="69"/>
      <c r="K190" s="102"/>
      <c r="N190" s="178"/>
    </row>
    <row r="191" spans="4:14" s="51" customFormat="1" x14ac:dyDescent="0.25">
      <c r="D191" s="69"/>
      <c r="E191" s="69"/>
      <c r="F191" s="69"/>
      <c r="G191" s="69"/>
      <c r="H191" s="69"/>
      <c r="I191" s="69"/>
      <c r="J191" s="69"/>
      <c r="K191" s="102"/>
      <c r="N191" s="178"/>
    </row>
    <row r="192" spans="4:14" s="51" customFormat="1" x14ac:dyDescent="0.25">
      <c r="D192" s="69"/>
      <c r="E192" s="69"/>
      <c r="F192" s="69"/>
      <c r="G192" s="69"/>
      <c r="H192" s="69"/>
      <c r="I192" s="69"/>
      <c r="J192" s="69"/>
      <c r="K192" s="102"/>
      <c r="N192" s="178"/>
    </row>
    <row r="193" spans="4:14" s="51" customFormat="1" x14ac:dyDescent="0.25">
      <c r="D193" s="69"/>
      <c r="E193" s="69"/>
      <c r="F193" s="69"/>
      <c r="G193" s="69"/>
      <c r="H193" s="69"/>
      <c r="I193" s="69"/>
      <c r="J193" s="69"/>
      <c r="K193" s="102"/>
      <c r="N193" s="178"/>
    </row>
    <row r="194" spans="4:14" s="51" customFormat="1" x14ac:dyDescent="0.25">
      <c r="D194" s="69"/>
      <c r="E194" s="69"/>
      <c r="F194" s="69"/>
      <c r="G194" s="69"/>
      <c r="H194" s="69"/>
      <c r="I194" s="69"/>
      <c r="J194" s="69"/>
      <c r="K194" s="102"/>
      <c r="N194" s="178"/>
    </row>
    <row r="195" spans="4:14" s="51" customFormat="1" x14ac:dyDescent="0.25">
      <c r="D195" s="69"/>
      <c r="E195" s="69"/>
      <c r="F195" s="69"/>
      <c r="G195" s="69"/>
      <c r="H195" s="69"/>
      <c r="I195" s="69"/>
      <c r="J195" s="69"/>
      <c r="K195" s="102"/>
      <c r="N195" s="178"/>
    </row>
    <row r="196" spans="4:14" s="51" customFormat="1" x14ac:dyDescent="0.25">
      <c r="D196" s="69"/>
      <c r="E196" s="69"/>
      <c r="F196" s="69"/>
      <c r="G196" s="69"/>
      <c r="H196" s="69"/>
      <c r="I196" s="69"/>
      <c r="J196" s="69"/>
      <c r="K196" s="102"/>
      <c r="N196" s="178"/>
    </row>
    <row r="197" spans="4:14" s="51" customFormat="1" x14ac:dyDescent="0.25">
      <c r="D197" s="69"/>
      <c r="E197" s="69"/>
      <c r="F197" s="69"/>
      <c r="G197" s="69"/>
      <c r="H197" s="69"/>
      <c r="I197" s="69"/>
      <c r="J197" s="69"/>
      <c r="K197" s="102"/>
      <c r="N197" s="178"/>
    </row>
    <row r="198" spans="4:14" s="51" customFormat="1" x14ac:dyDescent="0.25">
      <c r="D198" s="69"/>
      <c r="E198" s="69"/>
      <c r="F198" s="69"/>
      <c r="G198" s="69"/>
      <c r="H198" s="69"/>
      <c r="I198" s="69"/>
      <c r="J198" s="69"/>
      <c r="K198" s="102"/>
      <c r="N198" s="178"/>
    </row>
    <row r="199" spans="4:14" s="51" customFormat="1" x14ac:dyDescent="0.25">
      <c r="D199" s="69"/>
      <c r="E199" s="69"/>
      <c r="F199" s="69"/>
      <c r="G199" s="69"/>
      <c r="H199" s="69"/>
      <c r="I199" s="69"/>
      <c r="J199" s="69"/>
      <c r="K199" s="102"/>
      <c r="N199" s="178"/>
    </row>
    <row r="200" spans="4:14" s="51" customFormat="1" x14ac:dyDescent="0.25">
      <c r="D200" s="69"/>
      <c r="E200" s="69"/>
      <c r="F200" s="69"/>
      <c r="G200" s="69"/>
      <c r="H200" s="69"/>
      <c r="I200" s="69"/>
      <c r="J200" s="69"/>
      <c r="K200" s="102"/>
      <c r="N200" s="178"/>
    </row>
    <row r="201" spans="4:14" s="51" customFormat="1" x14ac:dyDescent="0.25">
      <c r="D201" s="69"/>
      <c r="E201" s="69"/>
      <c r="F201" s="69"/>
      <c r="G201" s="69"/>
      <c r="H201" s="69"/>
      <c r="I201" s="69"/>
      <c r="J201" s="69"/>
      <c r="K201" s="102"/>
      <c r="N201" s="178"/>
    </row>
    <row r="202" spans="4:14" s="51" customFormat="1" x14ac:dyDescent="0.25">
      <c r="D202" s="69"/>
      <c r="E202" s="69"/>
      <c r="F202" s="69"/>
      <c r="G202" s="69"/>
      <c r="H202" s="69"/>
      <c r="I202" s="69"/>
      <c r="J202" s="69"/>
      <c r="K202" s="102"/>
      <c r="N202" s="178"/>
    </row>
    <row r="203" spans="4:14" s="51" customFormat="1" x14ac:dyDescent="0.25">
      <c r="D203" s="69"/>
      <c r="E203" s="69"/>
      <c r="F203" s="69"/>
      <c r="G203" s="69"/>
      <c r="H203" s="69"/>
      <c r="I203" s="69"/>
      <c r="J203" s="69"/>
      <c r="K203" s="102"/>
      <c r="N203" s="178"/>
    </row>
    <row r="204" spans="4:14" s="51" customFormat="1" x14ac:dyDescent="0.25">
      <c r="D204" s="69"/>
      <c r="E204" s="69"/>
      <c r="F204" s="69"/>
      <c r="G204" s="69"/>
      <c r="H204" s="69"/>
      <c r="I204" s="69"/>
      <c r="J204" s="69"/>
      <c r="K204" s="102"/>
      <c r="N204" s="178"/>
    </row>
    <row r="205" spans="4:14" s="51" customFormat="1" x14ac:dyDescent="0.25">
      <c r="D205" s="69"/>
      <c r="E205" s="69"/>
      <c r="F205" s="69"/>
      <c r="G205" s="69"/>
      <c r="H205" s="69"/>
      <c r="I205" s="69"/>
      <c r="J205" s="69"/>
      <c r="K205" s="102"/>
      <c r="N205" s="178"/>
    </row>
    <row r="206" spans="4:14" s="51" customFormat="1" x14ac:dyDescent="0.25">
      <c r="D206" s="69"/>
      <c r="E206" s="69"/>
      <c r="F206" s="69"/>
      <c r="G206" s="69"/>
      <c r="H206" s="69"/>
      <c r="I206" s="69"/>
      <c r="J206" s="69"/>
      <c r="K206" s="102"/>
      <c r="N206" s="178"/>
    </row>
    <row r="207" spans="4:14" s="51" customFormat="1" x14ac:dyDescent="0.25">
      <c r="D207" s="69"/>
      <c r="E207" s="69"/>
      <c r="F207" s="69"/>
      <c r="G207" s="69"/>
      <c r="H207" s="69"/>
      <c r="I207" s="69"/>
      <c r="J207" s="69"/>
      <c r="K207" s="102"/>
      <c r="N207" s="178"/>
    </row>
    <row r="208" spans="4:14" s="51" customFormat="1" x14ac:dyDescent="0.25">
      <c r="D208" s="69"/>
      <c r="E208" s="69"/>
      <c r="F208" s="69"/>
      <c r="G208" s="69"/>
      <c r="H208" s="69"/>
      <c r="I208" s="69"/>
      <c r="J208" s="69"/>
      <c r="K208" s="102"/>
      <c r="N208" s="178"/>
    </row>
    <row r="209" spans="4:14" s="51" customFormat="1" x14ac:dyDescent="0.25">
      <c r="D209" s="69"/>
      <c r="E209" s="69"/>
      <c r="F209" s="69"/>
      <c r="G209" s="69"/>
      <c r="H209" s="69"/>
      <c r="I209" s="69"/>
      <c r="J209" s="69"/>
      <c r="K209" s="102"/>
      <c r="N209" s="178"/>
    </row>
    <row r="210" spans="4:14" s="51" customFormat="1" x14ac:dyDescent="0.25">
      <c r="D210" s="69"/>
      <c r="E210" s="69"/>
      <c r="F210" s="69"/>
      <c r="G210" s="69"/>
      <c r="H210" s="69"/>
      <c r="I210" s="69"/>
      <c r="J210" s="69"/>
      <c r="K210" s="102"/>
      <c r="N210" s="178"/>
    </row>
    <row r="211" spans="4:14" s="51" customFormat="1" x14ac:dyDescent="0.25">
      <c r="D211" s="69"/>
      <c r="E211" s="69"/>
      <c r="F211" s="69"/>
      <c r="G211" s="69"/>
      <c r="H211" s="69"/>
      <c r="I211" s="69"/>
      <c r="J211" s="69"/>
      <c r="K211" s="102"/>
      <c r="N211" s="178"/>
    </row>
    <row r="212" spans="4:14" s="51" customFormat="1" x14ac:dyDescent="0.25">
      <c r="D212" s="69"/>
      <c r="E212" s="69"/>
      <c r="F212" s="69"/>
      <c r="G212" s="69"/>
      <c r="H212" s="69"/>
      <c r="I212" s="69"/>
      <c r="J212" s="69"/>
      <c r="K212" s="102"/>
      <c r="N212" s="178"/>
    </row>
  </sheetData>
  <mergeCells count="123"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  <mergeCell ref="A11:A16"/>
    <mergeCell ref="B11:B16"/>
    <mergeCell ref="C11:C13"/>
    <mergeCell ref="N11:N16"/>
    <mergeCell ref="C14:C16"/>
    <mergeCell ref="A17:A22"/>
    <mergeCell ref="B17:B22"/>
    <mergeCell ref="C17:C19"/>
    <mergeCell ref="N17:N22"/>
    <mergeCell ref="C20:C22"/>
    <mergeCell ref="A35:A41"/>
    <mergeCell ref="B35:B41"/>
    <mergeCell ref="C35:C38"/>
    <mergeCell ref="C39:C41"/>
    <mergeCell ref="N39:N41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A49:A55"/>
    <mergeCell ref="B49:B55"/>
    <mergeCell ref="C49:C52"/>
    <mergeCell ref="N49:N52"/>
    <mergeCell ref="C53:C55"/>
    <mergeCell ref="N53:N55"/>
    <mergeCell ref="A42:A48"/>
    <mergeCell ref="B42:B48"/>
    <mergeCell ref="C42:C45"/>
    <mergeCell ref="N42:N45"/>
    <mergeCell ref="C46:C48"/>
    <mergeCell ref="N46:N48"/>
    <mergeCell ref="A70:A75"/>
    <mergeCell ref="B70:B75"/>
    <mergeCell ref="C70:C72"/>
    <mergeCell ref="N70:N75"/>
    <mergeCell ref="C73:C75"/>
    <mergeCell ref="A56:A62"/>
    <mergeCell ref="B56:B62"/>
    <mergeCell ref="C56:C59"/>
    <mergeCell ref="C60:C62"/>
    <mergeCell ref="A63:A69"/>
    <mergeCell ref="B63:B69"/>
    <mergeCell ref="C63:C66"/>
    <mergeCell ref="C67:C69"/>
    <mergeCell ref="N65:N66"/>
    <mergeCell ref="A76:A81"/>
    <mergeCell ref="B76:B81"/>
    <mergeCell ref="C76:C78"/>
    <mergeCell ref="N76:N81"/>
    <mergeCell ref="C79:C81"/>
    <mergeCell ref="A82:A87"/>
    <mergeCell ref="B82:B87"/>
    <mergeCell ref="C82:C84"/>
    <mergeCell ref="N82:N87"/>
    <mergeCell ref="C85:C87"/>
    <mergeCell ref="A95:A100"/>
    <mergeCell ref="B95:B100"/>
    <mergeCell ref="C95:C97"/>
    <mergeCell ref="N96:N97"/>
    <mergeCell ref="C98:C100"/>
    <mergeCell ref="N98:N100"/>
    <mergeCell ref="A88:A94"/>
    <mergeCell ref="B88:B94"/>
    <mergeCell ref="C88:C91"/>
    <mergeCell ref="C92:C94"/>
    <mergeCell ref="N92:N94"/>
    <mergeCell ref="A108:A110"/>
    <mergeCell ref="B108:B110"/>
    <mergeCell ref="C108:C110"/>
    <mergeCell ref="N108:N110"/>
    <mergeCell ref="A111:A113"/>
    <mergeCell ref="B111:B113"/>
    <mergeCell ref="C111:C113"/>
    <mergeCell ref="N111:N113"/>
    <mergeCell ref="A101:A107"/>
    <mergeCell ref="B101:B107"/>
    <mergeCell ref="C101:C104"/>
    <mergeCell ref="C105:C107"/>
    <mergeCell ref="N105:N107"/>
    <mergeCell ref="A127:C127"/>
    <mergeCell ref="H127:K127"/>
    <mergeCell ref="L127:N127"/>
    <mergeCell ref="H128:K128"/>
    <mergeCell ref="L128:N128"/>
    <mergeCell ref="E131:G131"/>
    <mergeCell ref="H131:K131"/>
    <mergeCell ref="L131:N131"/>
    <mergeCell ref="E125:G125"/>
    <mergeCell ref="H125:K125"/>
    <mergeCell ref="L125:N125"/>
    <mergeCell ref="E126:G126"/>
    <mergeCell ref="H126:K126"/>
    <mergeCell ref="L126:N126"/>
    <mergeCell ref="A120:A122"/>
    <mergeCell ref="B120:B122"/>
    <mergeCell ref="C120:C122"/>
    <mergeCell ref="N120:N122"/>
    <mergeCell ref="A124:C124"/>
    <mergeCell ref="K124:N124"/>
    <mergeCell ref="A114:A116"/>
    <mergeCell ref="B114:B116"/>
    <mergeCell ref="C114:C116"/>
    <mergeCell ref="N114:N116"/>
    <mergeCell ref="A117:A119"/>
    <mergeCell ref="B117:B119"/>
    <mergeCell ref="C117:C119"/>
    <mergeCell ref="N117:N119"/>
  </mergeCells>
  <phoneticPr fontId="24" type="noConversion"/>
  <pageMargins left="0.43307086614173229" right="0.35433070866141736" top="0.39370078740157483" bottom="0.39370078740157483" header="0.19685039370078741" footer="0.19685039370078741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view="pageBreakPreview" zoomScaleNormal="100" zoomScaleSheetLayoutView="100" workbookViewId="0">
      <pane xSplit="3" ySplit="4" topLeftCell="D41" activePane="bottomRight" state="frozen"/>
      <selection activeCell="A37" sqref="A37:N43"/>
      <selection pane="topRight" activeCell="A37" sqref="A37:N43"/>
      <selection pane="bottomLeft" activeCell="A37" sqref="A37:N43"/>
      <selection pane="bottomRight" activeCell="J48" sqref="J48"/>
    </sheetView>
  </sheetViews>
  <sheetFormatPr defaultColWidth="9" defaultRowHeight="15.75" x14ac:dyDescent="0.25"/>
  <cols>
    <col min="1" max="1" width="4.140625" style="110" customWidth="1"/>
    <col min="2" max="2" width="12" style="117" customWidth="1"/>
    <col min="3" max="3" width="6.7109375" style="132" customWidth="1"/>
    <col min="4" max="10" width="8.140625" style="110" customWidth="1"/>
    <col min="11" max="11" width="5.7109375" style="117" customWidth="1"/>
    <col min="12" max="12" width="19" style="117" customWidth="1"/>
    <col min="13" max="13" width="9.85546875" style="117" customWidth="1"/>
    <col min="14" max="14" width="12.85546875" style="169" customWidth="1"/>
    <col min="15" max="15" width="9" style="117" customWidth="1"/>
    <col min="16" max="16" width="9" style="117"/>
    <col min="17" max="17" width="2.85546875" style="117" bestFit="1" customWidth="1"/>
    <col min="18" max="16384" width="9" style="117"/>
  </cols>
  <sheetData>
    <row r="1" spans="1:21" s="70" customFormat="1" ht="18.75" x14ac:dyDescent="0.3">
      <c r="A1" s="458" t="s">
        <v>621</v>
      </c>
      <c r="B1" s="458"/>
      <c r="C1" s="458"/>
      <c r="D1" s="458"/>
      <c r="E1" s="458"/>
      <c r="F1" s="458"/>
      <c r="G1" s="458"/>
      <c r="H1" s="458"/>
      <c r="I1" s="399" t="s">
        <v>597</v>
      </c>
      <c r="J1" s="399"/>
      <c r="K1" s="399"/>
      <c r="L1" s="399"/>
      <c r="M1" s="399"/>
      <c r="N1" s="399"/>
      <c r="O1" s="69"/>
      <c r="P1" s="69"/>
    </row>
    <row r="2" spans="1:21" s="70" customFormat="1" ht="18.75" x14ac:dyDescent="0.3">
      <c r="A2" s="459" t="s">
        <v>0</v>
      </c>
      <c r="B2" s="459"/>
      <c r="C2" s="459"/>
      <c r="D2" s="459"/>
      <c r="E2" s="459"/>
      <c r="F2" s="459"/>
      <c r="G2" s="459"/>
      <c r="H2" s="459"/>
      <c r="I2" s="460" t="s">
        <v>242</v>
      </c>
      <c r="J2" s="460"/>
      <c r="K2" s="460"/>
      <c r="L2" s="460"/>
      <c r="M2" s="460"/>
      <c r="N2" s="460"/>
      <c r="O2" s="69"/>
      <c r="P2" s="69"/>
      <c r="Q2" s="70">
        <v>8</v>
      </c>
      <c r="R2" s="70">
        <v>24</v>
      </c>
      <c r="S2" s="70">
        <v>24</v>
      </c>
      <c r="T2" s="70">
        <v>19</v>
      </c>
    </row>
    <row r="3" spans="1:21" s="70" customFormat="1" ht="19.5" thickBot="1" x14ac:dyDescent="0.35">
      <c r="A3" s="2"/>
      <c r="B3" s="3"/>
      <c r="C3" s="133"/>
      <c r="D3" s="316"/>
      <c r="E3" s="4"/>
      <c r="F3" s="4"/>
      <c r="G3" s="4"/>
      <c r="H3" s="4"/>
      <c r="I3" s="460" t="s">
        <v>596</v>
      </c>
      <c r="J3" s="460"/>
      <c r="K3" s="460"/>
      <c r="L3" s="460"/>
      <c r="M3" s="460"/>
      <c r="N3" s="460"/>
      <c r="O3" s="69"/>
      <c r="P3" s="69"/>
      <c r="Q3" s="69"/>
    </row>
    <row r="4" spans="1:21" s="70" customFormat="1" ht="24.75" customHeight="1" thickTop="1" thickBot="1" x14ac:dyDescent="0.3">
      <c r="A4" s="134" t="s">
        <v>1</v>
      </c>
      <c r="B4" s="135" t="s">
        <v>2</v>
      </c>
      <c r="C4" s="135" t="s">
        <v>3</v>
      </c>
      <c r="D4" s="136" t="s">
        <v>4</v>
      </c>
      <c r="E4" s="137" t="s">
        <v>5</v>
      </c>
      <c r="F4" s="137" t="s">
        <v>6</v>
      </c>
      <c r="G4" s="137" t="s">
        <v>7</v>
      </c>
      <c r="H4" s="137" t="s">
        <v>8</v>
      </c>
      <c r="I4" s="137" t="s">
        <v>9</v>
      </c>
      <c r="J4" s="138" t="s">
        <v>10</v>
      </c>
      <c r="K4" s="139" t="s">
        <v>11</v>
      </c>
      <c r="L4" s="137" t="s">
        <v>12</v>
      </c>
      <c r="M4" s="137" t="s">
        <v>13</v>
      </c>
      <c r="N4" s="140" t="s">
        <v>47</v>
      </c>
      <c r="O4" s="117"/>
      <c r="P4" s="69"/>
      <c r="Q4" s="69"/>
      <c r="R4" s="69"/>
      <c r="S4" s="69"/>
      <c r="T4" s="69"/>
      <c r="U4" s="69"/>
    </row>
    <row r="5" spans="1:21" s="111" customFormat="1" ht="15.95" customHeight="1" thickTop="1" x14ac:dyDescent="0.25">
      <c r="A5" s="425">
        <v>1</v>
      </c>
      <c r="B5" s="466" t="s">
        <v>174</v>
      </c>
      <c r="C5" s="495" t="s">
        <v>15</v>
      </c>
      <c r="D5" s="218" t="s">
        <v>529</v>
      </c>
      <c r="E5" s="218" t="s">
        <v>529</v>
      </c>
      <c r="F5" s="218" t="s">
        <v>529</v>
      </c>
      <c r="G5" s="218" t="s">
        <v>529</v>
      </c>
      <c r="H5" s="218" t="s">
        <v>529</v>
      </c>
      <c r="I5" s="218"/>
      <c r="J5" s="218"/>
      <c r="K5" s="218" t="s">
        <v>338</v>
      </c>
      <c r="L5" s="249" t="s">
        <v>530</v>
      </c>
      <c r="M5" s="249" t="s">
        <v>101</v>
      </c>
      <c r="N5" s="513" t="s">
        <v>556</v>
      </c>
      <c r="O5" s="232"/>
      <c r="P5" s="232"/>
    </row>
    <row r="6" spans="1:21" s="111" customFormat="1" ht="15.95" customHeight="1" x14ac:dyDescent="0.25">
      <c r="A6" s="426"/>
      <c r="B6" s="467"/>
      <c r="C6" s="500"/>
      <c r="D6" s="267" t="s">
        <v>131</v>
      </c>
      <c r="E6" s="267" t="s">
        <v>131</v>
      </c>
      <c r="F6" s="267" t="s">
        <v>131</v>
      </c>
      <c r="G6" s="267" t="s">
        <v>131</v>
      </c>
      <c r="H6" s="267" t="s">
        <v>131</v>
      </c>
      <c r="I6" s="267"/>
      <c r="J6" s="267"/>
      <c r="K6" s="221"/>
      <c r="L6" s="252"/>
      <c r="M6" s="252"/>
      <c r="N6" s="514"/>
      <c r="O6" s="232"/>
      <c r="P6" s="232"/>
    </row>
    <row r="7" spans="1:21" s="111" customFormat="1" ht="15.95" customHeight="1" x14ac:dyDescent="0.25">
      <c r="A7" s="426"/>
      <c r="B7" s="467"/>
      <c r="C7" s="501"/>
      <c r="D7" s="258"/>
      <c r="E7" s="258"/>
      <c r="F7" s="258"/>
      <c r="G7" s="258"/>
      <c r="H7" s="258"/>
      <c r="I7" s="258"/>
      <c r="J7" s="258"/>
      <c r="K7" s="221"/>
      <c r="L7" s="252"/>
      <c r="M7" s="252"/>
      <c r="N7" s="514"/>
      <c r="O7" s="232" t="s">
        <v>199</v>
      </c>
      <c r="P7" s="232"/>
    </row>
    <row r="8" spans="1:21" s="111" customFormat="1" ht="15.95" customHeight="1" x14ac:dyDescent="0.25">
      <c r="A8" s="426"/>
      <c r="B8" s="467"/>
      <c r="C8" s="499" t="s">
        <v>19</v>
      </c>
      <c r="D8" s="114" t="s">
        <v>529</v>
      </c>
      <c r="E8" s="114" t="s">
        <v>529</v>
      </c>
      <c r="F8" s="114" t="s">
        <v>529</v>
      </c>
      <c r="G8" s="114" t="s">
        <v>529</v>
      </c>
      <c r="H8" s="114" t="s">
        <v>529</v>
      </c>
      <c r="I8" s="114"/>
      <c r="J8" s="114"/>
      <c r="K8" s="222"/>
      <c r="L8" s="254"/>
      <c r="M8" s="254"/>
      <c r="N8" s="514"/>
      <c r="O8" s="312" t="s">
        <v>119</v>
      </c>
      <c r="P8" s="232"/>
    </row>
    <row r="9" spans="1:21" s="111" customFormat="1" ht="15.95" customHeight="1" x14ac:dyDescent="0.25">
      <c r="A9" s="426"/>
      <c r="B9" s="467"/>
      <c r="C9" s="470"/>
      <c r="D9" s="255">
        <v>4</v>
      </c>
      <c r="E9" s="255">
        <v>4</v>
      </c>
      <c r="F9" s="255">
        <v>4</v>
      </c>
      <c r="G9" s="255">
        <v>4</v>
      </c>
      <c r="H9" s="255">
        <v>4</v>
      </c>
      <c r="I9" s="255"/>
      <c r="J9" s="255"/>
      <c r="K9" s="222"/>
      <c r="L9" s="254"/>
      <c r="M9" s="254"/>
      <c r="N9" s="514"/>
      <c r="O9" s="312"/>
      <c r="P9" s="232"/>
    </row>
    <row r="10" spans="1:21" s="111" customFormat="1" ht="15.95" customHeight="1" thickBot="1" x14ac:dyDescent="0.3">
      <c r="A10" s="427"/>
      <c r="B10" s="468"/>
      <c r="C10" s="502"/>
      <c r="D10" s="130"/>
      <c r="E10" s="130"/>
      <c r="F10" s="130"/>
      <c r="G10" s="130"/>
      <c r="H10" s="130" t="s">
        <v>137</v>
      </c>
      <c r="I10" s="255"/>
      <c r="J10" s="255"/>
      <c r="K10" s="262" t="s">
        <v>17</v>
      </c>
      <c r="L10" s="263" t="s">
        <v>18</v>
      </c>
      <c r="M10" s="264" t="s">
        <v>101</v>
      </c>
      <c r="N10" s="515"/>
      <c r="O10" s="312" t="s">
        <v>130</v>
      </c>
      <c r="P10" s="232"/>
    </row>
    <row r="11" spans="1:21" s="111" customFormat="1" ht="15.95" customHeight="1" thickTop="1" x14ac:dyDescent="0.25">
      <c r="A11" s="425">
        <v>2</v>
      </c>
      <c r="B11" s="466" t="s">
        <v>175</v>
      </c>
      <c r="C11" s="469" t="s">
        <v>15</v>
      </c>
      <c r="D11" s="218" t="s">
        <v>529</v>
      </c>
      <c r="E11" s="218" t="s">
        <v>529</v>
      </c>
      <c r="F11" s="218" t="s">
        <v>529</v>
      </c>
      <c r="G11" s="218" t="s">
        <v>529</v>
      </c>
      <c r="H11" s="218" t="s">
        <v>529</v>
      </c>
      <c r="I11" s="218"/>
      <c r="J11" s="218"/>
      <c r="K11" s="218"/>
      <c r="L11" s="249"/>
      <c r="M11" s="249"/>
      <c r="N11" s="513" t="s">
        <v>556</v>
      </c>
      <c r="O11" s="232" t="s">
        <v>120</v>
      </c>
      <c r="P11" s="232"/>
    </row>
    <row r="12" spans="1:21" s="111" customFormat="1" ht="15.95" customHeight="1" x14ac:dyDescent="0.25">
      <c r="A12" s="426"/>
      <c r="B12" s="467"/>
      <c r="C12" s="470"/>
      <c r="D12" s="267">
        <v>4</v>
      </c>
      <c r="E12" s="267">
        <v>4</v>
      </c>
      <c r="F12" s="267">
        <v>4</v>
      </c>
      <c r="G12" s="267">
        <v>4</v>
      </c>
      <c r="H12" s="255">
        <v>4</v>
      </c>
      <c r="I12" s="267"/>
      <c r="J12" s="267"/>
      <c r="K12" s="221"/>
      <c r="L12" s="252"/>
      <c r="M12" s="252"/>
      <c r="N12" s="514"/>
      <c r="O12" s="232"/>
      <c r="P12" s="232"/>
    </row>
    <row r="13" spans="1:21" s="111" customFormat="1" ht="15.95" customHeight="1" x14ac:dyDescent="0.25">
      <c r="A13" s="426"/>
      <c r="B13" s="467"/>
      <c r="C13" s="470"/>
      <c r="D13" s="221"/>
      <c r="E13" s="221"/>
      <c r="F13" s="221"/>
      <c r="G13" s="221"/>
      <c r="H13" s="221"/>
      <c r="I13" s="221"/>
      <c r="J13" s="221"/>
      <c r="K13" s="221"/>
      <c r="L13" s="252"/>
      <c r="M13" s="252"/>
      <c r="N13" s="514"/>
      <c r="O13" s="232"/>
      <c r="P13" s="232"/>
    </row>
    <row r="14" spans="1:21" s="111" customFormat="1" ht="15.95" customHeight="1" x14ac:dyDescent="0.25">
      <c r="A14" s="426"/>
      <c r="B14" s="467"/>
      <c r="C14" s="470"/>
      <c r="D14" s="114" t="s">
        <v>529</v>
      </c>
      <c r="E14" s="114" t="s">
        <v>529</v>
      </c>
      <c r="F14" s="114" t="s">
        <v>529</v>
      </c>
      <c r="G14" s="114" t="s">
        <v>529</v>
      </c>
      <c r="H14" s="114" t="s">
        <v>529</v>
      </c>
      <c r="I14" s="114"/>
      <c r="J14" s="114"/>
      <c r="K14" s="222" t="s">
        <v>338</v>
      </c>
      <c r="L14" s="254" t="s">
        <v>530</v>
      </c>
      <c r="M14" s="254" t="s">
        <v>100</v>
      </c>
      <c r="N14" s="514"/>
      <c r="O14" s="312" t="s">
        <v>119</v>
      </c>
      <c r="P14" s="232"/>
    </row>
    <row r="15" spans="1:21" s="111" customFormat="1" ht="15.95" customHeight="1" x14ac:dyDescent="0.25">
      <c r="A15" s="426"/>
      <c r="B15" s="467"/>
      <c r="C15" s="470"/>
      <c r="D15" s="255">
        <v>4</v>
      </c>
      <c r="E15" s="255">
        <v>4</v>
      </c>
      <c r="F15" s="255">
        <v>4</v>
      </c>
      <c r="G15" s="255">
        <v>4</v>
      </c>
      <c r="H15" s="255">
        <v>4</v>
      </c>
      <c r="I15" s="255"/>
      <c r="J15" s="255"/>
      <c r="K15" s="222"/>
      <c r="L15" s="254"/>
      <c r="M15" s="254"/>
      <c r="N15" s="514"/>
      <c r="O15" s="312"/>
      <c r="P15" s="232"/>
    </row>
    <row r="16" spans="1:21" s="111" customFormat="1" ht="15.95" customHeight="1" thickBot="1" x14ac:dyDescent="0.3">
      <c r="A16" s="426"/>
      <c r="B16" s="467"/>
      <c r="C16" s="310"/>
      <c r="D16" s="130"/>
      <c r="E16" s="130"/>
      <c r="F16" s="130"/>
      <c r="G16" s="130"/>
      <c r="H16" s="130" t="s">
        <v>137</v>
      </c>
      <c r="I16" s="130"/>
      <c r="J16" s="130"/>
      <c r="K16" s="262" t="s">
        <v>233</v>
      </c>
      <c r="L16" s="263" t="s">
        <v>234</v>
      </c>
      <c r="M16" s="239" t="s">
        <v>100</v>
      </c>
      <c r="N16" s="515"/>
      <c r="O16" s="232"/>
      <c r="P16" s="232"/>
    </row>
    <row r="17" spans="1:16" s="69" customFormat="1" ht="15.95" customHeight="1" thickTop="1" x14ac:dyDescent="0.25">
      <c r="A17" s="383">
        <v>3</v>
      </c>
      <c r="B17" s="451" t="s">
        <v>224</v>
      </c>
      <c r="C17" s="419" t="s">
        <v>15</v>
      </c>
      <c r="D17" s="58" t="s">
        <v>529</v>
      </c>
      <c r="E17" s="58" t="s">
        <v>529</v>
      </c>
      <c r="F17" s="58" t="s">
        <v>529</v>
      </c>
      <c r="G17" s="58" t="s">
        <v>529</v>
      </c>
      <c r="H17" s="58" t="s">
        <v>529</v>
      </c>
      <c r="I17" s="58"/>
      <c r="J17" s="58"/>
      <c r="K17" s="52" t="s">
        <v>338</v>
      </c>
      <c r="L17" s="142" t="s">
        <v>530</v>
      </c>
      <c r="M17" s="156" t="s">
        <v>79</v>
      </c>
      <c r="N17" s="516" t="s">
        <v>551</v>
      </c>
    </row>
    <row r="18" spans="1:16" s="69" customFormat="1" ht="15.95" customHeight="1" x14ac:dyDescent="0.25">
      <c r="A18" s="384"/>
      <c r="B18" s="452"/>
      <c r="C18" s="390"/>
      <c r="D18" s="41">
        <v>4</v>
      </c>
      <c r="E18" s="66">
        <v>4</v>
      </c>
      <c r="F18" s="66">
        <v>4</v>
      </c>
      <c r="G18" s="66">
        <v>4</v>
      </c>
      <c r="H18" s="66">
        <v>4</v>
      </c>
      <c r="I18" s="66"/>
      <c r="J18" s="41"/>
      <c r="K18" s="54"/>
      <c r="L18" s="62"/>
      <c r="M18" s="174"/>
      <c r="N18" s="517"/>
    </row>
    <row r="19" spans="1:16" s="69" customFormat="1" ht="15.95" customHeight="1" x14ac:dyDescent="0.25">
      <c r="A19" s="384"/>
      <c r="B19" s="452"/>
      <c r="C19" s="405"/>
      <c r="D19" s="15"/>
      <c r="E19" s="15"/>
      <c r="F19" s="15"/>
      <c r="G19" s="15"/>
      <c r="H19" s="15"/>
      <c r="I19" s="15"/>
      <c r="J19" s="15"/>
      <c r="K19" s="13"/>
      <c r="L19" s="62" t="s">
        <v>234</v>
      </c>
      <c r="M19" s="62" t="s">
        <v>87</v>
      </c>
      <c r="N19" s="517"/>
      <c r="O19" s="12"/>
      <c r="P19" s="12"/>
    </row>
    <row r="20" spans="1:16" s="69" customFormat="1" ht="15.95" customHeight="1" x14ac:dyDescent="0.25">
      <c r="A20" s="384"/>
      <c r="B20" s="452"/>
      <c r="C20" s="489" t="s">
        <v>19</v>
      </c>
      <c r="D20" s="14" t="s">
        <v>529</v>
      </c>
      <c r="E20" s="14" t="s">
        <v>529</v>
      </c>
      <c r="F20" s="14" t="s">
        <v>529</v>
      </c>
      <c r="G20" s="14" t="s">
        <v>529</v>
      </c>
      <c r="H20" s="14" t="s">
        <v>529</v>
      </c>
      <c r="I20" s="14"/>
      <c r="J20" s="14"/>
      <c r="K20" s="20"/>
      <c r="L20" s="28"/>
      <c r="M20" s="28"/>
      <c r="N20" s="517"/>
      <c r="O20" s="12" t="s">
        <v>120</v>
      </c>
      <c r="P20" s="12"/>
    </row>
    <row r="21" spans="1:16" s="69" customFormat="1" ht="15.95" customHeight="1" x14ac:dyDescent="0.25">
      <c r="A21" s="384"/>
      <c r="B21" s="452"/>
      <c r="C21" s="489"/>
      <c r="D21" s="74">
        <v>4</v>
      </c>
      <c r="E21" s="74">
        <v>4</v>
      </c>
      <c r="F21" s="74">
        <v>4</v>
      </c>
      <c r="G21" s="74">
        <v>4</v>
      </c>
      <c r="H21" s="74">
        <v>4</v>
      </c>
      <c r="I21" s="74"/>
      <c r="J21" s="74"/>
      <c r="K21" s="20"/>
      <c r="L21" s="28"/>
      <c r="M21" s="28"/>
      <c r="N21" s="517"/>
      <c r="O21" s="12"/>
      <c r="P21" s="12"/>
    </row>
    <row r="22" spans="1:16" s="69" customFormat="1" ht="15.95" customHeight="1" thickBot="1" x14ac:dyDescent="0.3">
      <c r="A22" s="385"/>
      <c r="B22" s="453"/>
      <c r="C22" s="490"/>
      <c r="D22" s="214"/>
      <c r="E22" s="61"/>
      <c r="F22" s="61"/>
      <c r="G22" s="61"/>
      <c r="H22" s="61" t="s">
        <v>137</v>
      </c>
      <c r="I22" s="61"/>
      <c r="J22" s="61"/>
      <c r="K22" s="158"/>
      <c r="L22" s="65"/>
      <c r="M22" s="65"/>
      <c r="N22" s="518"/>
      <c r="O22" s="150" t="s">
        <v>141</v>
      </c>
      <c r="P22" s="12"/>
    </row>
    <row r="23" spans="1:16" s="69" customFormat="1" ht="15.95" customHeight="1" thickTop="1" x14ac:dyDescent="0.25">
      <c r="A23" s="383">
        <v>4</v>
      </c>
      <c r="B23" s="386" t="s">
        <v>225</v>
      </c>
      <c r="C23" s="419" t="s">
        <v>15</v>
      </c>
      <c r="D23" s="58" t="s">
        <v>529</v>
      </c>
      <c r="E23" s="58" t="s">
        <v>529</v>
      </c>
      <c r="F23" s="58" t="s">
        <v>529</v>
      </c>
      <c r="G23" s="58" t="s">
        <v>529</v>
      </c>
      <c r="H23" s="52" t="s">
        <v>529</v>
      </c>
      <c r="I23" s="52"/>
      <c r="J23" s="58"/>
      <c r="K23" s="79"/>
      <c r="L23" s="53"/>
      <c r="M23" s="156"/>
      <c r="N23" s="510" t="s">
        <v>550</v>
      </c>
      <c r="O23" s="12" t="s">
        <v>121</v>
      </c>
      <c r="P23" s="12"/>
    </row>
    <row r="24" spans="1:16" s="69" customFormat="1" ht="15.95" customHeight="1" x14ac:dyDescent="0.25">
      <c r="A24" s="384"/>
      <c r="B24" s="387"/>
      <c r="C24" s="390"/>
      <c r="D24" s="41">
        <v>4</v>
      </c>
      <c r="E24" s="41">
        <v>4</v>
      </c>
      <c r="F24" s="41">
        <v>4</v>
      </c>
      <c r="G24" s="41">
        <v>4</v>
      </c>
      <c r="H24" s="66">
        <v>4</v>
      </c>
      <c r="I24" s="66"/>
      <c r="J24" s="41"/>
      <c r="K24" s="20"/>
      <c r="L24" s="22"/>
      <c r="M24" s="174"/>
      <c r="N24" s="511"/>
      <c r="O24" s="12"/>
      <c r="P24" s="12"/>
    </row>
    <row r="25" spans="1:16" s="69" customFormat="1" ht="15.95" customHeight="1" x14ac:dyDescent="0.25">
      <c r="A25" s="384"/>
      <c r="B25" s="387"/>
      <c r="C25" s="405"/>
      <c r="D25" s="15"/>
      <c r="E25" s="15"/>
      <c r="F25" s="15"/>
      <c r="G25" s="15"/>
      <c r="H25" s="15"/>
      <c r="I25" s="15"/>
      <c r="J25" s="15"/>
      <c r="K25" s="54"/>
      <c r="L25" s="28"/>
      <c r="M25" s="28"/>
      <c r="N25" s="511"/>
      <c r="O25" s="150" t="s">
        <v>169</v>
      </c>
      <c r="P25" s="12" t="s">
        <v>212</v>
      </c>
    </row>
    <row r="26" spans="1:16" s="69" customFormat="1" ht="15.95" customHeight="1" x14ac:dyDescent="0.25">
      <c r="A26" s="384"/>
      <c r="B26" s="387"/>
      <c r="C26" s="390" t="s">
        <v>19</v>
      </c>
      <c r="D26" s="55" t="s">
        <v>529</v>
      </c>
      <c r="E26" s="55" t="s">
        <v>529</v>
      </c>
      <c r="F26" s="55" t="s">
        <v>529</v>
      </c>
      <c r="G26" s="55" t="s">
        <v>529</v>
      </c>
      <c r="H26" s="55" t="s">
        <v>529</v>
      </c>
      <c r="I26" s="55"/>
      <c r="J26" s="55"/>
      <c r="K26" s="54" t="s">
        <v>338</v>
      </c>
      <c r="L26" s="28" t="s">
        <v>530</v>
      </c>
      <c r="M26" s="28" t="s">
        <v>109</v>
      </c>
      <c r="N26" s="511"/>
      <c r="O26" s="12" t="s">
        <v>127</v>
      </c>
      <c r="P26" s="12"/>
    </row>
    <row r="27" spans="1:16" s="69" customFormat="1" ht="15.95" customHeight="1" x14ac:dyDescent="0.25">
      <c r="A27" s="384"/>
      <c r="B27" s="387"/>
      <c r="C27" s="390"/>
      <c r="D27" s="66">
        <v>4</v>
      </c>
      <c r="E27" s="66">
        <v>4</v>
      </c>
      <c r="F27" s="66">
        <v>4</v>
      </c>
      <c r="G27" s="66">
        <v>4</v>
      </c>
      <c r="H27" s="66">
        <v>4</v>
      </c>
      <c r="I27" s="66"/>
      <c r="J27" s="66"/>
      <c r="K27" s="54"/>
      <c r="L27" s="28"/>
      <c r="M27" s="28"/>
      <c r="N27" s="511"/>
      <c r="O27" s="12"/>
      <c r="P27" s="12"/>
    </row>
    <row r="28" spans="1:16" s="69" customFormat="1" ht="15.95" customHeight="1" thickBot="1" x14ac:dyDescent="0.3">
      <c r="A28" s="385"/>
      <c r="B28" s="388"/>
      <c r="C28" s="391"/>
      <c r="D28" s="61"/>
      <c r="E28" s="61"/>
      <c r="F28" s="61"/>
      <c r="G28" s="61"/>
      <c r="H28" s="61" t="s">
        <v>137</v>
      </c>
      <c r="I28" s="61"/>
      <c r="J28" s="61"/>
      <c r="K28" s="56"/>
      <c r="L28" s="65" t="s">
        <v>18</v>
      </c>
      <c r="M28" s="143" t="s">
        <v>109</v>
      </c>
      <c r="N28" s="512"/>
      <c r="O28" s="12"/>
      <c r="P28" s="12"/>
    </row>
    <row r="29" spans="1:16" s="111" customFormat="1" ht="15.95" customHeight="1" thickTop="1" x14ac:dyDescent="0.25">
      <c r="A29" s="425">
        <v>5</v>
      </c>
      <c r="B29" s="466" t="s">
        <v>226</v>
      </c>
      <c r="C29" s="469" t="s">
        <v>15</v>
      </c>
      <c r="D29" s="218" t="s">
        <v>523</v>
      </c>
      <c r="E29" s="218" t="s">
        <v>523</v>
      </c>
      <c r="F29" s="218" t="s">
        <v>523</v>
      </c>
      <c r="G29" s="218" t="s">
        <v>523</v>
      </c>
      <c r="H29" s="218" t="s">
        <v>523</v>
      </c>
      <c r="I29" s="218"/>
      <c r="J29" s="218"/>
      <c r="K29" s="114"/>
      <c r="L29" s="241"/>
      <c r="M29" s="325"/>
      <c r="N29" s="506" t="s">
        <v>562</v>
      </c>
      <c r="O29" s="232" t="s">
        <v>57</v>
      </c>
      <c r="P29" s="232"/>
    </row>
    <row r="30" spans="1:16" s="111" customFormat="1" ht="15.95" customHeight="1" x14ac:dyDescent="0.25">
      <c r="A30" s="426"/>
      <c r="B30" s="467"/>
      <c r="C30" s="470"/>
      <c r="D30" s="267">
        <v>4</v>
      </c>
      <c r="E30" s="234">
        <v>4</v>
      </c>
      <c r="F30" s="234">
        <v>4</v>
      </c>
      <c r="G30" s="234">
        <v>4</v>
      </c>
      <c r="H30" s="234">
        <v>4</v>
      </c>
      <c r="I30" s="267"/>
      <c r="J30" s="233"/>
      <c r="K30" s="234"/>
      <c r="L30" s="235"/>
      <c r="M30" s="326"/>
      <c r="N30" s="507"/>
      <c r="O30" s="251" t="s">
        <v>227</v>
      </c>
      <c r="P30" s="232"/>
    </row>
    <row r="31" spans="1:16" s="111" customFormat="1" ht="15.95" customHeight="1" x14ac:dyDescent="0.25">
      <c r="A31" s="426"/>
      <c r="B31" s="467"/>
      <c r="C31" s="509"/>
      <c r="D31" s="221"/>
      <c r="E31" s="221"/>
      <c r="F31" s="221"/>
      <c r="G31" s="221"/>
      <c r="H31" s="221"/>
      <c r="I31" s="258"/>
      <c r="J31" s="258"/>
      <c r="K31" s="256"/>
      <c r="L31" s="257"/>
      <c r="M31" s="327"/>
      <c r="N31" s="507"/>
      <c r="O31" s="232" t="s">
        <v>199</v>
      </c>
      <c r="P31" s="232" t="s">
        <v>212</v>
      </c>
    </row>
    <row r="32" spans="1:16" s="111" customFormat="1" ht="15.95" customHeight="1" x14ac:dyDescent="0.25">
      <c r="A32" s="426"/>
      <c r="B32" s="467"/>
      <c r="C32" s="474" t="s">
        <v>19</v>
      </c>
      <c r="D32" s="228" t="s">
        <v>523</v>
      </c>
      <c r="E32" s="228" t="s">
        <v>523</v>
      </c>
      <c r="F32" s="228" t="s">
        <v>523</v>
      </c>
      <c r="G32" s="228" t="s">
        <v>523</v>
      </c>
      <c r="H32" s="228" t="s">
        <v>523</v>
      </c>
      <c r="I32" s="228"/>
      <c r="J32" s="228"/>
      <c r="K32" s="229" t="s">
        <v>338</v>
      </c>
      <c r="L32" s="230" t="s">
        <v>524</v>
      </c>
      <c r="M32" s="231" t="s">
        <v>118</v>
      </c>
      <c r="N32" s="507"/>
      <c r="O32" s="232"/>
      <c r="P32" s="232"/>
    </row>
    <row r="33" spans="1:16" s="111" customFormat="1" ht="15.95" customHeight="1" x14ac:dyDescent="0.25">
      <c r="A33" s="426"/>
      <c r="B33" s="467"/>
      <c r="C33" s="470"/>
      <c r="D33" s="233">
        <v>4</v>
      </c>
      <c r="E33" s="234">
        <v>4</v>
      </c>
      <c r="F33" s="234">
        <v>4</v>
      </c>
      <c r="G33" s="234">
        <v>4</v>
      </c>
      <c r="H33" s="234">
        <v>4</v>
      </c>
      <c r="I33" s="233"/>
      <c r="J33" s="233"/>
      <c r="K33" s="234"/>
      <c r="L33" s="235"/>
      <c r="M33" s="236"/>
      <c r="N33" s="507"/>
      <c r="O33" s="232"/>
      <c r="P33" s="232"/>
    </row>
    <row r="34" spans="1:16" s="111" customFormat="1" ht="15.95" customHeight="1" thickBot="1" x14ac:dyDescent="0.3">
      <c r="A34" s="427"/>
      <c r="B34" s="468"/>
      <c r="C34" s="475"/>
      <c r="D34" s="130"/>
      <c r="E34" s="130"/>
      <c r="F34" s="130"/>
      <c r="G34" s="130"/>
      <c r="H34" s="130" t="s">
        <v>137</v>
      </c>
      <c r="I34" s="130"/>
      <c r="J34" s="130"/>
      <c r="K34" s="237" t="s">
        <v>17</v>
      </c>
      <c r="L34" s="238" t="s">
        <v>18</v>
      </c>
      <c r="M34" s="239" t="s">
        <v>118</v>
      </c>
      <c r="N34" s="508"/>
      <c r="O34" s="232"/>
      <c r="P34" s="232"/>
    </row>
    <row r="35" spans="1:16" s="69" customFormat="1" ht="15.6" customHeight="1" thickTop="1" x14ac:dyDescent="0.25">
      <c r="A35" s="383">
        <v>6</v>
      </c>
      <c r="B35" s="386" t="s">
        <v>176</v>
      </c>
      <c r="C35" s="389" t="s">
        <v>15</v>
      </c>
      <c r="D35" s="58" t="s">
        <v>529</v>
      </c>
      <c r="E35" s="58" t="s">
        <v>529</v>
      </c>
      <c r="F35" s="58" t="s">
        <v>529</v>
      </c>
      <c r="G35" s="58" t="s">
        <v>529</v>
      </c>
      <c r="H35" s="58" t="s">
        <v>529</v>
      </c>
      <c r="I35" s="58" t="s">
        <v>529</v>
      </c>
      <c r="J35" s="58"/>
      <c r="K35" s="52"/>
      <c r="L35" s="80"/>
      <c r="M35" s="149"/>
      <c r="N35" s="506" t="s">
        <v>558</v>
      </c>
      <c r="O35" s="150" t="s">
        <v>129</v>
      </c>
      <c r="P35" s="12"/>
    </row>
    <row r="36" spans="1:16" s="69" customFormat="1" ht="15.6" customHeight="1" x14ac:dyDescent="0.25">
      <c r="A36" s="384"/>
      <c r="B36" s="387"/>
      <c r="C36" s="390"/>
      <c r="D36" s="41" t="s">
        <v>131</v>
      </c>
      <c r="E36" s="41" t="s">
        <v>131</v>
      </c>
      <c r="F36" s="41" t="s">
        <v>131</v>
      </c>
      <c r="G36" s="41" t="s">
        <v>131</v>
      </c>
      <c r="H36" s="41" t="s">
        <v>131</v>
      </c>
      <c r="I36" s="41" t="s">
        <v>131</v>
      </c>
      <c r="J36" s="41"/>
      <c r="K36" s="66"/>
      <c r="L36" s="242"/>
      <c r="M36" s="129"/>
      <c r="N36" s="507"/>
      <c r="O36" s="150"/>
      <c r="P36" s="12"/>
    </row>
    <row r="37" spans="1:16" s="69" customFormat="1" ht="15.6" customHeight="1" x14ac:dyDescent="0.25">
      <c r="A37" s="384"/>
      <c r="B37" s="387"/>
      <c r="C37" s="390"/>
      <c r="D37" s="16"/>
      <c r="E37" s="16"/>
      <c r="F37" s="16"/>
      <c r="G37" s="16"/>
      <c r="H37" s="16"/>
      <c r="I37" s="16"/>
      <c r="J37" s="16"/>
      <c r="K37" s="64"/>
      <c r="L37" s="152"/>
      <c r="M37" s="153"/>
      <c r="N37" s="507"/>
      <c r="O37" s="12" t="s">
        <v>199</v>
      </c>
      <c r="P37" s="12"/>
    </row>
    <row r="38" spans="1:16" s="69" customFormat="1" ht="15.6" customHeight="1" x14ac:dyDescent="0.25">
      <c r="A38" s="384"/>
      <c r="B38" s="387"/>
      <c r="C38" s="486" t="s">
        <v>19</v>
      </c>
      <c r="D38" s="36" t="s">
        <v>529</v>
      </c>
      <c r="E38" s="228" t="s">
        <v>529</v>
      </c>
      <c r="F38" s="228" t="s">
        <v>529</v>
      </c>
      <c r="G38" s="228" t="s">
        <v>529</v>
      </c>
      <c r="H38" s="228" t="s">
        <v>529</v>
      </c>
      <c r="I38" s="228" t="s">
        <v>529</v>
      </c>
      <c r="J38" s="228"/>
      <c r="K38" s="228" t="s">
        <v>557</v>
      </c>
      <c r="L38" s="240" t="s">
        <v>533</v>
      </c>
      <c r="M38" s="240" t="s">
        <v>94</v>
      </c>
      <c r="N38" s="507"/>
      <c r="O38" s="12"/>
      <c r="P38" s="12"/>
    </row>
    <row r="39" spans="1:16" s="69" customFormat="1" ht="15.6" customHeight="1" x14ac:dyDescent="0.25">
      <c r="A39" s="384"/>
      <c r="B39" s="387"/>
      <c r="C39" s="390"/>
      <c r="D39" s="41" t="s">
        <v>131</v>
      </c>
      <c r="E39" s="233" t="s">
        <v>131</v>
      </c>
      <c r="F39" s="233" t="s">
        <v>131</v>
      </c>
      <c r="G39" s="233" t="s">
        <v>131</v>
      </c>
      <c r="H39" s="233" t="s">
        <v>131</v>
      </c>
      <c r="I39" s="233" t="s">
        <v>131</v>
      </c>
      <c r="J39" s="233"/>
      <c r="K39" s="233"/>
      <c r="L39" s="313"/>
      <c r="M39" s="313"/>
      <c r="N39" s="507"/>
      <c r="O39" s="12"/>
      <c r="P39" s="12"/>
    </row>
    <row r="40" spans="1:16" s="69" customFormat="1" ht="15.6" customHeight="1" thickBot="1" x14ac:dyDescent="0.3">
      <c r="A40" s="385"/>
      <c r="B40" s="388"/>
      <c r="C40" s="487"/>
      <c r="D40" s="214"/>
      <c r="E40" s="61"/>
      <c r="F40" s="61"/>
      <c r="G40" s="61"/>
      <c r="H40" s="61" t="s">
        <v>137</v>
      </c>
      <c r="I40" s="61"/>
      <c r="J40" s="61"/>
      <c r="K40" s="56" t="s">
        <v>17</v>
      </c>
      <c r="L40" s="57" t="s">
        <v>18</v>
      </c>
      <c r="M40" s="155" t="s">
        <v>241</v>
      </c>
      <c r="N40" s="508"/>
      <c r="O40" s="12"/>
      <c r="P40" s="12"/>
    </row>
    <row r="41" spans="1:16" s="111" customFormat="1" ht="15.6" customHeight="1" thickTop="1" x14ac:dyDescent="0.25">
      <c r="A41" s="425">
        <v>7</v>
      </c>
      <c r="B41" s="466" t="s">
        <v>266</v>
      </c>
      <c r="C41" s="469" t="s">
        <v>15</v>
      </c>
      <c r="D41" s="218" t="s">
        <v>152</v>
      </c>
      <c r="E41" s="218" t="s">
        <v>152</v>
      </c>
      <c r="F41" s="218" t="s">
        <v>152</v>
      </c>
      <c r="G41" s="218" t="s">
        <v>152</v>
      </c>
      <c r="H41" s="218" t="s">
        <v>152</v>
      </c>
      <c r="I41" s="218" t="s">
        <v>152</v>
      </c>
      <c r="J41" s="218"/>
      <c r="K41" s="244"/>
      <c r="L41" s="220" t="s">
        <v>240</v>
      </c>
      <c r="M41" s="325"/>
      <c r="N41" s="503" t="s">
        <v>186</v>
      </c>
      <c r="O41" s="251" t="s">
        <v>230</v>
      </c>
      <c r="P41" s="232"/>
    </row>
    <row r="42" spans="1:16" s="111" customFormat="1" ht="15.6" customHeight="1" x14ac:dyDescent="0.25">
      <c r="A42" s="426"/>
      <c r="B42" s="467"/>
      <c r="C42" s="470"/>
      <c r="D42" s="221" t="s">
        <v>154</v>
      </c>
      <c r="E42" s="221" t="s">
        <v>154</v>
      </c>
      <c r="F42" s="221" t="s">
        <v>154</v>
      </c>
      <c r="G42" s="221" t="s">
        <v>154</v>
      </c>
      <c r="H42" s="221" t="s">
        <v>154</v>
      </c>
      <c r="I42" s="221" t="s">
        <v>154</v>
      </c>
      <c r="J42" s="221"/>
      <c r="K42" s="255"/>
      <c r="L42" s="223"/>
      <c r="M42" s="224"/>
      <c r="N42" s="504"/>
      <c r="O42" s="251"/>
      <c r="P42" s="232"/>
    </row>
    <row r="43" spans="1:16" s="111" customFormat="1" ht="15.6" customHeight="1" x14ac:dyDescent="0.25">
      <c r="A43" s="426"/>
      <c r="B43" s="467"/>
      <c r="C43" s="470"/>
      <c r="D43" s="113"/>
      <c r="E43" s="113"/>
      <c r="F43" s="113"/>
      <c r="G43" s="113"/>
      <c r="H43" s="113"/>
      <c r="I43" s="113"/>
      <c r="J43" s="113"/>
      <c r="K43" s="272" t="s">
        <v>17</v>
      </c>
      <c r="L43" s="273" t="s">
        <v>18</v>
      </c>
      <c r="M43" s="328" t="s">
        <v>248</v>
      </c>
      <c r="N43" s="505"/>
      <c r="O43" s="251" t="s">
        <v>228</v>
      </c>
      <c r="P43" s="232" t="s">
        <v>186</v>
      </c>
    </row>
    <row r="44" spans="1:16" s="69" customFormat="1" ht="15.6" customHeight="1" x14ac:dyDescent="0.25">
      <c r="A44" s="426"/>
      <c r="B44" s="467"/>
      <c r="C44" s="486" t="s">
        <v>19</v>
      </c>
      <c r="D44" s="36" t="s">
        <v>106</v>
      </c>
      <c r="E44" s="36" t="s">
        <v>106</v>
      </c>
      <c r="F44" s="36" t="s">
        <v>28</v>
      </c>
      <c r="G44" s="36" t="s">
        <v>28</v>
      </c>
      <c r="H44" s="36"/>
      <c r="I44" s="36"/>
      <c r="J44" s="36"/>
      <c r="K44" s="60" t="s">
        <v>142</v>
      </c>
      <c r="L44" s="34" t="s">
        <v>377</v>
      </c>
      <c r="M44" s="154" t="s">
        <v>620</v>
      </c>
      <c r="N44" s="212" t="s">
        <v>378</v>
      </c>
      <c r="O44" s="12"/>
      <c r="P44" s="12"/>
    </row>
    <row r="45" spans="1:16" s="69" customFormat="1" ht="15.6" customHeight="1" x14ac:dyDescent="0.25">
      <c r="A45" s="426"/>
      <c r="B45" s="467"/>
      <c r="C45" s="482"/>
      <c r="D45" s="13" t="s">
        <v>154</v>
      </c>
      <c r="E45" s="13" t="s">
        <v>154</v>
      </c>
      <c r="F45" s="13" t="s">
        <v>154</v>
      </c>
      <c r="G45" s="13" t="s">
        <v>154</v>
      </c>
      <c r="H45" s="13"/>
      <c r="I45" s="13"/>
      <c r="J45" s="13"/>
      <c r="K45" s="54" t="s">
        <v>142</v>
      </c>
      <c r="L45" s="28" t="s">
        <v>28</v>
      </c>
      <c r="M45" s="76" t="s">
        <v>51</v>
      </c>
      <c r="N45" s="348" t="s">
        <v>333</v>
      </c>
      <c r="O45" s="12"/>
      <c r="P45" s="12"/>
    </row>
    <row r="46" spans="1:16" s="69" customFormat="1" ht="15.6" customHeight="1" thickBot="1" x14ac:dyDescent="0.3">
      <c r="A46" s="427"/>
      <c r="B46" s="468"/>
      <c r="C46" s="487"/>
      <c r="D46" s="61"/>
      <c r="E46" s="61"/>
      <c r="F46" s="61"/>
      <c r="G46" s="61" t="s">
        <v>137</v>
      </c>
      <c r="H46" s="61"/>
      <c r="I46" s="61"/>
      <c r="J46" s="61"/>
      <c r="K46" s="56"/>
      <c r="L46" s="57" t="s">
        <v>18</v>
      </c>
      <c r="M46" s="155" t="s">
        <v>109</v>
      </c>
      <c r="N46" s="349"/>
      <c r="O46" s="12"/>
      <c r="P46" s="12"/>
    </row>
    <row r="47" spans="1:16" s="69" customFormat="1" ht="15.6" customHeight="1" thickTop="1" x14ac:dyDescent="0.25">
      <c r="A47" s="425">
        <v>8</v>
      </c>
      <c r="B47" s="466" t="s">
        <v>267</v>
      </c>
      <c r="C47" s="389" t="s">
        <v>15</v>
      </c>
      <c r="D47" s="58"/>
      <c r="E47" s="36" t="s">
        <v>28</v>
      </c>
      <c r="F47" s="36" t="s">
        <v>28</v>
      </c>
      <c r="G47" s="36" t="s">
        <v>28</v>
      </c>
      <c r="H47" s="36" t="s">
        <v>28</v>
      </c>
      <c r="I47" s="36"/>
      <c r="J47" s="36"/>
      <c r="K47" s="52" t="s">
        <v>31</v>
      </c>
      <c r="L47" s="80" t="s">
        <v>28</v>
      </c>
      <c r="M47" s="149" t="s">
        <v>81</v>
      </c>
      <c r="N47" s="532" t="s">
        <v>333</v>
      </c>
      <c r="O47" s="150" t="s">
        <v>230</v>
      </c>
      <c r="P47" s="12"/>
    </row>
    <row r="48" spans="1:16" s="69" customFormat="1" ht="15.6" customHeight="1" x14ac:dyDescent="0.25">
      <c r="A48" s="426"/>
      <c r="B48" s="467"/>
      <c r="C48" s="390"/>
      <c r="D48" s="13"/>
      <c r="E48" s="13" t="s">
        <v>154</v>
      </c>
      <c r="F48" s="13" t="s">
        <v>154</v>
      </c>
      <c r="G48" s="13" t="s">
        <v>154</v>
      </c>
      <c r="H48" s="13" t="s">
        <v>154</v>
      </c>
      <c r="I48" s="13"/>
      <c r="J48" s="13"/>
      <c r="K48" s="54"/>
      <c r="L48" s="21"/>
      <c r="M48" s="151"/>
      <c r="N48" s="533"/>
      <c r="O48" s="12" t="s">
        <v>128</v>
      </c>
      <c r="P48" s="12"/>
    </row>
    <row r="49" spans="1:16" s="69" customFormat="1" ht="15.6" customHeight="1" x14ac:dyDescent="0.25">
      <c r="A49" s="426"/>
      <c r="B49" s="467"/>
      <c r="C49" s="390"/>
      <c r="D49" s="16"/>
      <c r="E49" s="16"/>
      <c r="F49" s="16"/>
      <c r="G49" s="16" t="s">
        <v>137</v>
      </c>
      <c r="H49" s="16"/>
      <c r="I49" s="16"/>
      <c r="J49" s="16"/>
      <c r="K49" s="64" t="s">
        <v>17</v>
      </c>
      <c r="L49" s="152" t="s">
        <v>18</v>
      </c>
      <c r="M49" s="153" t="s">
        <v>109</v>
      </c>
      <c r="N49" s="534"/>
      <c r="O49" s="12"/>
      <c r="P49" s="12"/>
    </row>
    <row r="50" spans="1:16" s="110" customFormat="1" ht="15.6" customHeight="1" x14ac:dyDescent="0.25">
      <c r="A50" s="426"/>
      <c r="B50" s="467"/>
      <c r="C50" s="499" t="s">
        <v>19</v>
      </c>
      <c r="D50" s="228" t="s">
        <v>48</v>
      </c>
      <c r="E50" s="228" t="s">
        <v>593</v>
      </c>
      <c r="F50" s="228" t="s">
        <v>231</v>
      </c>
      <c r="G50" s="228" t="s">
        <v>252</v>
      </c>
      <c r="H50" s="228" t="s">
        <v>254</v>
      </c>
      <c r="I50" s="228"/>
      <c r="J50" s="228"/>
      <c r="K50" s="229" t="s">
        <v>255</v>
      </c>
      <c r="L50" s="265" t="s">
        <v>48</v>
      </c>
      <c r="M50" s="231" t="s">
        <v>237</v>
      </c>
      <c r="N50" s="478" t="s">
        <v>179</v>
      </c>
      <c r="O50" s="159" t="s">
        <v>198</v>
      </c>
      <c r="P50" s="159" t="s">
        <v>179</v>
      </c>
    </row>
    <row r="51" spans="1:16" s="110" customFormat="1" ht="15.6" customHeight="1" x14ac:dyDescent="0.25">
      <c r="A51" s="426"/>
      <c r="B51" s="467"/>
      <c r="C51" s="500"/>
      <c r="D51" s="267" t="s">
        <v>48</v>
      </c>
      <c r="E51" s="267" t="s">
        <v>593</v>
      </c>
      <c r="F51" s="267" t="s">
        <v>231</v>
      </c>
      <c r="G51" s="267" t="s">
        <v>252</v>
      </c>
      <c r="H51" s="267" t="s">
        <v>254</v>
      </c>
      <c r="I51" s="267"/>
      <c r="J51" s="267"/>
      <c r="K51" s="268" t="s">
        <v>131</v>
      </c>
      <c r="L51" s="115" t="s">
        <v>252</v>
      </c>
      <c r="M51" s="269" t="s">
        <v>317</v>
      </c>
      <c r="N51" s="472"/>
      <c r="O51" s="159"/>
      <c r="P51" s="159"/>
    </row>
    <row r="52" spans="1:16" s="110" customFormat="1" ht="15.6" customHeight="1" x14ac:dyDescent="0.25">
      <c r="A52" s="426"/>
      <c r="B52" s="467"/>
      <c r="C52" s="500"/>
      <c r="D52" s="267" t="s">
        <v>252</v>
      </c>
      <c r="E52" s="267" t="s">
        <v>593</v>
      </c>
      <c r="F52" s="267" t="s">
        <v>253</v>
      </c>
      <c r="G52" s="267" t="s">
        <v>48</v>
      </c>
      <c r="H52" s="267" t="s">
        <v>48</v>
      </c>
      <c r="I52" s="267"/>
      <c r="J52" s="267"/>
      <c r="K52" s="268" t="s">
        <v>156</v>
      </c>
      <c r="L52" s="115" t="s">
        <v>231</v>
      </c>
      <c r="M52" s="269" t="s">
        <v>250</v>
      </c>
      <c r="N52" s="472"/>
      <c r="O52" s="159"/>
      <c r="P52" s="159"/>
    </row>
    <row r="53" spans="1:16" s="110" customFormat="1" ht="15.6" customHeight="1" x14ac:dyDescent="0.25">
      <c r="A53" s="426"/>
      <c r="B53" s="467"/>
      <c r="C53" s="496"/>
      <c r="D53" s="267" t="s">
        <v>252</v>
      </c>
      <c r="E53" s="267" t="s">
        <v>49</v>
      </c>
      <c r="F53" s="267" t="s">
        <v>253</v>
      </c>
      <c r="G53" s="267" t="s">
        <v>48</v>
      </c>
      <c r="H53" s="267" t="s">
        <v>48</v>
      </c>
      <c r="I53" s="221"/>
      <c r="J53" s="221"/>
      <c r="K53" s="222"/>
      <c r="L53" s="254" t="s">
        <v>249</v>
      </c>
      <c r="M53" s="266" t="s">
        <v>251</v>
      </c>
      <c r="N53" s="472"/>
      <c r="O53" s="159"/>
      <c r="P53" s="159"/>
    </row>
    <row r="54" spans="1:16" s="110" customFormat="1" ht="15.6" customHeight="1" x14ac:dyDescent="0.25">
      <c r="A54" s="426"/>
      <c r="B54" s="467"/>
      <c r="C54" s="501"/>
      <c r="D54" s="267"/>
      <c r="E54" s="267"/>
      <c r="F54" s="267"/>
      <c r="G54" s="267"/>
      <c r="H54" s="267"/>
      <c r="I54" s="258"/>
      <c r="J54" s="258"/>
      <c r="K54" s="256" t="s">
        <v>156</v>
      </c>
      <c r="L54" s="257" t="s">
        <v>254</v>
      </c>
      <c r="M54" s="270" t="s">
        <v>85</v>
      </c>
      <c r="N54" s="472"/>
      <c r="O54" s="159"/>
      <c r="P54" s="159"/>
    </row>
    <row r="55" spans="1:16" s="111" customFormat="1" ht="15.6" customHeight="1" x14ac:dyDescent="0.25">
      <c r="A55" s="426"/>
      <c r="B55" s="467"/>
      <c r="C55" s="501"/>
      <c r="D55" s="221"/>
      <c r="E55" s="221"/>
      <c r="F55" s="221"/>
      <c r="G55" s="221"/>
      <c r="H55" s="221"/>
      <c r="I55" s="258"/>
      <c r="J55" s="258"/>
      <c r="K55" s="256" t="s">
        <v>156</v>
      </c>
      <c r="L55" s="257" t="s">
        <v>277</v>
      </c>
      <c r="M55" s="270" t="s">
        <v>280</v>
      </c>
      <c r="N55" s="472"/>
      <c r="O55" s="232"/>
      <c r="P55" s="232"/>
    </row>
    <row r="56" spans="1:16" s="111" customFormat="1" ht="15.6" customHeight="1" x14ac:dyDescent="0.25">
      <c r="A56" s="426"/>
      <c r="B56" s="467"/>
      <c r="C56" s="501"/>
      <c r="D56" s="221"/>
      <c r="E56" s="221"/>
      <c r="F56" s="221"/>
      <c r="G56" s="221"/>
      <c r="H56" s="221"/>
      <c r="I56" s="258"/>
      <c r="J56" s="258"/>
      <c r="K56" s="256" t="s">
        <v>233</v>
      </c>
      <c r="L56" s="257" t="s">
        <v>49</v>
      </c>
      <c r="M56" s="270" t="s">
        <v>534</v>
      </c>
      <c r="N56" s="472"/>
      <c r="O56" s="232"/>
      <c r="P56" s="232"/>
    </row>
    <row r="57" spans="1:16" s="111" customFormat="1" ht="15.6" customHeight="1" x14ac:dyDescent="0.25">
      <c r="A57" s="426"/>
      <c r="B57" s="467"/>
      <c r="C57" s="501"/>
      <c r="D57" s="208"/>
      <c r="E57" s="258"/>
      <c r="F57" s="258"/>
      <c r="G57" s="258"/>
      <c r="H57" s="258"/>
      <c r="I57" s="258"/>
      <c r="J57" s="258"/>
      <c r="K57" s="256" t="s">
        <v>232</v>
      </c>
      <c r="L57" s="257" t="s">
        <v>278</v>
      </c>
      <c r="M57" s="270" t="s">
        <v>279</v>
      </c>
      <c r="N57" s="472"/>
      <c r="O57" s="232"/>
      <c r="P57" s="232"/>
    </row>
    <row r="58" spans="1:16" s="111" customFormat="1" ht="15.6" customHeight="1" thickBot="1" x14ac:dyDescent="0.3">
      <c r="A58" s="427"/>
      <c r="B58" s="468"/>
      <c r="C58" s="502"/>
      <c r="D58" s="214"/>
      <c r="E58" s="130"/>
      <c r="F58" s="130"/>
      <c r="G58" s="130"/>
      <c r="H58" s="130"/>
      <c r="I58" s="130"/>
      <c r="J58" s="130"/>
      <c r="K58" s="262" t="s">
        <v>233</v>
      </c>
      <c r="L58" s="263" t="s">
        <v>234</v>
      </c>
      <c r="M58" s="239" t="s">
        <v>239</v>
      </c>
      <c r="N58" s="473"/>
      <c r="O58" s="232"/>
      <c r="P58" s="232"/>
    </row>
    <row r="59" spans="1:16" s="111" customFormat="1" ht="15.6" customHeight="1" thickTop="1" x14ac:dyDescent="0.25">
      <c r="A59" s="425">
        <v>9</v>
      </c>
      <c r="B59" s="466" t="s">
        <v>229</v>
      </c>
      <c r="C59" s="495" t="s">
        <v>15</v>
      </c>
      <c r="D59" s="218" t="s">
        <v>580</v>
      </c>
      <c r="E59" s="218" t="s">
        <v>580</v>
      </c>
      <c r="F59" s="218" t="s">
        <v>21</v>
      </c>
      <c r="G59" s="218"/>
      <c r="H59" s="218"/>
      <c r="I59" s="218"/>
      <c r="J59" s="218"/>
      <c r="K59" s="219" t="s">
        <v>142</v>
      </c>
      <c r="L59" s="241" t="s">
        <v>358</v>
      </c>
      <c r="M59" s="271" t="s">
        <v>80</v>
      </c>
      <c r="N59" s="476" t="s">
        <v>62</v>
      </c>
      <c r="O59" s="232" t="s">
        <v>121</v>
      </c>
      <c r="P59" s="232"/>
    </row>
    <row r="60" spans="1:16" s="111" customFormat="1" ht="15.6" customHeight="1" x14ac:dyDescent="0.25">
      <c r="A60" s="426"/>
      <c r="B60" s="467"/>
      <c r="C60" s="496"/>
      <c r="D60" s="221" t="s">
        <v>154</v>
      </c>
      <c r="E60" s="221" t="s">
        <v>154</v>
      </c>
      <c r="F60" s="221" t="s">
        <v>580</v>
      </c>
      <c r="G60" s="221"/>
      <c r="H60" s="221"/>
      <c r="I60" s="221"/>
      <c r="J60" s="221"/>
      <c r="K60" s="222"/>
      <c r="L60" s="254" t="s">
        <v>611</v>
      </c>
      <c r="M60" s="254" t="s">
        <v>80</v>
      </c>
      <c r="N60" s="464"/>
      <c r="O60" s="232" t="s">
        <v>128</v>
      </c>
      <c r="P60" s="232"/>
    </row>
    <row r="61" spans="1:16" s="111" customFormat="1" ht="15.6" customHeight="1" x14ac:dyDescent="0.25">
      <c r="A61" s="426"/>
      <c r="B61" s="467"/>
      <c r="C61" s="497"/>
      <c r="D61" s="113"/>
      <c r="E61" s="113"/>
      <c r="F61" s="113"/>
      <c r="G61" s="113"/>
      <c r="H61" s="113"/>
      <c r="I61" s="113"/>
      <c r="J61" s="113"/>
      <c r="K61" s="272" t="s">
        <v>17</v>
      </c>
      <c r="L61" s="273" t="s">
        <v>18</v>
      </c>
      <c r="M61" s="273" t="s">
        <v>101</v>
      </c>
      <c r="N61" s="498"/>
      <c r="O61" s="251" t="s">
        <v>170</v>
      </c>
      <c r="P61" s="232"/>
    </row>
    <row r="62" spans="1:16" s="111" customFormat="1" ht="15.6" customHeight="1" x14ac:dyDescent="0.25">
      <c r="A62" s="426"/>
      <c r="B62" s="467"/>
      <c r="C62" s="474" t="s">
        <v>19</v>
      </c>
      <c r="D62" s="228" t="s">
        <v>152</v>
      </c>
      <c r="E62" s="228" t="s">
        <v>152</v>
      </c>
      <c r="F62" s="228"/>
      <c r="G62" s="228"/>
      <c r="H62" s="228" t="s">
        <v>152</v>
      </c>
      <c r="I62" s="228"/>
      <c r="J62" s="228"/>
      <c r="K62" s="114"/>
      <c r="L62" s="265" t="s">
        <v>240</v>
      </c>
      <c r="M62" s="265"/>
      <c r="N62" s="478" t="s">
        <v>168</v>
      </c>
      <c r="O62" s="251"/>
      <c r="P62" s="232"/>
    </row>
    <row r="63" spans="1:16" s="111" customFormat="1" ht="15.6" customHeight="1" x14ac:dyDescent="0.25">
      <c r="A63" s="426"/>
      <c r="B63" s="467"/>
      <c r="C63" s="470"/>
      <c r="D63" s="221">
        <v>5</v>
      </c>
      <c r="E63" s="221">
        <v>5</v>
      </c>
      <c r="F63" s="221"/>
      <c r="G63" s="221"/>
      <c r="H63" s="221">
        <v>5</v>
      </c>
      <c r="I63" s="221"/>
      <c r="J63" s="221"/>
      <c r="K63" s="222"/>
      <c r="L63" s="254"/>
      <c r="M63" s="254"/>
      <c r="N63" s="472"/>
      <c r="O63" s="251"/>
      <c r="P63" s="232"/>
    </row>
    <row r="64" spans="1:16" s="111" customFormat="1" ht="15.6" customHeight="1" thickBot="1" x14ac:dyDescent="0.3">
      <c r="A64" s="427"/>
      <c r="B64" s="468"/>
      <c r="C64" s="475"/>
      <c r="D64" s="262"/>
      <c r="E64" s="262"/>
      <c r="F64" s="262"/>
      <c r="G64" s="262"/>
      <c r="H64" s="262"/>
      <c r="I64" s="262"/>
      <c r="J64" s="262"/>
      <c r="K64" s="262" t="s">
        <v>17</v>
      </c>
      <c r="L64" s="238" t="s">
        <v>18</v>
      </c>
      <c r="M64" s="238" t="s">
        <v>94</v>
      </c>
      <c r="N64" s="473"/>
      <c r="O64" s="232" t="s">
        <v>198</v>
      </c>
      <c r="P64" s="232" t="s">
        <v>168</v>
      </c>
    </row>
    <row r="65" spans="1:16" s="69" customFormat="1" ht="15.6" customHeight="1" thickTop="1" x14ac:dyDescent="0.25">
      <c r="A65" s="383">
        <v>10</v>
      </c>
      <c r="B65" s="451" t="s">
        <v>244</v>
      </c>
      <c r="C65" s="419" t="s">
        <v>15</v>
      </c>
      <c r="D65" s="58" t="s">
        <v>27</v>
      </c>
      <c r="E65" s="58"/>
      <c r="F65" s="58" t="s">
        <v>27</v>
      </c>
      <c r="G65" s="58"/>
      <c r="H65" s="58" t="s">
        <v>27</v>
      </c>
      <c r="I65" s="58"/>
      <c r="J65" s="58"/>
      <c r="K65" s="52" t="s">
        <v>116</v>
      </c>
      <c r="L65" s="142" t="s">
        <v>27</v>
      </c>
      <c r="M65" s="156" t="s">
        <v>94</v>
      </c>
      <c r="N65" s="449" t="s">
        <v>594</v>
      </c>
      <c r="O65" s="12" t="s">
        <v>120</v>
      </c>
      <c r="P65" s="12"/>
    </row>
    <row r="66" spans="1:16" s="69" customFormat="1" ht="15.6" customHeight="1" x14ac:dyDescent="0.25">
      <c r="A66" s="384"/>
      <c r="B66" s="452"/>
      <c r="C66" s="390"/>
      <c r="D66" s="13" t="s">
        <v>154</v>
      </c>
      <c r="E66" s="13"/>
      <c r="F66" s="13" t="s">
        <v>154</v>
      </c>
      <c r="G66" s="13"/>
      <c r="H66" s="13" t="s">
        <v>154</v>
      </c>
      <c r="I66" s="13"/>
      <c r="J66" s="13"/>
      <c r="K66" s="64"/>
      <c r="L66" s="28"/>
      <c r="M66" s="28"/>
      <c r="N66" s="416"/>
      <c r="O66" s="150" t="s">
        <v>480</v>
      </c>
      <c r="P66" s="12"/>
    </row>
    <row r="67" spans="1:16" s="69" customFormat="1" ht="15.6" customHeight="1" x14ac:dyDescent="0.25">
      <c r="A67" s="384"/>
      <c r="B67" s="452"/>
      <c r="C67" s="405"/>
      <c r="D67" s="15"/>
      <c r="E67" s="15"/>
      <c r="F67" s="15"/>
      <c r="G67" s="15"/>
      <c r="H67" s="15"/>
      <c r="I67" s="15"/>
      <c r="J67" s="15"/>
      <c r="K67" s="59" t="s">
        <v>17</v>
      </c>
      <c r="L67" s="25" t="s">
        <v>18</v>
      </c>
      <c r="M67" s="26" t="s">
        <v>118</v>
      </c>
      <c r="N67" s="450"/>
      <c r="O67" s="150"/>
      <c r="P67" s="12"/>
    </row>
    <row r="68" spans="1:16" s="111" customFormat="1" ht="15.6" customHeight="1" x14ac:dyDescent="0.25">
      <c r="A68" s="384"/>
      <c r="B68" s="452"/>
      <c r="C68" s="488" t="s">
        <v>19</v>
      </c>
      <c r="D68" s="228" t="s">
        <v>152</v>
      </c>
      <c r="E68" s="228" t="s">
        <v>152</v>
      </c>
      <c r="F68" s="228"/>
      <c r="G68" s="228"/>
      <c r="H68" s="228" t="s">
        <v>152</v>
      </c>
      <c r="I68" s="228"/>
      <c r="J68" s="228"/>
      <c r="K68" s="114"/>
      <c r="L68" s="265" t="s">
        <v>240</v>
      </c>
      <c r="M68" s="302"/>
      <c r="N68" s="491" t="s">
        <v>186</v>
      </c>
      <c r="O68" s="251" t="s">
        <v>128</v>
      </c>
      <c r="P68" s="232"/>
    </row>
    <row r="69" spans="1:16" s="111" customFormat="1" ht="15.6" customHeight="1" x14ac:dyDescent="0.25">
      <c r="A69" s="384"/>
      <c r="B69" s="452"/>
      <c r="C69" s="489"/>
      <c r="D69" s="233">
        <v>5</v>
      </c>
      <c r="E69" s="233">
        <v>5</v>
      </c>
      <c r="F69" s="233"/>
      <c r="G69" s="233"/>
      <c r="H69" s="233">
        <v>5</v>
      </c>
      <c r="I69" s="233"/>
      <c r="J69" s="233"/>
      <c r="K69" s="121"/>
      <c r="L69" s="122"/>
      <c r="M69" s="303"/>
      <c r="N69" s="492"/>
      <c r="O69" s="251"/>
      <c r="P69" s="232"/>
    </row>
    <row r="70" spans="1:16" s="69" customFormat="1" ht="15.6" customHeight="1" thickBot="1" x14ac:dyDescent="0.3">
      <c r="A70" s="385"/>
      <c r="B70" s="453"/>
      <c r="C70" s="490"/>
      <c r="D70" s="215"/>
      <c r="E70" s="141"/>
      <c r="F70" s="141"/>
      <c r="G70" s="141"/>
      <c r="H70" s="141"/>
      <c r="I70" s="141"/>
      <c r="J70" s="141"/>
      <c r="K70" s="56"/>
      <c r="L70" s="65" t="s">
        <v>18</v>
      </c>
      <c r="M70" s="65" t="s">
        <v>256</v>
      </c>
      <c r="N70" s="493"/>
      <c r="O70" s="12"/>
      <c r="P70" s="12"/>
    </row>
    <row r="71" spans="1:16" s="69" customFormat="1" ht="15.6" customHeight="1" thickTop="1" x14ac:dyDescent="0.25">
      <c r="A71" s="383">
        <v>11</v>
      </c>
      <c r="B71" s="451" t="s">
        <v>243</v>
      </c>
      <c r="C71" s="419" t="s">
        <v>15</v>
      </c>
      <c r="D71" s="58" t="s">
        <v>152</v>
      </c>
      <c r="E71" s="58" t="s">
        <v>152</v>
      </c>
      <c r="F71" s="58"/>
      <c r="G71" s="58"/>
      <c r="H71" s="58" t="s">
        <v>152</v>
      </c>
      <c r="I71" s="58"/>
      <c r="J71" s="58"/>
      <c r="K71" s="79"/>
      <c r="L71" s="142" t="s">
        <v>240</v>
      </c>
      <c r="M71" s="156"/>
      <c r="N71" s="449" t="s">
        <v>188</v>
      </c>
      <c r="O71" s="251" t="s">
        <v>479</v>
      </c>
      <c r="P71" s="12"/>
    </row>
    <row r="72" spans="1:16" s="69" customFormat="1" ht="15.6" customHeight="1" x14ac:dyDescent="0.25">
      <c r="A72" s="384"/>
      <c r="B72" s="452"/>
      <c r="C72" s="390"/>
      <c r="D72" s="41" t="s">
        <v>154</v>
      </c>
      <c r="E72" s="41" t="s">
        <v>154</v>
      </c>
      <c r="F72" s="41"/>
      <c r="G72" s="41"/>
      <c r="H72" s="41" t="s">
        <v>154</v>
      </c>
      <c r="I72" s="41"/>
      <c r="J72" s="41"/>
      <c r="K72" s="74"/>
      <c r="L72" s="184"/>
      <c r="M72" s="157"/>
      <c r="N72" s="416"/>
      <c r="O72" s="12"/>
      <c r="P72" s="12"/>
    </row>
    <row r="73" spans="1:16" s="69" customFormat="1" ht="15.6" customHeight="1" x14ac:dyDescent="0.25">
      <c r="A73" s="384"/>
      <c r="B73" s="452"/>
      <c r="C73" s="405"/>
      <c r="D73" s="15"/>
      <c r="E73" s="15"/>
      <c r="F73" s="15"/>
      <c r="G73" s="15"/>
      <c r="H73" s="15"/>
      <c r="I73" s="15"/>
      <c r="J73" s="15"/>
      <c r="K73" s="59"/>
      <c r="L73" s="25" t="s">
        <v>18</v>
      </c>
      <c r="M73" s="26" t="s">
        <v>94</v>
      </c>
      <c r="N73" s="416"/>
      <c r="O73" s="150"/>
      <c r="P73" s="12"/>
    </row>
    <row r="74" spans="1:16" s="111" customFormat="1" ht="15.6" customHeight="1" x14ac:dyDescent="0.25">
      <c r="A74" s="384"/>
      <c r="B74" s="452"/>
      <c r="C74" s="292" t="s">
        <v>19</v>
      </c>
      <c r="D74" s="114"/>
      <c r="E74" s="114"/>
      <c r="F74" s="114"/>
      <c r="G74" s="114"/>
      <c r="H74" s="114"/>
      <c r="I74" s="114"/>
      <c r="J74" s="114"/>
      <c r="K74" s="229"/>
      <c r="L74" s="265"/>
      <c r="M74" s="265"/>
      <c r="N74" s="336"/>
      <c r="O74" s="232" t="s">
        <v>120</v>
      </c>
      <c r="P74" s="232"/>
    </row>
    <row r="75" spans="1:16" s="111" customFormat="1" ht="15.6" customHeight="1" x14ac:dyDescent="0.25">
      <c r="A75" s="384"/>
      <c r="B75" s="452"/>
      <c r="C75" s="479" t="s">
        <v>281</v>
      </c>
      <c r="D75" s="13" t="s">
        <v>513</v>
      </c>
      <c r="E75" s="13" t="s">
        <v>513</v>
      </c>
      <c r="F75" s="13" t="s">
        <v>513</v>
      </c>
      <c r="G75" s="13" t="s">
        <v>513</v>
      </c>
      <c r="H75" s="13" t="s">
        <v>513</v>
      </c>
      <c r="I75" s="13"/>
      <c r="J75" s="255"/>
      <c r="K75" s="222" t="s">
        <v>158</v>
      </c>
      <c r="L75" s="254" t="s">
        <v>514</v>
      </c>
      <c r="M75" s="254" t="s">
        <v>92</v>
      </c>
      <c r="N75" s="301" t="s">
        <v>393</v>
      </c>
      <c r="O75" s="232"/>
      <c r="P75" s="232"/>
    </row>
    <row r="76" spans="1:16" s="111" customFormat="1" ht="15.6" customHeight="1" x14ac:dyDescent="0.25">
      <c r="A76" s="384"/>
      <c r="B76" s="452"/>
      <c r="C76" s="494"/>
      <c r="D76" s="13" t="s">
        <v>154</v>
      </c>
      <c r="E76" s="13" t="s">
        <v>154</v>
      </c>
      <c r="F76" s="13" t="s">
        <v>154</v>
      </c>
      <c r="G76" s="13" t="s">
        <v>154</v>
      </c>
      <c r="H76" s="13" t="s">
        <v>154</v>
      </c>
      <c r="I76" s="13"/>
      <c r="J76" s="255"/>
      <c r="K76" s="222"/>
      <c r="L76" s="254"/>
      <c r="M76" s="254"/>
      <c r="N76" s="301"/>
      <c r="O76" s="232"/>
      <c r="P76" s="232"/>
    </row>
    <row r="77" spans="1:16" s="111" customFormat="1" ht="15.6" customHeight="1" x14ac:dyDescent="0.25">
      <c r="A77" s="384"/>
      <c r="B77" s="452"/>
      <c r="C77" s="479" t="s">
        <v>477</v>
      </c>
      <c r="D77" s="221" t="s">
        <v>457</v>
      </c>
      <c r="E77" s="221" t="s">
        <v>457</v>
      </c>
      <c r="F77" s="221" t="s">
        <v>457</v>
      </c>
      <c r="G77" s="221" t="s">
        <v>457</v>
      </c>
      <c r="H77" s="221" t="s">
        <v>457</v>
      </c>
      <c r="I77" s="221"/>
      <c r="J77" s="221"/>
      <c r="K77" s="222" t="s">
        <v>158</v>
      </c>
      <c r="L77" s="254" t="s">
        <v>458</v>
      </c>
      <c r="M77" s="254" t="s">
        <v>86</v>
      </c>
      <c r="N77" s="301" t="s">
        <v>60</v>
      </c>
      <c r="O77" s="232"/>
      <c r="P77" s="232"/>
    </row>
    <row r="78" spans="1:16" s="111" customFormat="1" ht="15.6" customHeight="1" thickBot="1" x14ac:dyDescent="0.3">
      <c r="A78" s="385"/>
      <c r="B78" s="453"/>
      <c r="C78" s="480"/>
      <c r="D78" s="130" t="s">
        <v>154</v>
      </c>
      <c r="E78" s="130" t="s">
        <v>154</v>
      </c>
      <c r="F78" s="130" t="s">
        <v>154</v>
      </c>
      <c r="G78" s="130" t="s">
        <v>154</v>
      </c>
      <c r="H78" s="130" t="s">
        <v>154</v>
      </c>
      <c r="I78" s="130"/>
      <c r="J78" s="130"/>
      <c r="K78" s="237"/>
      <c r="L78" s="238" t="s">
        <v>18</v>
      </c>
      <c r="M78" s="238" t="s">
        <v>109</v>
      </c>
      <c r="N78" s="337"/>
      <c r="O78" s="232"/>
      <c r="P78" s="232"/>
    </row>
    <row r="79" spans="1:16" s="69" customFormat="1" ht="15.6" customHeight="1" thickTop="1" x14ac:dyDescent="0.25">
      <c r="A79" s="383">
        <v>12</v>
      </c>
      <c r="B79" s="386" t="s">
        <v>257</v>
      </c>
      <c r="C79" s="419" t="s">
        <v>15</v>
      </c>
      <c r="D79" s="58" t="s">
        <v>152</v>
      </c>
      <c r="E79" s="58" t="s">
        <v>152</v>
      </c>
      <c r="F79" s="58" t="s">
        <v>152</v>
      </c>
      <c r="G79" s="58" t="s">
        <v>152</v>
      </c>
      <c r="H79" s="58" t="s">
        <v>152</v>
      </c>
      <c r="I79" s="58" t="s">
        <v>152</v>
      </c>
      <c r="J79" s="58"/>
      <c r="K79" s="79"/>
      <c r="L79" s="142" t="s">
        <v>240</v>
      </c>
      <c r="M79" s="58"/>
      <c r="N79" s="483" t="s">
        <v>186</v>
      </c>
      <c r="O79" s="12"/>
      <c r="P79" s="12"/>
    </row>
    <row r="80" spans="1:16" s="69" customFormat="1" ht="15.6" customHeight="1" x14ac:dyDescent="0.25">
      <c r="A80" s="384"/>
      <c r="B80" s="387"/>
      <c r="C80" s="481"/>
      <c r="D80" s="74" t="s">
        <v>154</v>
      </c>
      <c r="E80" s="74" t="s">
        <v>154</v>
      </c>
      <c r="F80" s="74" t="s">
        <v>154</v>
      </c>
      <c r="G80" s="74" t="s">
        <v>154</v>
      </c>
      <c r="H80" s="74" t="s">
        <v>154</v>
      </c>
      <c r="I80" s="74" t="s">
        <v>154</v>
      </c>
      <c r="J80" s="37"/>
      <c r="K80" s="74"/>
      <c r="L80" s="184"/>
      <c r="M80" s="41"/>
      <c r="N80" s="484"/>
      <c r="O80" s="12"/>
      <c r="P80" s="12"/>
    </row>
    <row r="81" spans="1:16" s="69" customFormat="1" ht="15.6" customHeight="1" x14ac:dyDescent="0.25">
      <c r="A81" s="384"/>
      <c r="B81" s="387"/>
      <c r="C81" s="482"/>
      <c r="D81" s="13"/>
      <c r="E81" s="13"/>
      <c r="F81" s="13"/>
      <c r="G81" s="13"/>
      <c r="H81" s="13" t="s">
        <v>16</v>
      </c>
      <c r="I81" s="13"/>
      <c r="J81" s="13"/>
      <c r="K81" s="15" t="s">
        <v>17</v>
      </c>
      <c r="L81" s="183" t="s">
        <v>18</v>
      </c>
      <c r="M81" s="183" t="s">
        <v>248</v>
      </c>
      <c r="N81" s="485"/>
      <c r="O81" s="12"/>
      <c r="P81" s="12"/>
    </row>
    <row r="82" spans="1:16" s="69" customFormat="1" ht="15.6" customHeight="1" x14ac:dyDescent="0.25">
      <c r="A82" s="384"/>
      <c r="B82" s="387"/>
      <c r="C82" s="486" t="s">
        <v>19</v>
      </c>
      <c r="D82" s="60" t="s">
        <v>584</v>
      </c>
      <c r="E82" s="60" t="s">
        <v>584</v>
      </c>
      <c r="F82" s="60" t="s">
        <v>584</v>
      </c>
      <c r="G82" s="60" t="s">
        <v>584</v>
      </c>
      <c r="H82" s="60" t="s">
        <v>584</v>
      </c>
      <c r="I82" s="60"/>
      <c r="J82" s="60"/>
      <c r="K82" s="60" t="s">
        <v>158</v>
      </c>
      <c r="L82" s="34" t="s">
        <v>584</v>
      </c>
      <c r="M82" s="34" t="s">
        <v>616</v>
      </c>
      <c r="N82" s="408" t="s">
        <v>153</v>
      </c>
      <c r="O82" s="165" t="s">
        <v>195</v>
      </c>
      <c r="P82" s="12"/>
    </row>
    <row r="83" spans="1:16" s="69" customFormat="1" ht="15.6" customHeight="1" x14ac:dyDescent="0.25">
      <c r="A83" s="384"/>
      <c r="B83" s="387"/>
      <c r="C83" s="390"/>
      <c r="D83" s="74">
        <v>5</v>
      </c>
      <c r="E83" s="74">
        <v>5</v>
      </c>
      <c r="F83" s="74">
        <v>5</v>
      </c>
      <c r="G83" s="74">
        <v>5</v>
      </c>
      <c r="H83" s="74">
        <v>5</v>
      </c>
      <c r="I83" s="74"/>
      <c r="J83" s="54"/>
      <c r="K83" s="54"/>
      <c r="L83" s="28"/>
      <c r="M83" s="28"/>
      <c r="N83" s="393"/>
      <c r="O83" s="165"/>
      <c r="P83" s="12"/>
    </row>
    <row r="84" spans="1:16" s="69" customFormat="1" ht="15.6" customHeight="1" thickBot="1" x14ac:dyDescent="0.3">
      <c r="A84" s="385"/>
      <c r="B84" s="388"/>
      <c r="C84" s="487"/>
      <c r="D84" s="61"/>
      <c r="E84" s="61"/>
      <c r="F84" s="61"/>
      <c r="G84" s="61"/>
      <c r="H84" s="61"/>
      <c r="I84" s="61"/>
      <c r="J84" s="141"/>
      <c r="K84" s="56" t="s">
        <v>17</v>
      </c>
      <c r="L84" s="57" t="s">
        <v>18</v>
      </c>
      <c r="M84" s="143" t="s">
        <v>96</v>
      </c>
      <c r="N84" s="394"/>
      <c r="O84" s="12" t="s">
        <v>276</v>
      </c>
      <c r="P84" s="12"/>
    </row>
    <row r="85" spans="1:16" s="69" customFormat="1" ht="15.6" customHeight="1" thickTop="1" x14ac:dyDescent="0.25">
      <c r="A85" s="383">
        <v>13</v>
      </c>
      <c r="B85" s="386" t="s">
        <v>173</v>
      </c>
      <c r="C85" s="419" t="s">
        <v>15</v>
      </c>
      <c r="D85" s="58" t="s">
        <v>618</v>
      </c>
      <c r="E85" s="58" t="s">
        <v>618</v>
      </c>
      <c r="F85" s="58" t="s">
        <v>618</v>
      </c>
      <c r="G85" s="58" t="s">
        <v>618</v>
      </c>
      <c r="H85" s="58" t="s">
        <v>618</v>
      </c>
      <c r="I85" s="206" t="s">
        <v>618</v>
      </c>
      <c r="J85" s="206" t="s">
        <v>618</v>
      </c>
      <c r="K85" s="58" t="s">
        <v>546</v>
      </c>
      <c r="L85" s="142" t="s">
        <v>618</v>
      </c>
      <c r="M85" s="166" t="s">
        <v>619</v>
      </c>
      <c r="N85" s="392" t="s">
        <v>149</v>
      </c>
      <c r="O85" s="150" t="s">
        <v>119</v>
      </c>
      <c r="P85" s="12"/>
    </row>
    <row r="86" spans="1:16" s="69" customFormat="1" ht="15.6" customHeight="1" x14ac:dyDescent="0.25">
      <c r="A86" s="384"/>
      <c r="B86" s="387"/>
      <c r="C86" s="390"/>
      <c r="D86" s="13" t="s">
        <v>154</v>
      </c>
      <c r="E86" s="13" t="s">
        <v>154</v>
      </c>
      <c r="F86" s="13" t="s">
        <v>154</v>
      </c>
      <c r="G86" s="13" t="s">
        <v>154</v>
      </c>
      <c r="H86" s="13" t="s">
        <v>154</v>
      </c>
      <c r="I86" s="207" t="s">
        <v>131</v>
      </c>
      <c r="J86" s="207" t="s">
        <v>131</v>
      </c>
      <c r="K86" s="16"/>
      <c r="L86" s="120"/>
      <c r="M86" s="175"/>
      <c r="N86" s="393"/>
      <c r="O86" s="150"/>
      <c r="P86" s="12"/>
    </row>
    <row r="87" spans="1:16" s="69" customFormat="1" ht="15.6" customHeight="1" x14ac:dyDescent="0.25">
      <c r="A87" s="384"/>
      <c r="B87" s="387"/>
      <c r="C87" s="477"/>
      <c r="D87" s="15"/>
      <c r="E87" s="15"/>
      <c r="F87" s="216"/>
      <c r="G87" s="15"/>
      <c r="H87" s="15"/>
      <c r="I87" s="116"/>
      <c r="J87" s="116"/>
      <c r="K87" s="15" t="s">
        <v>17</v>
      </c>
      <c r="L87" s="183" t="s">
        <v>18</v>
      </c>
      <c r="M87" s="217" t="s">
        <v>96</v>
      </c>
      <c r="N87" s="406"/>
      <c r="O87" s="150" t="s">
        <v>268</v>
      </c>
      <c r="P87" s="12"/>
    </row>
    <row r="88" spans="1:16" s="111" customFormat="1" ht="15.6" customHeight="1" x14ac:dyDescent="0.25">
      <c r="A88" s="384"/>
      <c r="B88" s="387"/>
      <c r="C88" s="474" t="s">
        <v>19</v>
      </c>
      <c r="D88" s="228" t="s">
        <v>48</v>
      </c>
      <c r="E88" s="228" t="s">
        <v>593</v>
      </c>
      <c r="F88" s="228" t="s">
        <v>231</v>
      </c>
      <c r="G88" s="228" t="s">
        <v>252</v>
      </c>
      <c r="H88" s="228" t="s">
        <v>254</v>
      </c>
      <c r="I88" s="209" t="s">
        <v>618</v>
      </c>
      <c r="J88" s="209" t="s">
        <v>618</v>
      </c>
      <c r="K88" s="229" t="s">
        <v>255</v>
      </c>
      <c r="L88" s="265" t="s">
        <v>48</v>
      </c>
      <c r="M88" s="231" t="s">
        <v>237</v>
      </c>
      <c r="N88" s="478" t="s">
        <v>179</v>
      </c>
      <c r="O88" s="232" t="s">
        <v>198</v>
      </c>
      <c r="P88" s="232" t="s">
        <v>186</v>
      </c>
    </row>
    <row r="89" spans="1:16" s="111" customFormat="1" ht="15.6" customHeight="1" x14ac:dyDescent="0.25">
      <c r="A89" s="384"/>
      <c r="B89" s="387"/>
      <c r="C89" s="470"/>
      <c r="D89" s="221" t="s">
        <v>48</v>
      </c>
      <c r="E89" s="221" t="s">
        <v>593</v>
      </c>
      <c r="F89" s="221" t="s">
        <v>231</v>
      </c>
      <c r="G89" s="221" t="s">
        <v>252</v>
      </c>
      <c r="H89" s="221" t="s">
        <v>254</v>
      </c>
      <c r="I89" s="207" t="s">
        <v>131</v>
      </c>
      <c r="J89" s="207" t="s">
        <v>232</v>
      </c>
      <c r="K89" s="222" t="s">
        <v>131</v>
      </c>
      <c r="L89" s="254" t="s">
        <v>252</v>
      </c>
      <c r="M89" s="266" t="s">
        <v>317</v>
      </c>
      <c r="N89" s="472"/>
      <c r="O89" s="232"/>
      <c r="P89" s="232"/>
    </row>
    <row r="90" spans="1:16" s="111" customFormat="1" ht="15.6" customHeight="1" x14ac:dyDescent="0.25">
      <c r="A90" s="384"/>
      <c r="B90" s="387"/>
      <c r="C90" s="470"/>
      <c r="D90" s="221" t="s">
        <v>252</v>
      </c>
      <c r="E90" s="221" t="s">
        <v>593</v>
      </c>
      <c r="F90" s="221" t="s">
        <v>253</v>
      </c>
      <c r="G90" s="221" t="s">
        <v>48</v>
      </c>
      <c r="H90" s="221" t="s">
        <v>48</v>
      </c>
      <c r="I90" s="207"/>
      <c r="J90" s="207" t="s">
        <v>137</v>
      </c>
      <c r="K90" s="222" t="s">
        <v>156</v>
      </c>
      <c r="L90" s="254" t="s">
        <v>231</v>
      </c>
      <c r="M90" s="266" t="s">
        <v>250</v>
      </c>
      <c r="N90" s="472"/>
      <c r="O90" s="232"/>
      <c r="P90" s="232"/>
    </row>
    <row r="91" spans="1:16" s="111" customFormat="1" ht="15.6" customHeight="1" x14ac:dyDescent="0.25">
      <c r="A91" s="384"/>
      <c r="B91" s="387"/>
      <c r="C91" s="470"/>
      <c r="D91" s="221" t="s">
        <v>252</v>
      </c>
      <c r="E91" s="221" t="s">
        <v>49</v>
      </c>
      <c r="F91" s="221" t="s">
        <v>253</v>
      </c>
      <c r="G91" s="221" t="s">
        <v>48</v>
      </c>
      <c r="H91" s="221" t="s">
        <v>48</v>
      </c>
      <c r="I91" s="221"/>
      <c r="J91" s="221"/>
      <c r="K91" s="222"/>
      <c r="L91" s="254" t="s">
        <v>249</v>
      </c>
      <c r="M91" s="266" t="s">
        <v>251</v>
      </c>
      <c r="N91" s="472"/>
      <c r="O91" s="232"/>
      <c r="P91" s="232"/>
    </row>
    <row r="92" spans="1:16" s="111" customFormat="1" ht="15.6" customHeight="1" x14ac:dyDescent="0.25">
      <c r="A92" s="384"/>
      <c r="B92" s="387"/>
      <c r="C92" s="470"/>
      <c r="D92" s="221"/>
      <c r="E92" s="221"/>
      <c r="F92" s="221"/>
      <c r="G92" s="221"/>
      <c r="H92" s="221"/>
      <c r="I92" s="221"/>
      <c r="J92" s="221"/>
      <c r="K92" s="222" t="s">
        <v>156</v>
      </c>
      <c r="L92" s="254" t="s">
        <v>254</v>
      </c>
      <c r="M92" s="266" t="s">
        <v>85</v>
      </c>
      <c r="N92" s="472"/>
      <c r="O92" s="232"/>
      <c r="P92" s="232"/>
    </row>
    <row r="93" spans="1:16" s="111" customFormat="1" ht="15.6" customHeight="1" x14ac:dyDescent="0.25">
      <c r="A93" s="384"/>
      <c r="B93" s="387"/>
      <c r="C93" s="470"/>
      <c r="D93" s="221"/>
      <c r="E93" s="221"/>
      <c r="F93" s="221"/>
      <c r="G93" s="221"/>
      <c r="H93" s="221"/>
      <c r="I93" s="221"/>
      <c r="J93" s="221"/>
      <c r="K93" s="222" t="s">
        <v>156</v>
      </c>
      <c r="L93" s="254" t="s">
        <v>277</v>
      </c>
      <c r="M93" s="266" t="s">
        <v>280</v>
      </c>
      <c r="N93" s="472"/>
      <c r="O93" s="232"/>
      <c r="P93" s="232"/>
    </row>
    <row r="94" spans="1:16" s="111" customFormat="1" ht="15.6" customHeight="1" x14ac:dyDescent="0.25">
      <c r="A94" s="384"/>
      <c r="B94" s="387"/>
      <c r="C94" s="470"/>
      <c r="D94" s="258"/>
      <c r="E94" s="258"/>
      <c r="F94" s="258"/>
      <c r="G94" s="258"/>
      <c r="H94" s="258"/>
      <c r="I94" s="258"/>
      <c r="J94" s="258"/>
      <c r="K94" s="256" t="s">
        <v>233</v>
      </c>
      <c r="L94" s="257" t="s">
        <v>49</v>
      </c>
      <c r="M94" s="270" t="s">
        <v>534</v>
      </c>
      <c r="N94" s="472"/>
      <c r="O94" s="232"/>
      <c r="P94" s="232"/>
    </row>
    <row r="95" spans="1:16" s="111" customFormat="1" ht="15.6" customHeight="1" x14ac:dyDescent="0.25">
      <c r="A95" s="384"/>
      <c r="B95" s="387"/>
      <c r="C95" s="470"/>
      <c r="D95" s="258"/>
      <c r="E95" s="258"/>
      <c r="F95" s="258"/>
      <c r="G95" s="258"/>
      <c r="H95" s="258"/>
      <c r="I95" s="258"/>
      <c r="J95" s="258"/>
      <c r="K95" s="256" t="s">
        <v>232</v>
      </c>
      <c r="L95" s="257" t="s">
        <v>278</v>
      </c>
      <c r="M95" s="270" t="s">
        <v>279</v>
      </c>
      <c r="N95" s="472"/>
      <c r="O95" s="232"/>
      <c r="P95" s="232"/>
    </row>
    <row r="96" spans="1:16" s="111" customFormat="1" ht="15.6" customHeight="1" thickBot="1" x14ac:dyDescent="0.3">
      <c r="A96" s="385"/>
      <c r="B96" s="388"/>
      <c r="C96" s="475"/>
      <c r="D96" s="214"/>
      <c r="E96" s="130"/>
      <c r="F96" s="130"/>
      <c r="G96" s="130"/>
      <c r="H96" s="130"/>
      <c r="I96" s="130"/>
      <c r="J96" s="130"/>
      <c r="K96" s="262" t="s">
        <v>233</v>
      </c>
      <c r="L96" s="263" t="s">
        <v>234</v>
      </c>
      <c r="M96" s="239" t="s">
        <v>239</v>
      </c>
      <c r="N96" s="473"/>
      <c r="O96" s="232"/>
      <c r="P96" s="232"/>
    </row>
    <row r="97" spans="1:16" s="69" customFormat="1" ht="15.6" customHeight="1" thickTop="1" x14ac:dyDescent="0.25">
      <c r="A97" s="425">
        <v>14</v>
      </c>
      <c r="B97" s="466" t="s">
        <v>178</v>
      </c>
      <c r="C97" s="389" t="s">
        <v>15</v>
      </c>
      <c r="D97" s="58" t="s">
        <v>342</v>
      </c>
      <c r="E97" s="58" t="s">
        <v>235</v>
      </c>
      <c r="F97" s="58" t="s">
        <v>254</v>
      </c>
      <c r="G97" s="58" t="s">
        <v>48</v>
      </c>
      <c r="H97" s="58" t="s">
        <v>343</v>
      </c>
      <c r="I97" s="58"/>
      <c r="J97" s="58"/>
      <c r="K97" s="58" t="s">
        <v>156</v>
      </c>
      <c r="L97" s="142" t="s">
        <v>344</v>
      </c>
      <c r="M97" s="166" t="s">
        <v>258</v>
      </c>
      <c r="N97" s="471" t="s">
        <v>185</v>
      </c>
      <c r="O97" s="150"/>
      <c r="P97" s="12"/>
    </row>
    <row r="98" spans="1:16" s="69" customFormat="1" ht="15.6" customHeight="1" x14ac:dyDescent="0.25">
      <c r="A98" s="426"/>
      <c r="B98" s="467"/>
      <c r="C98" s="390"/>
      <c r="D98" s="13" t="s">
        <v>342</v>
      </c>
      <c r="E98" s="13" t="s">
        <v>235</v>
      </c>
      <c r="F98" s="13" t="s">
        <v>416</v>
      </c>
      <c r="G98" s="13" t="s">
        <v>48</v>
      </c>
      <c r="H98" s="13" t="s">
        <v>343</v>
      </c>
      <c r="I98" s="13"/>
      <c r="J98" s="13"/>
      <c r="K98" s="13" t="s">
        <v>131</v>
      </c>
      <c r="L98" s="62" t="s">
        <v>345</v>
      </c>
      <c r="M98" s="167" t="s">
        <v>259</v>
      </c>
      <c r="N98" s="472"/>
      <c r="O98" s="150"/>
      <c r="P98" s="12"/>
    </row>
    <row r="99" spans="1:16" s="69" customFormat="1" ht="15.6" customHeight="1" x14ac:dyDescent="0.25">
      <c r="A99" s="426"/>
      <c r="B99" s="467"/>
      <c r="C99" s="390"/>
      <c r="D99" s="13" t="s">
        <v>253</v>
      </c>
      <c r="E99" s="13" t="s">
        <v>235</v>
      </c>
      <c r="F99" s="13" t="s">
        <v>452</v>
      </c>
      <c r="G99" s="13" t="s">
        <v>341</v>
      </c>
      <c r="H99" s="13" t="s">
        <v>253</v>
      </c>
      <c r="I99" s="13"/>
      <c r="J99" s="13"/>
      <c r="K99" s="13" t="s">
        <v>131</v>
      </c>
      <c r="L99" s="62" t="s">
        <v>235</v>
      </c>
      <c r="M99" s="167" t="s">
        <v>368</v>
      </c>
      <c r="N99" s="472"/>
      <c r="O99" s="12"/>
      <c r="P99" s="12"/>
    </row>
    <row r="100" spans="1:16" s="69" customFormat="1" ht="15.6" customHeight="1" x14ac:dyDescent="0.25">
      <c r="A100" s="426"/>
      <c r="B100" s="467"/>
      <c r="C100" s="390"/>
      <c r="D100" s="13" t="s">
        <v>253</v>
      </c>
      <c r="E100" s="13" t="s">
        <v>235</v>
      </c>
      <c r="F100" s="13" t="s">
        <v>452</v>
      </c>
      <c r="G100" s="13" t="s">
        <v>341</v>
      </c>
      <c r="H100" s="13" t="s">
        <v>253</v>
      </c>
      <c r="I100" s="54"/>
      <c r="J100" s="54"/>
      <c r="K100" s="54" t="s">
        <v>156</v>
      </c>
      <c r="L100" s="28" t="s">
        <v>249</v>
      </c>
      <c r="M100" s="28" t="s">
        <v>289</v>
      </c>
      <c r="N100" s="472"/>
      <c r="O100" s="12"/>
      <c r="P100" s="12"/>
    </row>
    <row r="101" spans="1:16" s="69" customFormat="1" ht="15.6" customHeight="1" x14ac:dyDescent="0.25">
      <c r="A101" s="426"/>
      <c r="B101" s="467"/>
      <c r="C101" s="390"/>
      <c r="D101" s="13"/>
      <c r="E101" s="13"/>
      <c r="F101" s="13"/>
      <c r="G101" s="13"/>
      <c r="H101" s="54"/>
      <c r="I101" s="20"/>
      <c r="J101" s="54"/>
      <c r="K101" s="54" t="s">
        <v>131</v>
      </c>
      <c r="L101" s="28" t="s">
        <v>253</v>
      </c>
      <c r="M101" s="28" t="s">
        <v>560</v>
      </c>
      <c r="N101" s="472"/>
      <c r="O101" s="12"/>
      <c r="P101" s="12"/>
    </row>
    <row r="102" spans="1:16" s="69" customFormat="1" ht="15.6" customHeight="1" x14ac:dyDescent="0.25">
      <c r="A102" s="426"/>
      <c r="B102" s="467"/>
      <c r="C102" s="390"/>
      <c r="D102" s="16"/>
      <c r="E102" s="195"/>
      <c r="F102" s="13"/>
      <c r="G102" s="16"/>
      <c r="H102" s="16"/>
      <c r="I102" s="16"/>
      <c r="J102" s="40"/>
      <c r="K102" s="54" t="s">
        <v>131</v>
      </c>
      <c r="L102" s="22" t="s">
        <v>537</v>
      </c>
      <c r="M102" s="174" t="s">
        <v>260</v>
      </c>
      <c r="N102" s="472"/>
      <c r="O102" s="12"/>
      <c r="P102" s="12"/>
    </row>
    <row r="103" spans="1:16" s="69" customFormat="1" ht="15.6" customHeight="1" x14ac:dyDescent="0.25">
      <c r="A103" s="426"/>
      <c r="B103" s="467"/>
      <c r="C103" s="474" t="s">
        <v>19</v>
      </c>
      <c r="D103" s="36"/>
      <c r="E103" s="36"/>
      <c r="F103" s="36"/>
      <c r="G103" s="36"/>
      <c r="H103" s="36"/>
      <c r="I103" s="36"/>
      <c r="J103" s="36"/>
      <c r="K103" s="13"/>
      <c r="L103" s="62" t="s">
        <v>592</v>
      </c>
      <c r="M103" s="167" t="s">
        <v>346</v>
      </c>
      <c r="N103" s="472"/>
      <c r="O103" s="150"/>
      <c r="P103" s="12"/>
    </row>
    <row r="104" spans="1:16" s="69" customFormat="1" ht="15.6" customHeight="1" x14ac:dyDescent="0.25">
      <c r="A104" s="426"/>
      <c r="B104" s="467"/>
      <c r="C104" s="470"/>
      <c r="D104" s="13"/>
      <c r="E104" s="13"/>
      <c r="F104" s="13"/>
      <c r="G104" s="13"/>
      <c r="H104" s="13"/>
      <c r="I104" s="13"/>
      <c r="J104" s="13"/>
      <c r="K104" s="16"/>
      <c r="L104" s="120"/>
      <c r="M104" s="175"/>
      <c r="N104" s="472"/>
      <c r="O104" s="150"/>
      <c r="P104" s="12"/>
    </row>
    <row r="105" spans="1:16" s="69" customFormat="1" ht="15.6" customHeight="1" x14ac:dyDescent="0.25">
      <c r="A105" s="426"/>
      <c r="B105" s="467"/>
      <c r="C105" s="470"/>
      <c r="D105" s="13"/>
      <c r="E105" s="13"/>
      <c r="F105" s="13"/>
      <c r="G105" s="13"/>
      <c r="H105" s="13"/>
      <c r="I105" s="13"/>
      <c r="J105" s="13"/>
      <c r="K105" s="16"/>
      <c r="L105" s="120"/>
      <c r="M105" s="175"/>
      <c r="N105" s="472"/>
      <c r="O105" s="150"/>
      <c r="P105" s="12"/>
    </row>
    <row r="106" spans="1:16" s="111" customFormat="1" ht="15.6" customHeight="1" thickBot="1" x14ac:dyDescent="0.3">
      <c r="A106" s="427"/>
      <c r="B106" s="468"/>
      <c r="C106" s="475"/>
      <c r="D106" s="214"/>
      <c r="E106" s="130"/>
      <c r="F106" s="130"/>
      <c r="G106" s="130"/>
      <c r="H106" s="130"/>
      <c r="I106" s="130"/>
      <c r="J106" s="237"/>
      <c r="K106" s="262"/>
      <c r="L106" s="263" t="s">
        <v>18</v>
      </c>
      <c r="M106" s="264" t="s">
        <v>259</v>
      </c>
      <c r="N106" s="473"/>
      <c r="O106" s="232"/>
      <c r="P106" s="232"/>
    </row>
    <row r="107" spans="1:16" s="111" customFormat="1" ht="14.45" customHeight="1" thickTop="1" x14ac:dyDescent="0.25">
      <c r="A107" s="425">
        <v>15</v>
      </c>
      <c r="B107" s="466" t="s">
        <v>177</v>
      </c>
      <c r="C107" s="469" t="s">
        <v>15</v>
      </c>
      <c r="D107" s="218" t="s">
        <v>49</v>
      </c>
      <c r="E107" s="218" t="s">
        <v>253</v>
      </c>
      <c r="F107" s="218" t="s">
        <v>49</v>
      </c>
      <c r="G107" s="218" t="s">
        <v>48</v>
      </c>
      <c r="H107" s="218"/>
      <c r="I107" s="218"/>
      <c r="J107" s="218"/>
      <c r="K107" s="218"/>
      <c r="L107" s="249" t="s">
        <v>278</v>
      </c>
      <c r="M107" s="250" t="s">
        <v>279</v>
      </c>
      <c r="N107" s="476" t="s">
        <v>179</v>
      </c>
      <c r="O107" s="251" t="s">
        <v>183</v>
      </c>
      <c r="P107" s="232"/>
    </row>
    <row r="108" spans="1:16" s="111" customFormat="1" ht="14.45" customHeight="1" x14ac:dyDescent="0.25">
      <c r="A108" s="426"/>
      <c r="B108" s="467"/>
      <c r="C108" s="470"/>
      <c r="D108" s="221" t="s">
        <v>49</v>
      </c>
      <c r="E108" s="221" t="s">
        <v>253</v>
      </c>
      <c r="F108" s="221" t="s">
        <v>253</v>
      </c>
      <c r="G108" s="221" t="s">
        <v>252</v>
      </c>
      <c r="H108" s="221"/>
      <c r="I108" s="221"/>
      <c r="J108" s="221"/>
      <c r="K108" s="221"/>
      <c r="L108" s="252" t="s">
        <v>231</v>
      </c>
      <c r="M108" s="253" t="s">
        <v>238</v>
      </c>
      <c r="N108" s="464"/>
      <c r="O108" s="251"/>
      <c r="P108" s="232"/>
    </row>
    <row r="109" spans="1:16" s="111" customFormat="1" ht="14.45" customHeight="1" x14ac:dyDescent="0.25">
      <c r="A109" s="426"/>
      <c r="B109" s="467"/>
      <c r="C109" s="470"/>
      <c r="D109" s="221" t="s">
        <v>253</v>
      </c>
      <c r="E109" s="221" t="s">
        <v>253</v>
      </c>
      <c r="F109" s="221" t="s">
        <v>253</v>
      </c>
      <c r="G109" s="221" t="s">
        <v>252</v>
      </c>
      <c r="H109" s="221"/>
      <c r="I109" s="221"/>
      <c r="J109" s="221"/>
      <c r="K109" s="221" t="s">
        <v>232</v>
      </c>
      <c r="L109" s="252" t="s">
        <v>252</v>
      </c>
      <c r="M109" s="253" t="s">
        <v>317</v>
      </c>
      <c r="N109" s="464"/>
      <c r="O109" s="232"/>
      <c r="P109" s="232"/>
    </row>
    <row r="110" spans="1:16" s="111" customFormat="1" ht="14.45" customHeight="1" x14ac:dyDescent="0.25">
      <c r="A110" s="426"/>
      <c r="B110" s="467"/>
      <c r="C110" s="470"/>
      <c r="D110" s="221" t="s">
        <v>253</v>
      </c>
      <c r="E110" s="221"/>
      <c r="F110" s="221"/>
      <c r="G110" s="221" t="s">
        <v>252</v>
      </c>
      <c r="H110" s="221"/>
      <c r="I110" s="222"/>
      <c r="J110" s="222"/>
      <c r="K110" s="222"/>
      <c r="L110" s="254" t="s">
        <v>235</v>
      </c>
      <c r="M110" s="254" t="s">
        <v>95</v>
      </c>
      <c r="N110" s="464"/>
      <c r="O110" s="232"/>
      <c r="P110" s="232"/>
    </row>
    <row r="111" spans="1:16" s="111" customFormat="1" ht="14.45" customHeight="1" x14ac:dyDescent="0.25">
      <c r="A111" s="426"/>
      <c r="B111" s="467"/>
      <c r="C111" s="470"/>
      <c r="D111" s="221"/>
      <c r="E111" s="221"/>
      <c r="F111" s="221"/>
      <c r="G111" s="221"/>
      <c r="H111" s="221"/>
      <c r="I111" s="255"/>
      <c r="J111" s="222"/>
      <c r="K111" s="222" t="s">
        <v>232</v>
      </c>
      <c r="L111" s="254" t="s">
        <v>49</v>
      </c>
      <c r="M111" s="254" t="s">
        <v>287</v>
      </c>
      <c r="N111" s="464"/>
      <c r="O111" s="232"/>
      <c r="P111" s="232"/>
    </row>
    <row r="112" spans="1:16" s="111" customFormat="1" ht="14.45" customHeight="1" x14ac:dyDescent="0.25">
      <c r="A112" s="426"/>
      <c r="B112" s="467"/>
      <c r="C112" s="470"/>
      <c r="D112" s="245"/>
      <c r="E112" s="245"/>
      <c r="F112" s="245"/>
      <c r="G112" s="221"/>
      <c r="H112" s="245"/>
      <c r="I112" s="245"/>
      <c r="J112" s="256"/>
      <c r="K112" s="256" t="s">
        <v>424</v>
      </c>
      <c r="L112" s="257" t="s">
        <v>277</v>
      </c>
      <c r="M112" s="257" t="s">
        <v>287</v>
      </c>
      <c r="N112" s="464"/>
      <c r="O112" s="232"/>
      <c r="P112" s="232"/>
    </row>
    <row r="113" spans="1:16" s="111" customFormat="1" ht="14.45" customHeight="1" x14ac:dyDescent="0.25">
      <c r="A113" s="426"/>
      <c r="B113" s="467"/>
      <c r="C113" s="470"/>
      <c r="D113" s="245"/>
      <c r="E113" s="245"/>
      <c r="F113" s="245"/>
      <c r="G113" s="245"/>
      <c r="H113" s="245"/>
      <c r="I113" s="245"/>
      <c r="J113" s="256"/>
      <c r="K113" s="256" t="s">
        <v>233</v>
      </c>
      <c r="L113" s="257" t="s">
        <v>48</v>
      </c>
      <c r="M113" s="257" t="s">
        <v>288</v>
      </c>
      <c r="N113" s="464"/>
      <c r="O113" s="232"/>
      <c r="P113" s="232"/>
    </row>
    <row r="114" spans="1:16" s="111" customFormat="1" ht="14.45" customHeight="1" x14ac:dyDescent="0.25">
      <c r="A114" s="426"/>
      <c r="B114" s="467"/>
      <c r="C114" s="470"/>
      <c r="D114" s="245"/>
      <c r="E114" s="245"/>
      <c r="F114" s="245"/>
      <c r="G114" s="245"/>
      <c r="H114" s="245"/>
      <c r="I114" s="245"/>
      <c r="J114" s="256"/>
      <c r="K114" s="256"/>
      <c r="L114" s="257" t="s">
        <v>254</v>
      </c>
      <c r="M114" s="257" t="s">
        <v>85</v>
      </c>
      <c r="N114" s="464"/>
      <c r="O114" s="232"/>
      <c r="P114" s="232"/>
    </row>
    <row r="115" spans="1:16" s="111" customFormat="1" ht="14.45" customHeight="1" x14ac:dyDescent="0.25">
      <c r="A115" s="426"/>
      <c r="B115" s="467"/>
      <c r="C115" s="470"/>
      <c r="D115" s="258"/>
      <c r="E115" s="258"/>
      <c r="F115" s="258"/>
      <c r="G115" s="258"/>
      <c r="H115" s="258"/>
      <c r="I115" s="258"/>
      <c r="J115" s="245"/>
      <c r="K115" s="256"/>
      <c r="L115" s="259" t="s">
        <v>18</v>
      </c>
      <c r="M115" s="260" t="s">
        <v>236</v>
      </c>
      <c r="N115" s="464"/>
      <c r="O115" s="232"/>
      <c r="P115" s="232"/>
    </row>
    <row r="116" spans="1:16" s="111" customFormat="1" ht="14.45" customHeight="1" x14ac:dyDescent="0.25">
      <c r="A116" s="426"/>
      <c r="B116" s="467"/>
      <c r="C116" s="474" t="s">
        <v>19</v>
      </c>
      <c r="D116" s="228"/>
      <c r="E116" s="228" t="s">
        <v>343</v>
      </c>
      <c r="F116" s="228" t="s">
        <v>452</v>
      </c>
      <c r="G116" s="228"/>
      <c r="H116" s="228"/>
      <c r="I116" s="228"/>
      <c r="J116" s="228"/>
      <c r="K116" s="228" t="s">
        <v>156</v>
      </c>
      <c r="L116" s="240" t="s">
        <v>403</v>
      </c>
      <c r="M116" s="261" t="s">
        <v>317</v>
      </c>
      <c r="N116" s="463" t="s">
        <v>187</v>
      </c>
      <c r="O116" s="251"/>
      <c r="P116" s="232"/>
    </row>
    <row r="117" spans="1:16" s="111" customFormat="1" ht="14.45" customHeight="1" x14ac:dyDescent="0.25">
      <c r="A117" s="426"/>
      <c r="B117" s="467"/>
      <c r="C117" s="470"/>
      <c r="D117" s="221"/>
      <c r="E117" s="221" t="s">
        <v>343</v>
      </c>
      <c r="F117" s="221" t="s">
        <v>452</v>
      </c>
      <c r="G117" s="221"/>
      <c r="H117" s="221"/>
      <c r="I117" s="221"/>
      <c r="J117" s="221"/>
      <c r="K117" s="221" t="s">
        <v>156</v>
      </c>
      <c r="L117" s="252" t="s">
        <v>341</v>
      </c>
      <c r="M117" s="253" t="s">
        <v>288</v>
      </c>
      <c r="N117" s="464"/>
      <c r="O117" s="251"/>
      <c r="P117" s="232"/>
    </row>
    <row r="118" spans="1:16" s="111" customFormat="1" ht="14.45" customHeight="1" x14ac:dyDescent="0.25">
      <c r="A118" s="426"/>
      <c r="B118" s="467"/>
      <c r="C118" s="470"/>
      <c r="D118" s="221"/>
      <c r="E118" s="221" t="s">
        <v>403</v>
      </c>
      <c r="F118" s="221" t="s">
        <v>341</v>
      </c>
      <c r="G118" s="221"/>
      <c r="H118" s="221"/>
      <c r="I118" s="221"/>
      <c r="J118" s="221"/>
      <c r="K118" s="221" t="s">
        <v>156</v>
      </c>
      <c r="L118" s="252" t="s">
        <v>343</v>
      </c>
      <c r="M118" s="253" t="s">
        <v>287</v>
      </c>
      <c r="N118" s="464"/>
      <c r="O118" s="251"/>
      <c r="P118" s="232"/>
    </row>
    <row r="119" spans="1:16" s="111" customFormat="1" ht="14.45" customHeight="1" thickBot="1" x14ac:dyDescent="0.3">
      <c r="A119" s="427"/>
      <c r="B119" s="468"/>
      <c r="C119" s="475"/>
      <c r="D119" s="130"/>
      <c r="E119" s="130" t="s">
        <v>403</v>
      </c>
      <c r="F119" s="130" t="s">
        <v>341</v>
      </c>
      <c r="G119" s="130"/>
      <c r="H119" s="130"/>
      <c r="I119" s="130"/>
      <c r="J119" s="237"/>
      <c r="K119" s="262" t="s">
        <v>156</v>
      </c>
      <c r="L119" s="263" t="s">
        <v>452</v>
      </c>
      <c r="M119" s="264" t="s">
        <v>85</v>
      </c>
      <c r="N119" s="465"/>
      <c r="O119" s="232"/>
      <c r="P119" s="232"/>
    </row>
    <row r="120" spans="1:16" s="111" customFormat="1" ht="14.45" customHeight="1" thickTop="1" x14ac:dyDescent="0.25">
      <c r="A120" s="275"/>
      <c r="B120" s="276"/>
      <c r="C120" s="277"/>
      <c r="D120" s="317"/>
      <c r="E120" s="278"/>
      <c r="F120" s="278"/>
      <c r="G120" s="278"/>
      <c r="H120" s="278"/>
      <c r="I120" s="278"/>
      <c r="J120" s="279"/>
      <c r="K120" s="280"/>
      <c r="L120" s="281"/>
      <c r="M120" s="282"/>
      <c r="N120" s="283"/>
      <c r="O120" s="232"/>
      <c r="P120" s="232"/>
    </row>
    <row r="121" spans="1:16" s="69" customFormat="1" ht="18.75" customHeight="1" x14ac:dyDescent="0.3">
      <c r="A121" s="395"/>
      <c r="B121" s="395"/>
      <c r="C121" s="395"/>
      <c r="D121" s="318"/>
      <c r="E121" s="42"/>
      <c r="F121" s="42"/>
      <c r="G121" s="144"/>
      <c r="H121" s="145"/>
      <c r="I121" s="145"/>
      <c r="J121" s="146"/>
      <c r="K121" s="396" t="s">
        <v>610</v>
      </c>
      <c r="L121" s="396"/>
      <c r="M121" s="396"/>
      <c r="N121" s="396"/>
      <c r="O121" s="1"/>
      <c r="P121" s="1"/>
    </row>
    <row r="122" spans="1:16" s="70" customFormat="1" ht="15.95" customHeight="1" x14ac:dyDescent="0.25">
      <c r="A122" s="147" t="s">
        <v>110</v>
      </c>
      <c r="B122" s="43"/>
      <c r="C122" s="148"/>
      <c r="D122" s="319"/>
      <c r="E122" s="400"/>
      <c r="F122" s="400"/>
      <c r="G122" s="400"/>
      <c r="H122" s="401" t="s">
        <v>36</v>
      </c>
      <c r="I122" s="401"/>
      <c r="J122" s="401"/>
      <c r="K122" s="401"/>
      <c r="L122" s="402" t="s">
        <v>37</v>
      </c>
      <c r="M122" s="402"/>
      <c r="N122" s="402"/>
      <c r="O122" s="1"/>
      <c r="P122" s="1"/>
    </row>
    <row r="123" spans="1:16" s="70" customFormat="1" ht="15.95" customHeight="1" x14ac:dyDescent="0.25">
      <c r="A123" s="44" t="s">
        <v>38</v>
      </c>
      <c r="B123" s="45"/>
      <c r="C123" s="148"/>
      <c r="D123" s="318"/>
      <c r="E123" s="400" t="s">
        <v>39</v>
      </c>
      <c r="F123" s="400"/>
      <c r="G123" s="400"/>
      <c r="H123" s="401" t="s">
        <v>40</v>
      </c>
      <c r="I123" s="401"/>
      <c r="J123" s="401"/>
      <c r="K123" s="401"/>
      <c r="L123" s="402" t="s">
        <v>41</v>
      </c>
      <c r="M123" s="402"/>
      <c r="N123" s="402"/>
      <c r="O123" s="1"/>
      <c r="P123" s="1"/>
    </row>
    <row r="124" spans="1:16" s="70" customFormat="1" ht="15.95" customHeight="1" x14ac:dyDescent="0.35">
      <c r="A124" s="381" t="s">
        <v>59</v>
      </c>
      <c r="B124" s="381"/>
      <c r="C124" s="381"/>
      <c r="D124" s="318"/>
      <c r="E124" s="46"/>
      <c r="F124" s="46"/>
      <c r="G124" s="46"/>
      <c r="H124" s="461"/>
      <c r="I124" s="461"/>
      <c r="J124" s="461"/>
      <c r="K124" s="461"/>
      <c r="L124" s="462"/>
      <c r="M124" s="462"/>
      <c r="N124" s="462"/>
      <c r="O124" s="1"/>
      <c r="P124" s="1"/>
    </row>
    <row r="125" spans="1:16" s="70" customFormat="1" ht="15.95" customHeight="1" x14ac:dyDescent="0.3">
      <c r="A125" s="72"/>
      <c r="B125" s="72"/>
      <c r="C125" s="72"/>
      <c r="D125" s="318"/>
      <c r="E125" s="46"/>
      <c r="F125" s="199" t="s">
        <v>43</v>
      </c>
      <c r="G125" s="46"/>
      <c r="H125" s="382" t="s">
        <v>43</v>
      </c>
      <c r="I125" s="382"/>
      <c r="J125" s="382"/>
      <c r="K125" s="382"/>
      <c r="L125" s="382" t="s">
        <v>43</v>
      </c>
      <c r="M125" s="382"/>
      <c r="N125" s="382"/>
      <c r="O125" s="1"/>
      <c r="P125" s="1"/>
    </row>
    <row r="126" spans="1:16" s="70" customFormat="1" ht="15.95" customHeight="1" x14ac:dyDescent="0.3">
      <c r="A126" s="72"/>
      <c r="B126" s="72"/>
      <c r="C126" s="72"/>
      <c r="D126" s="318"/>
      <c r="E126" s="46"/>
      <c r="F126" s="199"/>
      <c r="G126" s="46"/>
      <c r="H126" s="73"/>
      <c r="I126" s="73"/>
      <c r="J126" s="73"/>
      <c r="K126" s="73"/>
      <c r="L126" s="73"/>
      <c r="M126" s="73"/>
      <c r="N126" s="73"/>
      <c r="O126" s="1"/>
      <c r="P126" s="1"/>
    </row>
    <row r="127" spans="1:16" s="70" customFormat="1" ht="15.95" customHeight="1" x14ac:dyDescent="0.3">
      <c r="A127" s="72"/>
      <c r="B127" s="72"/>
      <c r="C127" s="148"/>
      <c r="D127" s="318"/>
      <c r="E127" s="46"/>
      <c r="F127" s="199"/>
      <c r="G127" s="46"/>
      <c r="H127" s="382"/>
      <c r="I127" s="382"/>
      <c r="J127" s="382"/>
      <c r="K127" s="382"/>
      <c r="L127" s="382"/>
      <c r="M127" s="382"/>
      <c r="N127" s="382"/>
      <c r="O127" s="1"/>
      <c r="P127" s="1"/>
    </row>
    <row r="128" spans="1:16" s="70" customFormat="1" ht="15.95" customHeight="1" x14ac:dyDescent="0.3">
      <c r="A128" s="48"/>
      <c r="B128" s="49"/>
      <c r="C128" s="123"/>
      <c r="D128" s="320"/>
      <c r="E128" s="398" t="s">
        <v>44</v>
      </c>
      <c r="F128" s="398"/>
      <c r="G128" s="398"/>
      <c r="H128" s="398" t="s">
        <v>45</v>
      </c>
      <c r="I128" s="398"/>
      <c r="J128" s="398"/>
      <c r="K128" s="398"/>
      <c r="L128" s="399" t="s">
        <v>46</v>
      </c>
      <c r="M128" s="399"/>
      <c r="N128" s="399"/>
      <c r="O128" s="1"/>
      <c r="P128" s="1"/>
    </row>
  </sheetData>
  <mergeCells count="104"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  <mergeCell ref="A11:A16"/>
    <mergeCell ref="B11:B16"/>
    <mergeCell ref="C11:C15"/>
    <mergeCell ref="N11:N16"/>
    <mergeCell ref="A17:A22"/>
    <mergeCell ref="B17:B22"/>
    <mergeCell ref="C17:C19"/>
    <mergeCell ref="N17:N22"/>
    <mergeCell ref="C20:C22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A35:A40"/>
    <mergeCell ref="B35:B40"/>
    <mergeCell ref="C35:C37"/>
    <mergeCell ref="N35:N40"/>
    <mergeCell ref="C38:C40"/>
    <mergeCell ref="A41:A46"/>
    <mergeCell ref="B41:B46"/>
    <mergeCell ref="C41:C43"/>
    <mergeCell ref="N41:N43"/>
    <mergeCell ref="C44:C46"/>
    <mergeCell ref="A59:A64"/>
    <mergeCell ref="B59:B64"/>
    <mergeCell ref="C59:C61"/>
    <mergeCell ref="N59:N61"/>
    <mergeCell ref="C62:C64"/>
    <mergeCell ref="N62:N64"/>
    <mergeCell ref="A47:A58"/>
    <mergeCell ref="B47:B58"/>
    <mergeCell ref="C47:C49"/>
    <mergeCell ref="N47:N49"/>
    <mergeCell ref="C50:C58"/>
    <mergeCell ref="N50:N58"/>
    <mergeCell ref="A71:A78"/>
    <mergeCell ref="B71:B78"/>
    <mergeCell ref="C71:C73"/>
    <mergeCell ref="N71:N73"/>
    <mergeCell ref="C75:C76"/>
    <mergeCell ref="C77:C78"/>
    <mergeCell ref="A65:A70"/>
    <mergeCell ref="B65:B70"/>
    <mergeCell ref="C65:C67"/>
    <mergeCell ref="N65:N67"/>
    <mergeCell ref="C68:C70"/>
    <mergeCell ref="N68:N70"/>
    <mergeCell ref="A85:A96"/>
    <mergeCell ref="B85:B96"/>
    <mergeCell ref="C85:C87"/>
    <mergeCell ref="C88:C96"/>
    <mergeCell ref="N88:N96"/>
    <mergeCell ref="A79:A84"/>
    <mergeCell ref="B79:B84"/>
    <mergeCell ref="C79:C81"/>
    <mergeCell ref="N79:N81"/>
    <mergeCell ref="C82:C84"/>
    <mergeCell ref="N82:N84"/>
    <mergeCell ref="N85:N87"/>
    <mergeCell ref="A97:A106"/>
    <mergeCell ref="B97:B106"/>
    <mergeCell ref="C97:C102"/>
    <mergeCell ref="N97:N106"/>
    <mergeCell ref="C103:C106"/>
    <mergeCell ref="A107:A119"/>
    <mergeCell ref="B107:B119"/>
    <mergeCell ref="C107:C115"/>
    <mergeCell ref="N107:N115"/>
    <mergeCell ref="C116:C119"/>
    <mergeCell ref="A124:C124"/>
    <mergeCell ref="H124:K124"/>
    <mergeCell ref="L124:N124"/>
    <mergeCell ref="N116:N119"/>
    <mergeCell ref="A121:C121"/>
    <mergeCell ref="K121:N121"/>
    <mergeCell ref="E122:G122"/>
    <mergeCell ref="H122:K122"/>
    <mergeCell ref="L122:N122"/>
    <mergeCell ref="H125:K125"/>
    <mergeCell ref="L125:N125"/>
    <mergeCell ref="H127:K127"/>
    <mergeCell ref="L127:N127"/>
    <mergeCell ref="E128:G128"/>
    <mergeCell ref="H128:K128"/>
    <mergeCell ref="L128:N128"/>
    <mergeCell ref="E123:G123"/>
    <mergeCell ref="H123:K123"/>
    <mergeCell ref="L123:N123"/>
  </mergeCells>
  <pageMargins left="0.47244094488188981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N22" sqref="N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7" customWidth="1"/>
    <col min="9" max="10" width="4.5703125" style="163" customWidth="1"/>
    <col min="11" max="11" width="4.5703125" style="164" customWidth="1"/>
    <col min="12" max="13" width="4.5703125" style="163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5" t="s">
        <v>598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81"/>
      <c r="T1" s="81"/>
    </row>
    <row r="2" spans="1:20" s="82" customFormat="1" x14ac:dyDescent="0.3">
      <c r="A2" s="356" t="s">
        <v>596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1"/>
      <c r="T2" s="81"/>
    </row>
    <row r="3" spans="1:20" s="82" customFormat="1" x14ac:dyDescent="0.3">
      <c r="A3" s="83" t="s">
        <v>1</v>
      </c>
      <c r="B3" s="83" t="s">
        <v>82</v>
      </c>
      <c r="C3" s="357" t="s">
        <v>4</v>
      </c>
      <c r="D3" s="358"/>
      <c r="E3" s="357" t="s">
        <v>5</v>
      </c>
      <c r="F3" s="358"/>
      <c r="G3" s="357" t="s">
        <v>6</v>
      </c>
      <c r="H3" s="358"/>
      <c r="I3" s="357" t="s">
        <v>7</v>
      </c>
      <c r="J3" s="358"/>
      <c r="K3" s="357" t="s">
        <v>8</v>
      </c>
      <c r="L3" s="358"/>
      <c r="M3" s="361" t="s">
        <v>9</v>
      </c>
      <c r="N3" s="361"/>
      <c r="O3" s="84" t="s">
        <v>10</v>
      </c>
      <c r="P3" s="85"/>
      <c r="Q3" s="83" t="s">
        <v>3</v>
      </c>
      <c r="R3" s="83" t="s">
        <v>78</v>
      </c>
      <c r="S3" s="81"/>
      <c r="T3" s="81"/>
    </row>
    <row r="4" spans="1:20" s="82" customFormat="1" x14ac:dyDescent="0.3">
      <c r="A4" s="86"/>
      <c r="B4" s="8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86">
        <f>SUM(Q5:Q28)</f>
        <v>85</v>
      </c>
      <c r="R4" s="86"/>
    </row>
    <row r="5" spans="1:20" s="89" customFormat="1" x14ac:dyDescent="0.3">
      <c r="A5" s="88">
        <v>1</v>
      </c>
      <c r="B5" s="88" t="s">
        <v>50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0" s="248" customFormat="1" x14ac:dyDescent="0.3">
      <c r="A6" s="177">
        <v>2</v>
      </c>
      <c r="B6" s="177" t="s">
        <v>22</v>
      </c>
      <c r="C6" s="176" t="s">
        <v>144</v>
      </c>
      <c r="D6" s="176" t="s">
        <v>102</v>
      </c>
      <c r="E6" s="176"/>
      <c r="F6" s="176" t="s">
        <v>102</v>
      </c>
      <c r="G6" s="176" t="s">
        <v>144</v>
      </c>
      <c r="H6" s="176" t="s">
        <v>102</v>
      </c>
      <c r="I6" s="176"/>
      <c r="J6" s="176" t="s">
        <v>102</v>
      </c>
      <c r="K6" s="176" t="s">
        <v>144</v>
      </c>
      <c r="L6" s="176" t="s">
        <v>102</v>
      </c>
      <c r="M6" s="176"/>
      <c r="N6" s="176"/>
      <c r="O6" s="176"/>
      <c r="P6" s="176"/>
      <c r="Q6" s="176">
        <f>COUNTA(C6:P6)</f>
        <v>8</v>
      </c>
      <c r="R6" s="177" t="s">
        <v>409</v>
      </c>
    </row>
    <row r="7" spans="1:20" s="95" customFormat="1" x14ac:dyDescent="0.3">
      <c r="A7" s="176">
        <v>3</v>
      </c>
      <c r="B7" s="176" t="s">
        <v>56</v>
      </c>
      <c r="C7" s="176"/>
      <c r="D7" s="176" t="s">
        <v>617</v>
      </c>
      <c r="E7" s="176"/>
      <c r="F7" s="176" t="s">
        <v>617</v>
      </c>
      <c r="G7" s="176"/>
      <c r="H7" s="176" t="s">
        <v>617</v>
      </c>
      <c r="I7" s="176"/>
      <c r="J7" s="176" t="s">
        <v>617</v>
      </c>
      <c r="K7" s="176"/>
      <c r="L7" s="176" t="s">
        <v>617</v>
      </c>
      <c r="M7" s="176"/>
      <c r="N7" s="176"/>
      <c r="O7" s="176"/>
      <c r="P7" s="176"/>
      <c r="Q7" s="176"/>
      <c r="R7" s="176" t="s">
        <v>616</v>
      </c>
    </row>
    <row r="8" spans="1:20" s="89" customFormat="1" x14ac:dyDescent="0.3">
      <c r="A8" s="88">
        <v>4</v>
      </c>
      <c r="B8" s="88" t="s">
        <v>53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ref="Q8:Q39" si="0">COUNTA(C8:P8)</f>
        <v>0</v>
      </c>
      <c r="R8" s="88"/>
    </row>
    <row r="9" spans="1:20" s="81" customFormat="1" x14ac:dyDescent="0.3">
      <c r="A9" s="103">
        <v>5</v>
      </c>
      <c r="B9" s="87" t="s">
        <v>60</v>
      </c>
      <c r="C9" s="87" t="s">
        <v>144</v>
      </c>
      <c r="D9" s="87" t="s">
        <v>102</v>
      </c>
      <c r="E9" s="87" t="s">
        <v>325</v>
      </c>
      <c r="F9" s="87" t="s">
        <v>102</v>
      </c>
      <c r="G9" s="87" t="s">
        <v>144</v>
      </c>
      <c r="H9" s="87" t="s">
        <v>102</v>
      </c>
      <c r="I9" s="87" t="s">
        <v>325</v>
      </c>
      <c r="J9" s="87" t="s">
        <v>102</v>
      </c>
      <c r="K9" s="87" t="s">
        <v>144</v>
      </c>
      <c r="L9" s="87" t="s">
        <v>102</v>
      </c>
      <c r="M9" s="87" t="s">
        <v>325</v>
      </c>
      <c r="N9" s="87" t="s">
        <v>102</v>
      </c>
      <c r="O9" s="87"/>
      <c r="P9" s="87"/>
      <c r="Q9" s="87">
        <f t="shared" si="0"/>
        <v>12</v>
      </c>
      <c r="R9" s="87" t="s">
        <v>600</v>
      </c>
    </row>
    <row r="10" spans="1:20" s="81" customFormat="1" x14ac:dyDescent="0.3">
      <c r="A10" s="87">
        <v>6</v>
      </c>
      <c r="B10" s="87" t="s">
        <v>54</v>
      </c>
      <c r="C10" s="87" t="s">
        <v>151</v>
      </c>
      <c r="D10" s="87"/>
      <c r="E10" s="87" t="s">
        <v>151</v>
      </c>
      <c r="F10" s="87"/>
      <c r="G10" s="87"/>
      <c r="H10" s="87"/>
      <c r="I10" s="87" t="s">
        <v>334</v>
      </c>
      <c r="J10" s="87"/>
      <c r="K10" s="87" t="s">
        <v>334</v>
      </c>
      <c r="L10" s="87"/>
      <c r="M10" s="87" t="s">
        <v>334</v>
      </c>
      <c r="N10" s="87"/>
      <c r="O10" s="87"/>
      <c r="P10" s="87"/>
      <c r="Q10" s="87">
        <f t="shared" si="0"/>
        <v>5</v>
      </c>
      <c r="R10" s="87" t="s">
        <v>567</v>
      </c>
    </row>
    <row r="11" spans="1:20" s="81" customFormat="1" x14ac:dyDescent="0.3">
      <c r="A11" s="87">
        <v>7</v>
      </c>
      <c r="B11" s="87" t="s">
        <v>61</v>
      </c>
      <c r="C11" s="87" t="s">
        <v>103</v>
      </c>
      <c r="D11" s="87"/>
      <c r="E11" s="87" t="s">
        <v>103</v>
      </c>
      <c r="F11" s="87"/>
      <c r="G11" s="87" t="s">
        <v>103</v>
      </c>
      <c r="H11" s="87"/>
      <c r="I11" s="87" t="s">
        <v>103</v>
      </c>
      <c r="J11" s="87"/>
      <c r="K11" s="87" t="s">
        <v>103</v>
      </c>
      <c r="L11" s="87"/>
      <c r="M11" s="87" t="s">
        <v>103</v>
      </c>
      <c r="N11" s="87"/>
      <c r="O11" s="87"/>
      <c r="P11" s="87"/>
      <c r="Q11" s="87">
        <f t="shared" si="0"/>
        <v>6</v>
      </c>
      <c r="R11" s="87" t="s">
        <v>85</v>
      </c>
    </row>
    <row r="12" spans="1:20" s="89" customFormat="1" x14ac:dyDescent="0.3">
      <c r="A12" s="109">
        <v>8</v>
      </c>
      <c r="B12" s="88" t="s">
        <v>28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81</v>
      </c>
    </row>
    <row r="13" spans="1:20" s="81" customFormat="1" ht="17.25" customHeight="1" x14ac:dyDescent="0.3">
      <c r="A13" s="87">
        <v>9</v>
      </c>
      <c r="B13" s="87" t="s">
        <v>63</v>
      </c>
      <c r="C13" s="87" t="s">
        <v>325</v>
      </c>
      <c r="D13" s="87"/>
      <c r="E13" s="87" t="s">
        <v>325</v>
      </c>
      <c r="F13" s="87"/>
      <c r="G13" s="87" t="s">
        <v>325</v>
      </c>
      <c r="H13" s="87"/>
      <c r="I13" s="87"/>
      <c r="J13" s="87"/>
      <c r="K13" s="87"/>
      <c r="L13" s="87"/>
      <c r="M13" s="87" t="s">
        <v>102</v>
      </c>
      <c r="N13" s="87"/>
      <c r="O13" s="87"/>
      <c r="P13" s="87"/>
      <c r="Q13" s="87"/>
      <c r="R13" s="87" t="s">
        <v>582</v>
      </c>
    </row>
    <row r="14" spans="1:20" s="81" customFormat="1" x14ac:dyDescent="0.3">
      <c r="A14" s="87">
        <v>10</v>
      </c>
      <c r="B14" s="87" t="s">
        <v>64</v>
      </c>
      <c r="C14" s="87"/>
      <c r="D14" s="87"/>
      <c r="E14" s="87" t="s">
        <v>103</v>
      </c>
      <c r="F14" s="87"/>
      <c r="G14" s="87"/>
      <c r="H14" s="87"/>
      <c r="I14" s="87" t="s">
        <v>103</v>
      </c>
      <c r="J14" s="87"/>
      <c r="K14" s="87"/>
      <c r="L14" s="87"/>
      <c r="M14" s="87" t="s">
        <v>103</v>
      </c>
      <c r="N14" s="87"/>
      <c r="O14" s="87"/>
      <c r="P14" s="87"/>
      <c r="Q14" s="87">
        <f t="shared" si="0"/>
        <v>3</v>
      </c>
      <c r="R14" s="87" t="s">
        <v>94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95" customFormat="1" x14ac:dyDescent="0.3">
      <c r="A16" s="176">
        <v>12</v>
      </c>
      <c r="B16" s="176" t="s">
        <v>58</v>
      </c>
      <c r="C16" s="176" t="s">
        <v>103</v>
      </c>
      <c r="D16" s="176"/>
      <c r="E16" s="176"/>
      <c r="F16" s="176"/>
      <c r="G16" s="176" t="s">
        <v>103</v>
      </c>
      <c r="H16" s="176"/>
      <c r="I16" s="176"/>
      <c r="J16" s="176"/>
      <c r="K16" s="176" t="s">
        <v>103</v>
      </c>
      <c r="L16" s="176"/>
      <c r="M16" s="176"/>
      <c r="N16" s="176"/>
      <c r="O16" s="176"/>
      <c r="P16" s="176"/>
      <c r="Q16" s="176">
        <f t="shared" si="0"/>
        <v>3</v>
      </c>
      <c r="R16" s="176" t="s">
        <v>94</v>
      </c>
    </row>
    <row r="17" spans="1:18" s="95" customFormat="1" x14ac:dyDescent="0.3">
      <c r="A17" s="176">
        <v>13</v>
      </c>
      <c r="B17" s="176" t="s">
        <v>62</v>
      </c>
      <c r="C17" s="176" t="s">
        <v>77</v>
      </c>
      <c r="D17" s="176"/>
      <c r="E17" s="176" t="s">
        <v>77</v>
      </c>
      <c r="F17" s="176"/>
      <c r="G17" s="176" t="s">
        <v>77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>
        <f t="shared" si="0"/>
        <v>3</v>
      </c>
      <c r="R17" s="176" t="s">
        <v>80</v>
      </c>
    </row>
    <row r="18" spans="1:18" s="345" customFormat="1" x14ac:dyDescent="0.3">
      <c r="A18" s="346">
        <v>14</v>
      </c>
      <c r="B18" s="343" t="s">
        <v>111</v>
      </c>
      <c r="C18" s="343"/>
      <c r="D18" s="343"/>
      <c r="E18" s="343" t="s">
        <v>144</v>
      </c>
      <c r="F18" s="343"/>
      <c r="G18" s="343"/>
      <c r="H18" s="343"/>
      <c r="I18" s="343" t="s">
        <v>144</v>
      </c>
      <c r="J18" s="343"/>
      <c r="K18" s="343"/>
      <c r="L18" s="343"/>
      <c r="M18" s="343" t="s">
        <v>144</v>
      </c>
      <c r="N18" s="343"/>
      <c r="O18" s="343"/>
      <c r="P18" s="343"/>
      <c r="Q18" s="343">
        <f t="shared" si="0"/>
        <v>3</v>
      </c>
      <c r="R18" s="343" t="s">
        <v>107</v>
      </c>
    </row>
    <row r="19" spans="1:18" s="345" customFormat="1" x14ac:dyDescent="0.3">
      <c r="A19" s="343">
        <v>15</v>
      </c>
      <c r="B19" s="343" t="s">
        <v>30</v>
      </c>
      <c r="C19" s="343" t="s">
        <v>144</v>
      </c>
      <c r="D19" s="343"/>
      <c r="E19" s="343"/>
      <c r="F19" s="343"/>
      <c r="G19" s="343" t="s">
        <v>144</v>
      </c>
      <c r="H19" s="343"/>
      <c r="I19" s="343"/>
      <c r="J19" s="343"/>
      <c r="K19" s="343" t="s">
        <v>144</v>
      </c>
      <c r="L19" s="343"/>
      <c r="M19" s="343"/>
      <c r="N19" s="343"/>
      <c r="O19" s="343"/>
      <c r="P19" s="343"/>
      <c r="Q19" s="343">
        <f t="shared" si="0"/>
        <v>3</v>
      </c>
      <c r="R19" s="343" t="s">
        <v>442</v>
      </c>
    </row>
    <row r="20" spans="1:18" s="95" customFormat="1" x14ac:dyDescent="0.3">
      <c r="A20" s="176">
        <v>16</v>
      </c>
      <c r="B20" s="176" t="s">
        <v>32</v>
      </c>
      <c r="C20" s="176"/>
      <c r="D20" s="176"/>
      <c r="E20" s="176"/>
      <c r="F20" s="176"/>
      <c r="G20" s="176"/>
      <c r="H20" s="176"/>
      <c r="I20" s="176" t="s">
        <v>77</v>
      </c>
      <c r="J20" s="176"/>
      <c r="K20" s="176" t="s">
        <v>77</v>
      </c>
      <c r="L20" s="176"/>
      <c r="M20" s="176" t="s">
        <v>77</v>
      </c>
      <c r="N20" s="176"/>
      <c r="O20" s="176"/>
      <c r="P20" s="176"/>
      <c r="Q20" s="176">
        <f t="shared" si="0"/>
        <v>3</v>
      </c>
      <c r="R20" s="176" t="s">
        <v>98</v>
      </c>
    </row>
    <row r="21" spans="1:18" s="81" customFormat="1" x14ac:dyDescent="0.3">
      <c r="A21" s="103">
        <v>17</v>
      </c>
      <c r="B21" s="87" t="s">
        <v>75</v>
      </c>
      <c r="C21" s="87" t="s">
        <v>144</v>
      </c>
      <c r="D21" s="87"/>
      <c r="E21" s="87"/>
      <c r="F21" s="87"/>
      <c r="G21" s="87" t="s">
        <v>144</v>
      </c>
      <c r="H21" s="87"/>
      <c r="I21" s="87"/>
      <c r="J21" s="87"/>
      <c r="K21" s="87" t="s">
        <v>144</v>
      </c>
      <c r="L21" s="87"/>
      <c r="M21" s="87"/>
      <c r="N21" s="87"/>
      <c r="O21" s="87"/>
      <c r="P21" s="87"/>
      <c r="Q21" s="87">
        <f t="shared" si="0"/>
        <v>3</v>
      </c>
      <c r="R21" s="87" t="s">
        <v>559</v>
      </c>
    </row>
    <row r="22" spans="1:18" s="81" customFormat="1" x14ac:dyDescent="0.3">
      <c r="A22" s="87">
        <v>18</v>
      </c>
      <c r="B22" s="87" t="s">
        <v>52</v>
      </c>
      <c r="C22" s="87" t="s">
        <v>148</v>
      </c>
      <c r="D22" s="87"/>
      <c r="E22" s="87" t="s">
        <v>148</v>
      </c>
      <c r="F22" s="87"/>
      <c r="G22" s="87" t="s">
        <v>148</v>
      </c>
      <c r="H22" s="87"/>
      <c r="I22" s="87" t="s">
        <v>148</v>
      </c>
      <c r="J22" s="87"/>
      <c r="K22" s="87"/>
      <c r="L22" s="87"/>
      <c r="M22" s="87"/>
      <c r="N22" s="87"/>
      <c r="O22" s="87"/>
      <c r="P22" s="87"/>
      <c r="Q22" s="87">
        <f t="shared" si="0"/>
        <v>4</v>
      </c>
      <c r="R22" s="87" t="s">
        <v>51</v>
      </c>
    </row>
    <row r="23" spans="1:18" s="81" customFormat="1" x14ac:dyDescent="0.3">
      <c r="A23" s="103">
        <v>19</v>
      </c>
      <c r="B23" s="87" t="s">
        <v>24</v>
      </c>
      <c r="C23" s="87"/>
      <c r="D23" s="87"/>
      <c r="E23" s="87"/>
      <c r="F23" s="87"/>
      <c r="G23" s="87"/>
      <c r="H23" s="87"/>
      <c r="I23" s="87"/>
      <c r="J23" s="87"/>
      <c r="K23" s="87" t="s">
        <v>384</v>
      </c>
      <c r="L23" s="87"/>
      <c r="M23" s="87" t="s">
        <v>384</v>
      </c>
      <c r="N23" s="87"/>
      <c r="O23" s="87"/>
      <c r="P23" s="87"/>
      <c r="Q23" s="87">
        <f t="shared" si="0"/>
        <v>2</v>
      </c>
      <c r="R23" s="87" t="s">
        <v>382</v>
      </c>
    </row>
    <row r="24" spans="1:18" s="81" customFormat="1" x14ac:dyDescent="0.3">
      <c r="A24" s="88">
        <v>20</v>
      </c>
      <c r="B24" s="87" t="s">
        <v>25</v>
      </c>
      <c r="C24" s="87" t="s">
        <v>143</v>
      </c>
      <c r="D24" s="87"/>
      <c r="E24" s="87" t="s">
        <v>143</v>
      </c>
      <c r="F24" s="87"/>
      <c r="G24" s="87" t="s">
        <v>143</v>
      </c>
      <c r="H24" s="87"/>
      <c r="I24" s="87" t="s">
        <v>143</v>
      </c>
      <c r="J24" s="87"/>
      <c r="K24" s="87" t="s">
        <v>143</v>
      </c>
      <c r="L24" s="87"/>
      <c r="M24" s="87"/>
      <c r="N24" s="87"/>
      <c r="O24" s="87"/>
      <c r="P24" s="87"/>
      <c r="Q24" s="87">
        <f t="shared" si="0"/>
        <v>5</v>
      </c>
      <c r="R24" s="87" t="s">
        <v>117</v>
      </c>
    </row>
    <row r="25" spans="1:18" s="89" customFormat="1" x14ac:dyDescent="0.3">
      <c r="A25" s="109">
        <v>21</v>
      </c>
      <c r="B25" s="88" t="s">
        <v>65</v>
      </c>
      <c r="C25" s="88" t="s">
        <v>147</v>
      </c>
      <c r="D25" s="88" t="s">
        <v>147</v>
      </c>
      <c r="E25" s="88" t="s">
        <v>147</v>
      </c>
      <c r="F25" s="88" t="s">
        <v>147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4</v>
      </c>
      <c r="R25" s="88" t="s">
        <v>286</v>
      </c>
    </row>
    <row r="26" spans="1:18" s="81" customFormat="1" x14ac:dyDescent="0.3">
      <c r="A26" s="88">
        <v>22</v>
      </c>
      <c r="B26" s="87" t="s">
        <v>66</v>
      </c>
      <c r="C26" s="87"/>
      <c r="D26" s="87" t="s">
        <v>147</v>
      </c>
      <c r="E26" s="87"/>
      <c r="F26" s="87" t="s">
        <v>147</v>
      </c>
      <c r="G26" s="87"/>
      <c r="H26" s="87" t="s">
        <v>147</v>
      </c>
      <c r="I26" s="87"/>
      <c r="J26" s="87" t="s">
        <v>147</v>
      </c>
      <c r="K26" s="87"/>
      <c r="L26" s="87" t="s">
        <v>147</v>
      </c>
      <c r="M26" s="87"/>
      <c r="N26" s="87" t="s">
        <v>147</v>
      </c>
      <c r="O26" s="87"/>
      <c r="P26" s="87"/>
      <c r="Q26" s="87">
        <f t="shared" si="0"/>
        <v>6</v>
      </c>
      <c r="R26" s="87" t="s">
        <v>573</v>
      </c>
    </row>
    <row r="27" spans="1:18" s="81" customFormat="1" x14ac:dyDescent="0.3">
      <c r="A27" s="109">
        <v>23</v>
      </c>
      <c r="B27" s="87" t="s">
        <v>67</v>
      </c>
      <c r="C27" s="87"/>
      <c r="D27" s="87" t="s">
        <v>147</v>
      </c>
      <c r="E27" s="87"/>
      <c r="F27" s="87" t="s">
        <v>147</v>
      </c>
      <c r="G27" s="87"/>
      <c r="H27" s="87" t="s">
        <v>147</v>
      </c>
      <c r="I27" s="87"/>
      <c r="J27" s="87" t="s">
        <v>147</v>
      </c>
      <c r="K27" s="87"/>
      <c r="L27" s="87" t="s">
        <v>147</v>
      </c>
      <c r="M27" s="87"/>
      <c r="N27" s="87" t="s">
        <v>147</v>
      </c>
      <c r="O27" s="87"/>
      <c r="P27" s="87"/>
      <c r="Q27" s="87">
        <f t="shared" si="0"/>
        <v>6</v>
      </c>
      <c r="R27" s="87" t="s">
        <v>574</v>
      </c>
    </row>
    <row r="28" spans="1:18" s="81" customFormat="1" x14ac:dyDescent="0.3">
      <c r="A28" s="88">
        <v>24</v>
      </c>
      <c r="B28" s="87" t="s">
        <v>68</v>
      </c>
      <c r="C28" s="87"/>
      <c r="D28" s="87" t="s">
        <v>147</v>
      </c>
      <c r="E28" s="87"/>
      <c r="F28" s="87" t="s">
        <v>147</v>
      </c>
      <c r="G28" s="87"/>
      <c r="H28" s="87" t="s">
        <v>147</v>
      </c>
      <c r="I28" s="87"/>
      <c r="J28" s="87" t="s">
        <v>147</v>
      </c>
      <c r="K28" s="87"/>
      <c r="L28" s="87" t="s">
        <v>147</v>
      </c>
      <c r="M28" s="87"/>
      <c r="N28" s="87" t="s">
        <v>147</v>
      </c>
      <c r="O28" s="87"/>
      <c r="P28" s="87"/>
      <c r="Q28" s="87">
        <f t="shared" si="0"/>
        <v>6</v>
      </c>
      <c r="R28" s="87" t="s">
        <v>575</v>
      </c>
    </row>
    <row r="29" spans="1:18" s="81" customFormat="1" x14ac:dyDescent="0.3">
      <c r="A29" s="109">
        <v>25</v>
      </c>
      <c r="B29" s="87" t="s">
        <v>69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576</v>
      </c>
    </row>
    <row r="30" spans="1:18" s="81" customFormat="1" x14ac:dyDescent="0.3">
      <c r="A30" s="88">
        <v>26</v>
      </c>
      <c r="B30" s="87" t="s">
        <v>70</v>
      </c>
      <c r="C30" s="87" t="s">
        <v>147</v>
      </c>
      <c r="D30" s="87" t="s">
        <v>147</v>
      </c>
      <c r="E30" s="87" t="s">
        <v>147</v>
      </c>
      <c r="F30" s="87" t="s">
        <v>147</v>
      </c>
      <c r="G30" s="87" t="s">
        <v>147</v>
      </c>
      <c r="H30" s="87" t="s">
        <v>147</v>
      </c>
      <c r="I30" s="87" t="s">
        <v>147</v>
      </c>
      <c r="J30" s="87" t="s">
        <v>147</v>
      </c>
      <c r="K30" s="87" t="s">
        <v>147</v>
      </c>
      <c r="L30" s="87" t="s">
        <v>147</v>
      </c>
      <c r="M30" s="87" t="s">
        <v>147</v>
      </c>
      <c r="N30" s="87" t="s">
        <v>147</v>
      </c>
      <c r="O30" s="87"/>
      <c r="P30" s="87"/>
      <c r="Q30" s="87">
        <f t="shared" si="0"/>
        <v>12</v>
      </c>
      <c r="R30" s="87" t="s">
        <v>182</v>
      </c>
    </row>
    <row r="31" spans="1:18" s="81" customFormat="1" x14ac:dyDescent="0.3">
      <c r="A31" s="109">
        <v>27</v>
      </c>
      <c r="B31" s="87" t="s">
        <v>71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576</v>
      </c>
    </row>
    <row r="32" spans="1:18" s="81" customFormat="1" x14ac:dyDescent="0.3">
      <c r="A32" s="88">
        <v>28</v>
      </c>
      <c r="B32" s="87" t="s">
        <v>72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184</v>
      </c>
    </row>
    <row r="33" spans="1:18" s="81" customFormat="1" x14ac:dyDescent="0.3">
      <c r="A33" s="109">
        <v>29</v>
      </c>
      <c r="B33" s="87" t="s">
        <v>122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577</v>
      </c>
    </row>
    <row r="34" spans="1:18" s="81" customFormat="1" x14ac:dyDescent="0.3">
      <c r="A34" s="88">
        <v>30</v>
      </c>
      <c r="B34" s="87" t="s">
        <v>73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0"/>
        <v>6</v>
      </c>
      <c r="R34" s="87" t="s">
        <v>578</v>
      </c>
    </row>
    <row r="35" spans="1:18" s="81" customFormat="1" x14ac:dyDescent="0.3">
      <c r="A35" s="109">
        <v>31</v>
      </c>
      <c r="B35" s="87" t="s">
        <v>74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0"/>
        <v>6</v>
      </c>
      <c r="R35" s="87" t="s">
        <v>579</v>
      </c>
    </row>
    <row r="36" spans="1:18" s="81" customFormat="1" x14ac:dyDescent="0.3">
      <c r="A36" s="88">
        <v>32</v>
      </c>
      <c r="B36" s="87" t="s">
        <v>123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203</v>
      </c>
    </row>
    <row r="37" spans="1:18" s="81" customFormat="1" x14ac:dyDescent="0.3">
      <c r="A37" s="109">
        <v>33</v>
      </c>
      <c r="B37" s="87" t="s">
        <v>124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572</v>
      </c>
    </row>
    <row r="38" spans="1:18" s="81" customFormat="1" x14ac:dyDescent="0.3">
      <c r="A38" s="88">
        <v>34</v>
      </c>
      <c r="B38" s="87" t="s">
        <v>125</v>
      </c>
      <c r="C38" s="87" t="s">
        <v>147</v>
      </c>
      <c r="D38" s="87" t="s">
        <v>147</v>
      </c>
      <c r="E38" s="87" t="s">
        <v>147</v>
      </c>
      <c r="F38" s="87" t="s">
        <v>147</v>
      </c>
      <c r="G38" s="87" t="s">
        <v>147</v>
      </c>
      <c r="H38" s="87" t="s">
        <v>147</v>
      </c>
      <c r="I38" s="87" t="s">
        <v>147</v>
      </c>
      <c r="J38" s="87" t="s">
        <v>147</v>
      </c>
      <c r="K38" s="87" t="s">
        <v>147</v>
      </c>
      <c r="L38" s="87" t="s">
        <v>147</v>
      </c>
      <c r="M38" s="87" t="s">
        <v>147</v>
      </c>
      <c r="N38" s="87" t="s">
        <v>147</v>
      </c>
      <c r="O38" s="87"/>
      <c r="P38" s="87"/>
      <c r="Q38" s="87">
        <f t="shared" si="0"/>
        <v>12</v>
      </c>
      <c r="R38" s="87" t="s">
        <v>204</v>
      </c>
    </row>
    <row r="39" spans="1:18" s="81" customFormat="1" x14ac:dyDescent="0.3">
      <c r="A39" s="109">
        <v>35</v>
      </c>
      <c r="B39" s="87" t="s">
        <v>126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272</v>
      </c>
    </row>
    <row r="40" spans="1:18" s="93" customFormat="1" x14ac:dyDescent="0.3">
      <c r="A40" s="90"/>
      <c r="B40" s="91"/>
      <c r="C40" s="92"/>
      <c r="D40" s="92"/>
      <c r="E40" s="92"/>
      <c r="F40" s="92"/>
      <c r="G40" s="92"/>
      <c r="H40" s="92"/>
      <c r="I40" s="163"/>
      <c r="J40" s="163"/>
      <c r="K40" s="164"/>
      <c r="L40" s="163"/>
      <c r="M40" s="163"/>
      <c r="N40" s="163"/>
      <c r="O40" s="163"/>
      <c r="P40" s="163"/>
      <c r="Q40" s="90"/>
      <c r="R40" s="91"/>
    </row>
    <row r="41" spans="1:18" s="93" customFormat="1" x14ac:dyDescent="0.3">
      <c r="A41" s="82"/>
      <c r="C41" s="89"/>
      <c r="D41" s="89"/>
      <c r="E41" s="89"/>
      <c r="F41" s="89"/>
      <c r="G41" s="92"/>
      <c r="H41" s="92"/>
      <c r="I41" s="163"/>
      <c r="J41" s="163"/>
      <c r="K41" s="164"/>
      <c r="L41" s="163"/>
      <c r="M41" s="163"/>
      <c r="N41" s="81"/>
      <c r="O41" s="81"/>
      <c r="P41" s="81"/>
      <c r="Q41" s="82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3"/>
      <c r="J42" s="163"/>
      <c r="K42" s="164"/>
      <c r="L42" s="163"/>
      <c r="M42" s="163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3"/>
      <c r="J43" s="163"/>
      <c r="K43" s="164"/>
      <c r="L43" s="163"/>
      <c r="M43" s="163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3"/>
      <c r="J44" s="163"/>
      <c r="K44" s="164"/>
      <c r="L44" s="163"/>
      <c r="M44" s="163"/>
      <c r="N44" s="81"/>
      <c r="O44" s="81"/>
      <c r="P44" s="81"/>
      <c r="Q44" s="82"/>
    </row>
    <row r="98" spans="1:20" s="81" customFormat="1" x14ac:dyDescent="0.3">
      <c r="A98" s="82"/>
      <c r="B98" s="94"/>
      <c r="C98" s="95"/>
      <c r="D98" s="95"/>
      <c r="E98" s="95"/>
      <c r="F98" s="95"/>
      <c r="G98" s="197"/>
      <c r="H98" s="197"/>
      <c r="I98" s="163"/>
      <c r="J98" s="163"/>
      <c r="K98" s="164"/>
      <c r="L98" s="163"/>
      <c r="M98" s="163"/>
      <c r="N98" s="81" t="s">
        <v>58</v>
      </c>
      <c r="Q98" s="82"/>
      <c r="R98" s="94"/>
      <c r="S98" s="94"/>
      <c r="T98" s="94"/>
    </row>
    <row r="102" spans="1:20" s="81" customFormat="1" x14ac:dyDescent="0.3">
      <c r="A102" s="82"/>
      <c r="B102" s="94"/>
      <c r="C102" s="95"/>
      <c r="D102" s="95"/>
      <c r="E102" s="354"/>
      <c r="F102" s="95"/>
      <c r="G102" s="197"/>
      <c r="H102" s="197"/>
      <c r="I102" s="163"/>
      <c r="J102" s="163"/>
      <c r="K102" s="164"/>
      <c r="L102" s="163"/>
      <c r="M102" s="163"/>
      <c r="Q102" s="82"/>
      <c r="R102" s="94"/>
      <c r="S102" s="94"/>
      <c r="T102" s="94"/>
    </row>
    <row r="103" spans="1:20" s="81" customFormat="1" x14ac:dyDescent="0.3">
      <c r="A103" s="82"/>
      <c r="B103" s="94"/>
      <c r="C103" s="95"/>
      <c r="D103" s="95"/>
      <c r="E103" s="354"/>
      <c r="F103" s="95"/>
      <c r="G103" s="197"/>
      <c r="H103" s="197"/>
      <c r="I103" s="163"/>
      <c r="J103" s="163"/>
      <c r="K103" s="164"/>
      <c r="L103" s="163"/>
      <c r="M103" s="163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4"/>
      <c r="F104" s="95"/>
      <c r="G104" s="197"/>
      <c r="H104" s="197"/>
      <c r="I104" s="163"/>
      <c r="J104" s="163"/>
      <c r="K104" s="164"/>
      <c r="L104" s="163"/>
      <c r="M104" s="163"/>
      <c r="Q104" s="82"/>
      <c r="R104" s="94"/>
      <c r="S104" s="94"/>
      <c r="T104" s="94"/>
    </row>
    <row r="121" spans="1:20" s="163" customFormat="1" x14ac:dyDescent="0.3">
      <c r="A121" s="82"/>
      <c r="B121" s="94"/>
      <c r="C121" s="95"/>
      <c r="D121" s="95" t="s">
        <v>112</v>
      </c>
      <c r="E121" s="95" t="s">
        <v>112</v>
      </c>
      <c r="F121" s="95" t="s">
        <v>112</v>
      </c>
      <c r="G121" s="197">
        <v>50</v>
      </c>
      <c r="H121" s="197"/>
      <c r="K121" s="164"/>
      <c r="N121" s="81"/>
      <c r="O121" s="81"/>
      <c r="P121" s="81"/>
      <c r="Q121" s="82"/>
      <c r="R121" s="94"/>
      <c r="S121" s="94"/>
      <c r="T121" s="94"/>
    </row>
    <row r="122" spans="1:20" s="163" customFormat="1" x14ac:dyDescent="0.3">
      <c r="A122" s="82"/>
      <c r="B122" s="94"/>
      <c r="C122" s="95"/>
      <c r="D122" s="95" t="s">
        <v>113</v>
      </c>
      <c r="E122" s="95" t="s">
        <v>113</v>
      </c>
      <c r="F122" s="95" t="s">
        <v>113</v>
      </c>
      <c r="G122" s="197">
        <v>50</v>
      </c>
      <c r="H122" s="197"/>
      <c r="K122" s="164">
        <v>4</v>
      </c>
      <c r="N122" s="81"/>
      <c r="O122" s="81"/>
      <c r="P122" s="81"/>
      <c r="Q122" s="82"/>
      <c r="R122" s="94"/>
      <c r="S122" s="94"/>
      <c r="T122" s="94"/>
    </row>
    <row r="123" spans="1:20" s="163" customFormat="1" x14ac:dyDescent="0.3">
      <c r="A123" s="82"/>
      <c r="B123" s="94"/>
      <c r="C123" s="95"/>
      <c r="D123" s="95" t="s">
        <v>112</v>
      </c>
      <c r="E123" s="95" t="s">
        <v>112</v>
      </c>
      <c r="F123" s="95" t="s">
        <v>112</v>
      </c>
      <c r="G123" s="197">
        <v>240</v>
      </c>
      <c r="H123" s="197"/>
      <c r="K123" s="164">
        <v>4</v>
      </c>
      <c r="N123" s="81"/>
      <c r="O123" s="81"/>
      <c r="P123" s="81"/>
      <c r="Q123" s="82"/>
      <c r="R123" s="94"/>
      <c r="S123" s="94"/>
      <c r="T123" s="94"/>
    </row>
    <row r="124" spans="1:20" s="163" customFormat="1" x14ac:dyDescent="0.3">
      <c r="A124" s="82"/>
      <c r="B124" s="94"/>
      <c r="C124" s="95"/>
      <c r="D124" s="95" t="s">
        <v>113</v>
      </c>
      <c r="E124" s="95" t="s">
        <v>113</v>
      </c>
      <c r="F124" s="95" t="s">
        <v>113</v>
      </c>
      <c r="G124" s="197"/>
      <c r="H124" s="197"/>
      <c r="K124" s="164">
        <v>3</v>
      </c>
      <c r="N124" s="81"/>
      <c r="O124" s="81"/>
      <c r="P124" s="81"/>
      <c r="Q124" s="82"/>
      <c r="R124" s="94"/>
      <c r="S124" s="94"/>
      <c r="T124" s="94"/>
    </row>
    <row r="125" spans="1:20" s="163" customFormat="1" x14ac:dyDescent="0.3">
      <c r="A125" s="82"/>
      <c r="B125" s="94"/>
      <c r="C125" s="95"/>
      <c r="D125" s="95" t="s">
        <v>112</v>
      </c>
      <c r="E125" s="95"/>
      <c r="F125" s="95"/>
      <c r="G125" s="197"/>
      <c r="H125" s="197"/>
      <c r="K125" s="164">
        <v>0</v>
      </c>
      <c r="N125" s="81"/>
      <c r="O125" s="81"/>
      <c r="P125" s="81"/>
      <c r="Q125" s="82"/>
      <c r="R125" s="94"/>
      <c r="S125" s="94"/>
      <c r="T125" s="94"/>
    </row>
    <row r="126" spans="1:20" s="163" customFormat="1" x14ac:dyDescent="0.3">
      <c r="A126" s="82"/>
      <c r="B126" s="94"/>
      <c r="C126" s="95"/>
      <c r="D126" s="95"/>
      <c r="E126" s="95"/>
      <c r="F126" s="95"/>
      <c r="G126" s="197"/>
      <c r="H126" s="197"/>
      <c r="K126" s="164">
        <v>0</v>
      </c>
      <c r="N126" s="81"/>
      <c r="O126" s="81"/>
      <c r="P126" s="81"/>
      <c r="Q126" s="82"/>
      <c r="R126" s="94"/>
      <c r="S126" s="94"/>
      <c r="T126" s="94"/>
    </row>
    <row r="160" spans="1:20" s="163" customFormat="1" x14ac:dyDescent="0.3">
      <c r="A160" s="82"/>
      <c r="B160" s="94"/>
      <c r="C160" s="95"/>
      <c r="D160" s="95"/>
      <c r="E160" s="95"/>
      <c r="F160" s="95"/>
      <c r="G160" s="197"/>
      <c r="H160" s="197"/>
      <c r="K160" s="164">
        <v>2</v>
      </c>
      <c r="N160" s="81"/>
      <c r="O160" s="81"/>
      <c r="P160" s="81"/>
      <c r="Q160" s="82"/>
      <c r="R160" s="94"/>
      <c r="S160" s="94"/>
      <c r="T160" s="94"/>
    </row>
    <row r="161" spans="1:20" s="163" customFormat="1" x14ac:dyDescent="0.3">
      <c r="A161" s="82"/>
      <c r="B161" s="94"/>
      <c r="C161" s="95"/>
      <c r="D161" s="95"/>
      <c r="E161" s="95"/>
      <c r="F161" s="95"/>
      <c r="G161" s="197"/>
      <c r="H161" s="197"/>
      <c r="K161" s="164">
        <v>6</v>
      </c>
      <c r="N161" s="81"/>
      <c r="O161" s="81"/>
      <c r="P161" s="81"/>
      <c r="Q161" s="82"/>
      <c r="R161" s="94"/>
      <c r="S161" s="94"/>
      <c r="T161" s="94"/>
    </row>
    <row r="162" spans="1:20" s="163" customFormat="1" x14ac:dyDescent="0.3">
      <c r="A162" s="82"/>
      <c r="B162" s="94"/>
      <c r="C162" s="95"/>
      <c r="D162" s="95"/>
      <c r="E162" s="95"/>
      <c r="F162" s="95"/>
      <c r="G162" s="197"/>
      <c r="H162" s="197"/>
      <c r="K162" s="164">
        <v>4</v>
      </c>
      <c r="N162" s="81"/>
      <c r="O162" s="81"/>
      <c r="P162" s="81"/>
      <c r="Q162" s="82"/>
      <c r="R162" s="94"/>
      <c r="S162" s="94"/>
      <c r="T162" s="94"/>
    </row>
    <row r="163" spans="1:20" s="163" customFormat="1" x14ac:dyDescent="0.3">
      <c r="A163" s="82"/>
      <c r="B163" s="94"/>
      <c r="C163" s="95"/>
      <c r="D163" s="95"/>
      <c r="E163" s="95"/>
      <c r="F163" s="95"/>
      <c r="G163" s="197"/>
      <c r="H163" s="197"/>
      <c r="K163" s="164">
        <v>2</v>
      </c>
      <c r="N163" s="81"/>
      <c r="O163" s="81"/>
      <c r="P163" s="81"/>
      <c r="Q163" s="82"/>
      <c r="R163" s="94"/>
      <c r="S163" s="94"/>
      <c r="T163" s="94"/>
    </row>
    <row r="164" spans="1:20" s="163" customFormat="1" x14ac:dyDescent="0.3">
      <c r="A164" s="82"/>
      <c r="B164" s="94"/>
      <c r="C164" s="95"/>
      <c r="D164" s="95"/>
      <c r="E164" s="95"/>
      <c r="F164" s="95"/>
      <c r="G164" s="197"/>
      <c r="H164" s="197"/>
      <c r="K164" s="164">
        <v>2</v>
      </c>
      <c r="N164" s="81"/>
      <c r="O164" s="81"/>
      <c r="P164" s="81"/>
      <c r="Q164" s="82"/>
      <c r="R164" s="94"/>
      <c r="S164" s="94"/>
      <c r="T164" s="94"/>
    </row>
    <row r="165" spans="1:20" s="163" customFormat="1" x14ac:dyDescent="0.3">
      <c r="A165" s="82"/>
      <c r="B165" s="94"/>
      <c r="C165" s="95"/>
      <c r="D165" s="95"/>
      <c r="E165" s="95" t="s">
        <v>49</v>
      </c>
      <c r="F165" s="95" t="s">
        <v>48</v>
      </c>
      <c r="G165" s="197"/>
      <c r="H165" s="197"/>
      <c r="K165" s="164">
        <v>4</v>
      </c>
      <c r="N165" s="81"/>
      <c r="O165" s="81"/>
      <c r="P165" s="81"/>
      <c r="Q165" s="82"/>
      <c r="R165" s="94"/>
      <c r="S165" s="94"/>
      <c r="T165" s="94"/>
    </row>
    <row r="166" spans="1:20" s="163" customFormat="1" x14ac:dyDescent="0.3">
      <c r="A166" s="82"/>
      <c r="B166" s="94"/>
      <c r="C166" s="95"/>
      <c r="D166" s="95"/>
      <c r="E166" s="95" t="s">
        <v>49</v>
      </c>
      <c r="F166" s="95" t="s">
        <v>48</v>
      </c>
      <c r="G166" s="197"/>
      <c r="H166" s="197"/>
      <c r="K166" s="164"/>
      <c r="N166" s="81"/>
      <c r="O166" s="81"/>
      <c r="P166" s="81"/>
      <c r="Q166" s="82"/>
      <c r="R166" s="94"/>
      <c r="S166" s="94"/>
      <c r="T166" s="94"/>
    </row>
    <row r="167" spans="1:20" s="163" customFormat="1" x14ac:dyDescent="0.3">
      <c r="A167" s="82"/>
      <c r="B167" s="94"/>
      <c r="C167" s="95"/>
      <c r="D167" s="95"/>
      <c r="E167" s="95" t="s">
        <v>49</v>
      </c>
      <c r="F167" s="95" t="s">
        <v>48</v>
      </c>
      <c r="G167" s="197"/>
      <c r="H167" s="197"/>
      <c r="K167" s="164"/>
      <c r="N167" s="81"/>
      <c r="O167" s="81"/>
      <c r="P167" s="81"/>
      <c r="Q167" s="82"/>
      <c r="R167" s="94"/>
      <c r="S167" s="94"/>
      <c r="T167" s="94"/>
    </row>
    <row r="168" spans="1:20" s="163" customFormat="1" x14ac:dyDescent="0.3">
      <c r="A168" s="82"/>
      <c r="B168" s="94"/>
      <c r="C168" s="95"/>
      <c r="D168" s="95"/>
      <c r="E168" s="95" t="s">
        <v>49</v>
      </c>
      <c r="F168" s="95" t="s">
        <v>48</v>
      </c>
      <c r="G168" s="197"/>
      <c r="H168" s="197"/>
      <c r="K168" s="164">
        <v>4</v>
      </c>
      <c r="N168" s="81"/>
      <c r="O168" s="81"/>
      <c r="P168" s="81"/>
      <c r="Q168" s="82"/>
      <c r="R168" s="94"/>
      <c r="S168" s="94"/>
      <c r="T168" s="94"/>
    </row>
    <row r="169" spans="1:20" s="163" customFormat="1" x14ac:dyDescent="0.3">
      <c r="A169" s="82"/>
      <c r="B169" s="94"/>
      <c r="C169" s="95"/>
      <c r="D169" s="95"/>
      <c r="E169" s="95"/>
      <c r="F169" s="95"/>
      <c r="G169" s="197"/>
      <c r="H169" s="197"/>
      <c r="K169" s="164">
        <v>2</v>
      </c>
      <c r="N169" s="81"/>
      <c r="O169" s="81"/>
      <c r="P169" s="81"/>
      <c r="Q169" s="82"/>
      <c r="R169" s="94"/>
      <c r="S169" s="94"/>
      <c r="T169" s="94"/>
    </row>
    <row r="170" spans="1:20" s="163" customFormat="1" x14ac:dyDescent="0.3">
      <c r="A170" s="82"/>
      <c r="B170" s="94"/>
      <c r="C170" s="95"/>
      <c r="D170" s="95"/>
      <c r="E170" s="95"/>
      <c r="F170" s="95"/>
      <c r="G170" s="197"/>
      <c r="H170" s="197"/>
      <c r="K170" s="164">
        <v>2</v>
      </c>
      <c r="N170" s="81"/>
      <c r="O170" s="81"/>
      <c r="P170" s="81"/>
      <c r="Q170" s="82"/>
      <c r="R170" s="94"/>
      <c r="S170" s="94"/>
      <c r="T170" s="94"/>
    </row>
  </sheetData>
  <mergeCells count="9">
    <mergeCell ref="E102:E104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5" t="s">
        <v>595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s="82" customFormat="1" x14ac:dyDescent="0.3">
      <c r="A2" s="356" t="s">
        <v>596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83</v>
      </c>
      <c r="C3" s="361" t="s">
        <v>4</v>
      </c>
      <c r="D3" s="361"/>
      <c r="E3" s="361" t="s">
        <v>5</v>
      </c>
      <c r="F3" s="361"/>
      <c r="G3" s="361" t="s">
        <v>6</v>
      </c>
      <c r="H3" s="361"/>
      <c r="I3" s="361" t="s">
        <v>7</v>
      </c>
      <c r="J3" s="361"/>
      <c r="K3" s="361" t="s">
        <v>8</v>
      </c>
      <c r="L3" s="361"/>
      <c r="M3" s="361" t="s">
        <v>9</v>
      </c>
      <c r="N3" s="361"/>
      <c r="O3" s="361" t="s">
        <v>10</v>
      </c>
      <c r="P3" s="361"/>
      <c r="Q3" s="83" t="s">
        <v>114</v>
      </c>
      <c r="R3" s="83" t="s">
        <v>78</v>
      </c>
    </row>
    <row r="4" spans="1:19" s="82" customFormat="1" x14ac:dyDescent="0.3">
      <c r="A4" s="96"/>
      <c r="B4" s="96"/>
      <c r="C4" s="83" t="s">
        <v>76</v>
      </c>
      <c r="D4" s="83" t="s">
        <v>77</v>
      </c>
      <c r="E4" s="83" t="s">
        <v>76</v>
      </c>
      <c r="F4" s="83" t="s">
        <v>77</v>
      </c>
      <c r="G4" s="83" t="s">
        <v>76</v>
      </c>
      <c r="H4" s="83" t="s">
        <v>77</v>
      </c>
      <c r="I4" s="83" t="s">
        <v>76</v>
      </c>
      <c r="J4" s="83" t="s">
        <v>77</v>
      </c>
      <c r="K4" s="83" t="s">
        <v>76</v>
      </c>
      <c r="L4" s="83" t="s">
        <v>77</v>
      </c>
      <c r="M4" s="83" t="s">
        <v>76</v>
      </c>
      <c r="N4" s="83" t="s">
        <v>77</v>
      </c>
      <c r="O4" s="83" t="s">
        <v>76</v>
      </c>
      <c r="P4" s="83" t="s">
        <v>77</v>
      </c>
      <c r="Q4" s="96">
        <f>SUM(Q5:Q29)</f>
        <v>271</v>
      </c>
      <c r="R4" s="96"/>
      <c r="S4" s="82" t="s">
        <v>470</v>
      </c>
    </row>
    <row r="5" spans="1:19" s="95" customFormat="1" x14ac:dyDescent="0.3">
      <c r="A5" s="176">
        <v>1</v>
      </c>
      <c r="B5" s="227" t="s">
        <v>84</v>
      </c>
      <c r="C5" s="176" t="s">
        <v>147</v>
      </c>
      <c r="D5" s="176" t="s">
        <v>147</v>
      </c>
      <c r="E5" s="176" t="s">
        <v>147</v>
      </c>
      <c r="F5" s="176" t="s">
        <v>147</v>
      </c>
      <c r="G5" s="176" t="s">
        <v>147</v>
      </c>
      <c r="H5" s="176" t="s">
        <v>147</v>
      </c>
      <c r="I5" s="176"/>
      <c r="J5" s="176"/>
      <c r="K5" s="176"/>
      <c r="L5" s="176"/>
      <c r="M5" s="176"/>
      <c r="N5" s="176"/>
      <c r="O5" s="176"/>
      <c r="P5" s="176"/>
      <c r="Q5" s="176">
        <f t="shared" ref="Q5" si="0">SUM(C5:P5)</f>
        <v>0</v>
      </c>
      <c r="R5" s="176" t="s">
        <v>612</v>
      </c>
    </row>
    <row r="6" spans="1:19" s="81" customFormat="1" x14ac:dyDescent="0.3">
      <c r="A6" s="87">
        <v>2</v>
      </c>
      <c r="B6" s="97" t="s">
        <v>85</v>
      </c>
      <c r="C6" s="87">
        <v>5</v>
      </c>
      <c r="D6" s="87"/>
      <c r="E6" s="87">
        <v>5</v>
      </c>
      <c r="F6" s="87"/>
      <c r="G6" s="87">
        <v>5</v>
      </c>
      <c r="H6" s="87"/>
      <c r="I6" s="87">
        <v>5</v>
      </c>
      <c r="J6" s="87"/>
      <c r="K6" s="87">
        <v>5</v>
      </c>
      <c r="L6" s="87"/>
      <c r="M6" s="87">
        <v>5</v>
      </c>
      <c r="N6" s="87"/>
      <c r="O6" s="87"/>
      <c r="P6" s="87"/>
      <c r="Q6" s="87">
        <f t="shared" ref="Q6:Q32" si="1">SUM(C6:P6)</f>
        <v>30</v>
      </c>
      <c r="R6" s="87" t="s">
        <v>309</v>
      </c>
    </row>
    <row r="7" spans="1:19" s="81" customFormat="1" x14ac:dyDescent="0.3">
      <c r="A7" s="87">
        <v>3</v>
      </c>
      <c r="B7" s="97" t="s">
        <v>86</v>
      </c>
      <c r="C7" s="87"/>
      <c r="D7" s="87">
        <v>5</v>
      </c>
      <c r="E7" s="87">
        <v>5</v>
      </c>
      <c r="F7" s="87">
        <v>5</v>
      </c>
      <c r="G7" s="87"/>
      <c r="H7" s="87">
        <v>5</v>
      </c>
      <c r="I7" s="87">
        <v>5</v>
      </c>
      <c r="J7" s="87">
        <v>5</v>
      </c>
      <c r="K7" s="87"/>
      <c r="L7" s="87">
        <v>5</v>
      </c>
      <c r="M7" s="87">
        <v>5</v>
      </c>
      <c r="N7" s="87"/>
      <c r="O7" s="87"/>
      <c r="P7" s="87"/>
      <c r="Q7" s="87">
        <f t="shared" si="1"/>
        <v>40</v>
      </c>
      <c r="R7" s="87" t="s">
        <v>615</v>
      </c>
    </row>
    <row r="8" spans="1:19" s="81" customFormat="1" x14ac:dyDescent="0.3">
      <c r="A8" s="87">
        <v>4</v>
      </c>
      <c r="B8" s="97" t="s">
        <v>87</v>
      </c>
      <c r="C8" s="87"/>
      <c r="D8" s="87"/>
      <c r="E8" s="87">
        <v>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1"/>
        <v>1</v>
      </c>
      <c r="R8" s="87" t="s">
        <v>548</v>
      </c>
    </row>
    <row r="9" spans="1:19" s="81" customFormat="1" x14ac:dyDescent="0.3">
      <c r="A9" s="87">
        <v>5</v>
      </c>
      <c r="B9" s="97" t="s">
        <v>382</v>
      </c>
      <c r="C9" s="87"/>
      <c r="D9" s="87"/>
      <c r="E9" s="87"/>
      <c r="F9" s="87"/>
      <c r="G9" s="87"/>
      <c r="H9" s="87"/>
      <c r="I9" s="87"/>
      <c r="J9" s="87"/>
      <c r="K9" s="87">
        <v>5</v>
      </c>
      <c r="L9" s="87"/>
      <c r="M9" s="87">
        <v>5</v>
      </c>
      <c r="N9" s="87"/>
      <c r="O9" s="87"/>
      <c r="P9" s="87"/>
      <c r="Q9" s="87">
        <f t="shared" si="1"/>
        <v>10</v>
      </c>
      <c r="R9" s="87" t="s">
        <v>509</v>
      </c>
    </row>
    <row r="10" spans="1:19" s="95" customFormat="1" x14ac:dyDescent="0.3">
      <c r="A10" s="176">
        <v>6</v>
      </c>
      <c r="B10" s="227" t="s">
        <v>79</v>
      </c>
      <c r="C10" s="176" t="s">
        <v>147</v>
      </c>
      <c r="D10" s="176" t="s">
        <v>147</v>
      </c>
      <c r="E10" s="176" t="s">
        <v>147</v>
      </c>
      <c r="F10" s="176" t="s">
        <v>147</v>
      </c>
      <c r="G10" s="176" t="s">
        <v>147</v>
      </c>
      <c r="H10" s="176" t="s">
        <v>147</v>
      </c>
      <c r="I10" s="176"/>
      <c r="J10" s="176"/>
      <c r="K10" s="176"/>
      <c r="L10" s="176"/>
      <c r="M10" s="176"/>
      <c r="N10" s="176"/>
      <c r="O10" s="176"/>
      <c r="P10" s="176"/>
      <c r="Q10" s="176">
        <f t="shared" si="1"/>
        <v>0</v>
      </c>
      <c r="R10" s="176" t="s">
        <v>612</v>
      </c>
    </row>
    <row r="11" spans="1:19" s="81" customFormat="1" x14ac:dyDescent="0.3">
      <c r="A11" s="87">
        <v>7</v>
      </c>
      <c r="B11" s="97" t="s">
        <v>117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/>
      <c r="N11" s="87"/>
      <c r="O11" s="87"/>
      <c r="P11" s="87"/>
      <c r="Q11" s="87">
        <f t="shared" si="1"/>
        <v>25</v>
      </c>
      <c r="R11" s="87" t="s">
        <v>189</v>
      </c>
    </row>
    <row r="12" spans="1:19" s="81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/>
      <c r="L12" s="87"/>
      <c r="M12" s="87"/>
      <c r="N12" s="87"/>
      <c r="O12" s="87"/>
      <c r="P12" s="87"/>
      <c r="Q12" s="87">
        <f t="shared" si="1"/>
        <v>20</v>
      </c>
      <c r="R12" s="87" t="s">
        <v>509</v>
      </c>
    </row>
    <row r="13" spans="1:19" s="89" customFormat="1" x14ac:dyDescent="0.3">
      <c r="A13" s="88">
        <v>9</v>
      </c>
      <c r="B13" s="98" t="s">
        <v>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291</v>
      </c>
    </row>
    <row r="14" spans="1:19" s="95" customFormat="1" x14ac:dyDescent="0.3">
      <c r="A14" s="176">
        <v>10</v>
      </c>
      <c r="B14" s="227" t="s">
        <v>80</v>
      </c>
      <c r="C14" s="176">
        <v>5</v>
      </c>
      <c r="D14" s="176"/>
      <c r="E14" s="176">
        <v>5</v>
      </c>
      <c r="F14" s="176"/>
      <c r="G14" s="176">
        <v>1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>
        <f t="shared" si="1"/>
        <v>11</v>
      </c>
      <c r="R14" s="176" t="s">
        <v>581</v>
      </c>
    </row>
    <row r="15" spans="1:19" s="81" customFormat="1" x14ac:dyDescent="0.3">
      <c r="A15" s="87">
        <v>11</v>
      </c>
      <c r="B15" s="97" t="s">
        <v>91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1"/>
        <v>15</v>
      </c>
      <c r="R15" s="87" t="s">
        <v>159</v>
      </c>
    </row>
    <row r="16" spans="1:19" s="95" customFormat="1" ht="15.75" customHeight="1" x14ac:dyDescent="0.3">
      <c r="A16" s="176">
        <v>12</v>
      </c>
      <c r="B16" s="227" t="s">
        <v>92</v>
      </c>
      <c r="C16" s="176"/>
      <c r="D16" s="176">
        <v>5</v>
      </c>
      <c r="E16" s="176"/>
      <c r="F16" s="176">
        <v>5</v>
      </c>
      <c r="G16" s="176"/>
      <c r="H16" s="176">
        <v>5</v>
      </c>
      <c r="I16" s="176"/>
      <c r="J16" s="176">
        <v>5</v>
      </c>
      <c r="K16" s="176"/>
      <c r="L16" s="176">
        <v>5</v>
      </c>
      <c r="M16" s="176"/>
      <c r="N16" s="176"/>
      <c r="O16" s="176"/>
      <c r="P16" s="176"/>
      <c r="Q16" s="176">
        <f t="shared" si="1"/>
        <v>25</v>
      </c>
      <c r="R16" s="176" t="s">
        <v>478</v>
      </c>
    </row>
    <row r="17" spans="1:18" s="89" customFormat="1" x14ac:dyDescent="0.3">
      <c r="A17" s="88">
        <v>13</v>
      </c>
      <c r="B17" s="98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396</v>
      </c>
    </row>
    <row r="18" spans="1:18" s="89" customFormat="1" x14ac:dyDescent="0.3">
      <c r="A18" s="88">
        <v>14</v>
      </c>
      <c r="B18" s="98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282</v>
      </c>
    </row>
    <row r="19" spans="1:18" s="81" customFormat="1" x14ac:dyDescent="0.3">
      <c r="A19" s="87">
        <v>15</v>
      </c>
      <c r="B19" s="97" t="s">
        <v>93</v>
      </c>
      <c r="C19" s="87">
        <v>5</v>
      </c>
      <c r="D19" s="87"/>
      <c r="E19" s="87">
        <v>5</v>
      </c>
      <c r="F19" s="87"/>
      <c r="G19" s="87">
        <v>5</v>
      </c>
      <c r="H19" s="87"/>
      <c r="I19" s="87"/>
      <c r="J19" s="87"/>
      <c r="K19" s="87"/>
      <c r="L19" s="87"/>
      <c r="M19" s="87">
        <v>1</v>
      </c>
      <c r="N19" s="87"/>
      <c r="O19" s="87"/>
      <c r="P19" s="87"/>
      <c r="Q19" s="87">
        <f t="shared" si="1"/>
        <v>16</v>
      </c>
      <c r="R19" s="87" t="s">
        <v>605</v>
      </c>
    </row>
    <row r="20" spans="1:18" s="89" customFormat="1" x14ac:dyDescent="0.3">
      <c r="A20" s="88">
        <v>16</v>
      </c>
      <c r="B20" s="98" t="s">
        <v>109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1"/>
        <v>0</v>
      </c>
      <c r="R20" s="88" t="s">
        <v>162</v>
      </c>
    </row>
    <row r="21" spans="1:18" s="81" customFormat="1" x14ac:dyDescent="0.3">
      <c r="A21" s="87">
        <v>17</v>
      </c>
      <c r="B21" s="97" t="s">
        <v>94</v>
      </c>
      <c r="C21" s="87">
        <v>5</v>
      </c>
      <c r="D21" s="87"/>
      <c r="E21" s="87">
        <v>5</v>
      </c>
      <c r="F21" s="87"/>
      <c r="G21" s="87">
        <v>5</v>
      </c>
      <c r="H21" s="87"/>
      <c r="I21" s="87">
        <v>5</v>
      </c>
      <c r="J21" s="87"/>
      <c r="K21" s="87">
        <v>5</v>
      </c>
      <c r="L21" s="87"/>
      <c r="M21" s="87">
        <v>5</v>
      </c>
      <c r="N21" s="87"/>
      <c r="O21" s="87"/>
      <c r="P21" s="87"/>
      <c r="Q21" s="87">
        <f t="shared" si="1"/>
        <v>30</v>
      </c>
      <c r="R21" s="87" t="s">
        <v>570</v>
      </c>
    </row>
    <row r="22" spans="1:18" s="81" customFormat="1" x14ac:dyDescent="0.3">
      <c r="A22" s="87">
        <v>18</v>
      </c>
      <c r="B22" s="97" t="s">
        <v>95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4">
        <f t="shared" si="1"/>
        <v>1</v>
      </c>
      <c r="R22" s="87" t="s">
        <v>300</v>
      </c>
    </row>
    <row r="23" spans="1:18" s="81" customFormat="1" x14ac:dyDescent="0.3">
      <c r="A23" s="87">
        <v>19</v>
      </c>
      <c r="B23" s="97" t="s">
        <v>96</v>
      </c>
      <c r="C23" s="176" t="s">
        <v>532</v>
      </c>
      <c r="D23" s="176" t="s">
        <v>532</v>
      </c>
      <c r="E23" s="176" t="s">
        <v>532</v>
      </c>
      <c r="F23" s="176" t="s">
        <v>532</v>
      </c>
      <c r="G23" s="176" t="s">
        <v>532</v>
      </c>
      <c r="H23" s="176" t="s">
        <v>532</v>
      </c>
      <c r="I23" s="87">
        <v>5</v>
      </c>
      <c r="J23" s="87"/>
      <c r="K23" s="87">
        <v>5</v>
      </c>
      <c r="L23" s="87"/>
      <c r="M23" s="87">
        <v>5</v>
      </c>
      <c r="N23" s="87"/>
      <c r="O23" s="87"/>
      <c r="P23" s="87"/>
      <c r="Q23" s="87">
        <f t="shared" si="1"/>
        <v>15</v>
      </c>
      <c r="R23" s="87" t="s">
        <v>614</v>
      </c>
    </row>
    <row r="24" spans="1:18" s="89" customFormat="1" x14ac:dyDescent="0.3">
      <c r="A24" s="88">
        <v>20</v>
      </c>
      <c r="B24" s="98" t="s">
        <v>171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1"/>
        <v>0</v>
      </c>
      <c r="R25" s="88" t="s">
        <v>335</v>
      </c>
    </row>
    <row r="26" spans="1:18" s="89" customFormat="1" x14ac:dyDescent="0.3">
      <c r="A26" s="88">
        <v>22</v>
      </c>
      <c r="B26" s="98" t="s">
        <v>97</v>
      </c>
      <c r="C26" s="88">
        <v>1</v>
      </c>
      <c r="D26" s="88"/>
      <c r="E26" s="88">
        <v>5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1"/>
        <v>6</v>
      </c>
      <c r="R26" s="88" t="s">
        <v>568</v>
      </c>
    </row>
    <row r="27" spans="1:18" s="89" customFormat="1" x14ac:dyDescent="0.3">
      <c r="A27" s="88">
        <v>23</v>
      </c>
      <c r="B27" s="9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1"/>
        <v>0</v>
      </c>
      <c r="R27" s="88" t="s">
        <v>159</v>
      </c>
    </row>
    <row r="28" spans="1:18" s="95" customFormat="1" x14ac:dyDescent="0.3">
      <c r="A28" s="176">
        <v>24</v>
      </c>
      <c r="B28" s="227" t="s">
        <v>135</v>
      </c>
      <c r="C28" s="176" t="s">
        <v>532</v>
      </c>
      <c r="D28" s="176" t="s">
        <v>532</v>
      </c>
      <c r="E28" s="176" t="s">
        <v>532</v>
      </c>
      <c r="F28" s="176" t="s">
        <v>532</v>
      </c>
      <c r="G28" s="176" t="s">
        <v>532</v>
      </c>
      <c r="H28" s="176" t="s">
        <v>532</v>
      </c>
      <c r="I28" s="176">
        <v>5</v>
      </c>
      <c r="J28" s="176"/>
      <c r="K28" s="176">
        <v>5</v>
      </c>
      <c r="L28" s="176"/>
      <c r="M28" s="176">
        <v>5</v>
      </c>
      <c r="N28" s="176"/>
      <c r="O28" s="176"/>
      <c r="P28" s="176"/>
      <c r="Q28" s="176">
        <f t="shared" si="1"/>
        <v>15</v>
      </c>
      <c r="R28" s="176" t="s">
        <v>613</v>
      </c>
    </row>
    <row r="29" spans="1:18" s="345" customFormat="1" x14ac:dyDescent="0.3">
      <c r="A29" s="343">
        <v>25</v>
      </c>
      <c r="B29" s="344" t="s">
        <v>136</v>
      </c>
      <c r="C29" s="343">
        <v>5</v>
      </c>
      <c r="D29" s="343"/>
      <c r="E29" s="343"/>
      <c r="F29" s="343"/>
      <c r="G29" s="343">
        <v>5</v>
      </c>
      <c r="H29" s="343"/>
      <c r="I29" s="343"/>
      <c r="J29" s="343"/>
      <c r="K29" s="343">
        <v>1</v>
      </c>
      <c r="L29" s="343"/>
      <c r="M29" s="343"/>
      <c r="N29" s="343"/>
      <c r="O29" s="343"/>
      <c r="P29" s="343"/>
      <c r="Q29" s="343">
        <f t="shared" si="1"/>
        <v>11</v>
      </c>
      <c r="R29" s="343" t="s">
        <v>164</v>
      </c>
    </row>
    <row r="30" spans="1:18" s="345" customFormat="1" x14ac:dyDescent="0.3">
      <c r="A30" s="343">
        <v>26</v>
      </c>
      <c r="B30" s="344" t="s">
        <v>107</v>
      </c>
      <c r="C30" s="343">
        <v>4</v>
      </c>
      <c r="D30" s="343"/>
      <c r="E30" s="343">
        <v>4</v>
      </c>
      <c r="F30" s="343"/>
      <c r="G30" s="343">
        <v>4</v>
      </c>
      <c r="H30" s="343"/>
      <c r="I30" s="343">
        <v>4</v>
      </c>
      <c r="J30" s="343"/>
      <c r="K30" s="343">
        <v>4</v>
      </c>
      <c r="L30" s="343"/>
      <c r="M30" s="343">
        <v>4</v>
      </c>
      <c r="N30" s="343"/>
      <c r="O30" s="343"/>
      <c r="P30" s="343"/>
      <c r="Q30" s="343">
        <f t="shared" si="1"/>
        <v>24</v>
      </c>
      <c r="R30" s="343" t="s">
        <v>607</v>
      </c>
    </row>
    <row r="31" spans="1:18" s="89" customFormat="1" x14ac:dyDescent="0.3">
      <c r="A31" s="88">
        <v>27</v>
      </c>
      <c r="B31" s="98" t="s">
        <v>100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1"/>
        <v>0</v>
      </c>
      <c r="R31" s="88" t="s">
        <v>166</v>
      </c>
    </row>
    <row r="32" spans="1:18" s="89" customFormat="1" x14ac:dyDescent="0.3">
      <c r="A32" s="88">
        <v>28</v>
      </c>
      <c r="B32" s="98" t="s">
        <v>161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1"/>
        <v>0</v>
      </c>
      <c r="R32" s="88" t="s">
        <v>164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P11</vt:lpstr>
      <vt:lpstr>GV11</vt:lpstr>
      <vt:lpstr>P10</vt:lpstr>
      <vt:lpstr>GV10</vt:lpstr>
      <vt:lpstr>P12</vt:lpstr>
      <vt:lpstr>P13</vt:lpstr>
      <vt:lpstr>GV12</vt:lpstr>
      <vt:lpstr>GV13</vt:lpstr>
      <vt:lpstr>P14</vt:lpstr>
      <vt:lpstr>P15</vt:lpstr>
      <vt:lpstr>GV14</vt:lpstr>
      <vt:lpstr>GV15</vt:lpstr>
      <vt:lpstr>P16</vt:lpstr>
      <vt:lpstr>GV18</vt:lpstr>
      <vt:lpstr>P17</vt:lpstr>
      <vt:lpstr>GV 16</vt:lpstr>
      <vt:lpstr>P18</vt:lpstr>
      <vt:lpstr>GV17</vt:lpstr>
      <vt:lpstr>19.CQ</vt:lpstr>
      <vt:lpstr>19.LK</vt:lpstr>
      <vt:lpstr>P19</vt:lpstr>
      <vt:lpstr>GV19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2025-05-08T04:02:35Z</cp:lastPrinted>
  <dcterms:created xsi:type="dcterms:W3CDTF">2022-12-24T09:18:56Z</dcterms:created>
  <dcterms:modified xsi:type="dcterms:W3CDTF">2025-05-10T08:31:55Z</dcterms:modified>
</cp:coreProperties>
</file>