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GIANG\Trang Website\Năm học 2025 - 2026\THỜI KHOÁ BIỂU\Lục Yên\TKB HK II\"/>
    </mc:Choice>
  </mc:AlternateContent>
  <bookViews>
    <workbookView xWindow="0" yWindow="0" windowWidth="19635" windowHeight="7620" firstSheet="2" activeTab="2"/>
  </bookViews>
  <sheets>
    <sheet name="P17" sheetId="420" state="hidden" r:id="rId1"/>
    <sheet name="GV17" sheetId="421" state="hidden" r:id="rId2"/>
    <sheet name="LY 19" sheetId="454" r:id="rId3"/>
    <sheet name="33" sheetId="432" state="hidden" r:id="rId4"/>
  </sheets>
  <definedNames>
    <definedName name="_xlnm._FilterDatabase" localSheetId="3" hidden="1">'33'!$A$4:$M$79</definedName>
    <definedName name="_xlnm._FilterDatabase" localSheetId="2" hidden="1">'LY 19'!$A$4:$M$44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421" l="1"/>
  <c r="Q31" i="421"/>
  <c r="Q30" i="421"/>
  <c r="Q29" i="421"/>
  <c r="Q28" i="421"/>
  <c r="Q27" i="421"/>
  <c r="Q26" i="421"/>
  <c r="Q25" i="421"/>
  <c r="Q23" i="421"/>
  <c r="Q22" i="421"/>
  <c r="Q21" i="421"/>
  <c r="Q20" i="421"/>
  <c r="Q19" i="421"/>
  <c r="Q16" i="421"/>
  <c r="Q15" i="421"/>
  <c r="Q14" i="421"/>
  <c r="Q13" i="421"/>
  <c r="Q12" i="421"/>
  <c r="Q11" i="421"/>
  <c r="Q10" i="421"/>
  <c r="Q9" i="421"/>
  <c r="Q8" i="421"/>
  <c r="Q7" i="421"/>
  <c r="Q6" i="421"/>
  <c r="Q4" i="421" s="1"/>
  <c r="Q5" i="421"/>
  <c r="S2" i="421"/>
  <c r="Q40" i="420"/>
  <c r="Q39" i="420"/>
  <c r="Q38" i="420"/>
  <c r="Q37" i="420"/>
  <c r="Q36" i="420"/>
  <c r="Q35" i="420"/>
  <c r="Q34" i="420"/>
  <c r="Q33" i="420"/>
  <c r="Q32" i="420"/>
  <c r="Q31" i="420"/>
  <c r="Q30" i="420"/>
  <c r="Q29" i="420"/>
  <c r="Q28" i="420"/>
  <c r="Q27" i="420"/>
  <c r="Q26" i="420"/>
  <c r="Q25" i="420"/>
  <c r="Q24" i="420"/>
  <c r="Q23" i="420"/>
  <c r="Q22" i="420"/>
  <c r="Q21" i="420"/>
  <c r="Q20" i="420"/>
  <c r="Q19" i="420"/>
  <c r="Q18" i="420"/>
  <c r="Q17" i="420"/>
  <c r="Q16" i="420"/>
  <c r="Q15" i="420"/>
  <c r="Q14" i="420"/>
  <c r="Q12" i="420"/>
  <c r="Q11" i="420"/>
  <c r="Q10" i="420"/>
  <c r="Q9" i="420"/>
  <c r="Q8" i="420"/>
  <c r="Q6" i="420"/>
  <c r="Q5" i="420"/>
  <c r="Q4" i="420" s="1"/>
</calcChain>
</file>

<file path=xl/sharedStrings.xml><?xml version="1.0" encoding="utf-8"?>
<sst xmlns="http://schemas.openxmlformats.org/spreadsheetml/2006/main" count="684" uniqueCount="247">
  <si>
    <t>PHÒNG HỌC TUẦN 17</t>
  </si>
  <si>
    <t>(Từ ngày 21/4/2025 đến ngày 27/4/2025)</t>
  </si>
  <si>
    <t>TT</t>
  </si>
  <si>
    <t>PHÒNG</t>
  </si>
  <si>
    <t>THỨ 2</t>
  </si>
  <si>
    <t>THỨ 3</t>
  </si>
  <si>
    <t>THỨ 4</t>
  </si>
  <si>
    <t>THỨ 5</t>
  </si>
  <si>
    <t>THỨ 6</t>
  </si>
  <si>
    <t>THỨ 7</t>
  </si>
  <si>
    <t>CN</t>
  </si>
  <si>
    <t>Buổi</t>
  </si>
  <si>
    <t>Ghi chú</t>
  </si>
  <si>
    <t>S</t>
  </si>
  <si>
    <t>C</t>
  </si>
  <si>
    <t>TH Điện 1</t>
  </si>
  <si>
    <t>H</t>
  </si>
  <si>
    <t>Sơn; Huệ</t>
  </si>
  <si>
    <t>TH Điện 2</t>
  </si>
  <si>
    <t>T</t>
  </si>
  <si>
    <t>Tươi</t>
  </si>
  <si>
    <t>TH Điện 3</t>
  </si>
  <si>
    <t>L</t>
  </si>
  <si>
    <t>Q</t>
  </si>
  <si>
    <t>Lâm; Quang; Hằng</t>
  </si>
  <si>
    <t>TH Điện 4</t>
  </si>
  <si>
    <t>V</t>
  </si>
  <si>
    <t>Vũ</t>
  </si>
  <si>
    <t>TH Điện 5</t>
  </si>
  <si>
    <t>TH Điện 6</t>
  </si>
  <si>
    <t>M</t>
  </si>
  <si>
    <t>Linh. Mầu</t>
  </si>
  <si>
    <t>Điện lạnh</t>
  </si>
  <si>
    <t>Nam</t>
  </si>
  <si>
    <t>Tin học</t>
  </si>
  <si>
    <t>Hương</t>
  </si>
  <si>
    <t>B1</t>
  </si>
  <si>
    <t xml:space="preserve">T </t>
  </si>
  <si>
    <t xml:space="preserve">Thảo; </t>
  </si>
  <si>
    <t>B2</t>
  </si>
  <si>
    <t>N</t>
  </si>
  <si>
    <t>Nhung</t>
  </si>
  <si>
    <t>TH A4</t>
  </si>
  <si>
    <t>Hội trường</t>
  </si>
  <si>
    <t>Nhà đa năng</t>
  </si>
  <si>
    <t>Chiến</t>
  </si>
  <si>
    <t>Xưởng may 3 (LT)</t>
  </si>
  <si>
    <t>Trương Hương</t>
  </si>
  <si>
    <t>Xưởng may 1</t>
  </si>
  <si>
    <t>Vũ Hương</t>
  </si>
  <si>
    <t>Xưởng may 2</t>
  </si>
  <si>
    <t>Chi</t>
  </si>
  <si>
    <t>Xưởng may 4</t>
  </si>
  <si>
    <t>Mai Hương.</t>
  </si>
  <si>
    <t>Xưởng hàn 1</t>
  </si>
  <si>
    <t>G</t>
  </si>
  <si>
    <t>Giang</t>
  </si>
  <si>
    <t>Xưởng hàn 2</t>
  </si>
  <si>
    <t>K</t>
  </si>
  <si>
    <t>Kiên</t>
  </si>
  <si>
    <t>Xưởng hàn 4</t>
  </si>
  <si>
    <t>Báo</t>
  </si>
  <si>
    <t>Xưởng hàn 5</t>
  </si>
  <si>
    <t>Lừng; Toan</t>
  </si>
  <si>
    <t>Phòng số 1</t>
  </si>
  <si>
    <t>X</t>
  </si>
  <si>
    <t>Lớp chăm sóc sắc đẹp K15</t>
  </si>
  <si>
    <t>Phòng số 2</t>
  </si>
  <si>
    <t>10A8 - Nghĩa Lộ</t>
  </si>
  <si>
    <t>Phòng số 3</t>
  </si>
  <si>
    <t>10A7 - Nghĩa Lộ</t>
  </si>
  <si>
    <t>Phòng số 4</t>
  </si>
  <si>
    <t>10A9 - Nghĩa Lộ</t>
  </si>
  <si>
    <t>Phòng số 5</t>
  </si>
  <si>
    <t>Trung tâm Văn chấn</t>
  </si>
  <si>
    <t>Phòng số 6</t>
  </si>
  <si>
    <t>12C+ 10C Trung tâm Văn chấn</t>
  </si>
  <si>
    <t>Phòng số 7</t>
  </si>
  <si>
    <t>Phòng số 8</t>
  </si>
  <si>
    <t>12A- Trung tâm Trạm Tấu</t>
  </si>
  <si>
    <t>Phòng số 9</t>
  </si>
  <si>
    <t>12A1 - Nghĩa Lộ</t>
  </si>
  <si>
    <t>Phòng số 10</t>
  </si>
  <si>
    <t>12A2 - Nghĩa Lộ</t>
  </si>
  <si>
    <t>Phòng số 11</t>
  </si>
  <si>
    <t>12A3 - Nghĩa Lộ</t>
  </si>
  <si>
    <t>Phòng số 12</t>
  </si>
  <si>
    <t>12A4 + 10A4 - Nghĩa Lộ</t>
  </si>
  <si>
    <t>Phòng số 13</t>
  </si>
  <si>
    <t>12A5+10A5 - Nghĩa Lộ</t>
  </si>
  <si>
    <t>Phòng số 14</t>
  </si>
  <si>
    <t>10A1 + 10A6 - Nghĩa Lộ</t>
  </si>
  <si>
    <t>Phòng số 15</t>
  </si>
  <si>
    <t>10A2 + 10A3 - Nghĩa Lộ</t>
  </si>
  <si>
    <t>1-2</t>
  </si>
  <si>
    <t>3-4</t>
  </si>
  <si>
    <t>Toán</t>
  </si>
  <si>
    <t>Văn</t>
  </si>
  <si>
    <t>GIÁO VIÊN TUẦN 17</t>
  </si>
  <si>
    <t>GIÁO VIÊN</t>
  </si>
  <si>
    <t>Giờ</t>
  </si>
  <si>
    <t>THI KNN HS CẤP TRƯỜNG THỨ 4</t>
  </si>
  <si>
    <t>KTML&amp;ĐHKK 1- K15</t>
  </si>
  <si>
    <t>ĐCN 1-K15;</t>
  </si>
  <si>
    <t>Thuận</t>
  </si>
  <si>
    <t>Quang</t>
  </si>
  <si>
    <t>Hàn 2-K15;</t>
  </si>
  <si>
    <t>Lừng</t>
  </si>
  <si>
    <t>x</t>
  </si>
  <si>
    <t>Tuyển sinh; đưa HS đi thực tập</t>
  </si>
  <si>
    <t>Hàn 1- K14; Hàn 1- K15</t>
  </si>
  <si>
    <t>T. Giang</t>
  </si>
  <si>
    <t>Toan</t>
  </si>
  <si>
    <t>Hàn 1-K15</t>
  </si>
  <si>
    <t>CNĐ-ĐT K15</t>
  </si>
  <si>
    <t>Hà</t>
  </si>
  <si>
    <t xml:space="preserve">KTML&amp;ĐHKK 3-K15; </t>
  </si>
  <si>
    <t>T. Trường</t>
  </si>
  <si>
    <t>ĐCN 2- K15;</t>
  </si>
  <si>
    <t>Biên</t>
  </si>
  <si>
    <t>ĐCN 2- K14</t>
  </si>
  <si>
    <t>Thảo</t>
  </si>
  <si>
    <t>MTT 2- K15; Hàn 1-K15</t>
  </si>
  <si>
    <t>Thắm</t>
  </si>
  <si>
    <t>MTT 1- K15</t>
  </si>
  <si>
    <t>KTML 2-K15; MTT 1-K15</t>
  </si>
  <si>
    <t>Hằng</t>
  </si>
  <si>
    <t>ĐCN 2-K15</t>
  </si>
  <si>
    <t>Mầu</t>
  </si>
  <si>
    <t>T. Khanh</t>
  </si>
  <si>
    <t>C. Giang</t>
  </si>
  <si>
    <t>Hàn 2- K15</t>
  </si>
  <si>
    <t>Lan Hương</t>
  </si>
  <si>
    <t>Hàn 1-K15; ĐCN 4-K15</t>
  </si>
  <si>
    <t>T. Tùng</t>
  </si>
  <si>
    <t>ĐCN 1- K15</t>
  </si>
  <si>
    <t>Chi +HĐ</t>
  </si>
  <si>
    <t>MTT 2- K15;</t>
  </si>
  <si>
    <t>V.Hương +HĐ</t>
  </si>
  <si>
    <t>MTT 3- K15</t>
  </si>
  <si>
    <t>Mai Hương</t>
  </si>
  <si>
    <t>MTT 1- K15;</t>
  </si>
  <si>
    <t>Hiền</t>
  </si>
  <si>
    <t>MTT 2- K15</t>
  </si>
  <si>
    <t>Phượng</t>
  </si>
  <si>
    <t>SỞ GIÁO DỤC &amp; ĐÀO TẠO TỈNH LÀO CAI</t>
  </si>
  <si>
    <t xml:space="preserve">TRƯỜNG TRUNG CẤP DÂN TỘC NỘI TRÚ NGHĨA LỘ </t>
  </si>
  <si>
    <t>NĂM HỌC: 2025 - 2026</t>
  </si>
  <si>
    <t>LỚP</t>
  </si>
  <si>
    <t>K.H</t>
  </si>
  <si>
    <t xml:space="preserve">MÔN HỌC </t>
  </si>
  <si>
    <t>G. VIÊN</t>
  </si>
  <si>
    <t>Điện CN 1 - K12</t>
  </si>
  <si>
    <t>Sáng</t>
  </si>
  <si>
    <t>TĐĐ</t>
  </si>
  <si>
    <t>20 giờ</t>
  </si>
  <si>
    <t>Truyền động điện</t>
  </si>
  <si>
    <t>T. Tiến</t>
  </si>
  <si>
    <t>SH</t>
  </si>
  <si>
    <t>Sinh hoạt lớp</t>
  </si>
  <si>
    <t>Lương</t>
  </si>
  <si>
    <t>Chiều</t>
  </si>
  <si>
    <t xml:space="preserve">
Điện CN 2 - K12
</t>
  </si>
  <si>
    <t>TA</t>
  </si>
  <si>
    <t>TKT</t>
  </si>
  <si>
    <t>10 giờ</t>
  </si>
  <si>
    <t>Tiếng Anh</t>
  </si>
  <si>
    <t>T. Trung</t>
  </si>
  <si>
    <t>5 giờ</t>
  </si>
  <si>
    <t>Tiến</t>
  </si>
  <si>
    <t>Hàn - K12</t>
  </si>
  <si>
    <t>HTHK</t>
  </si>
  <si>
    <t>Hàn thép hợp kim</t>
  </si>
  <si>
    <t>T. Kiên</t>
  </si>
  <si>
    <t>Đức</t>
  </si>
  <si>
    <t>THÚ Y - K12</t>
  </si>
  <si>
    <t>NVPTBCD,T</t>
  </si>
  <si>
    <t>15 giờ</t>
  </si>
  <si>
    <t>Nuôi và phòng trị bệnh cho Dê, Thỏ</t>
  </si>
  <si>
    <t>C. Luyến</t>
  </si>
  <si>
    <t>5</t>
  </si>
  <si>
    <t>C. Hạnh</t>
  </si>
  <si>
    <t>Luyến</t>
  </si>
  <si>
    <t>May TT 1 - K12</t>
  </si>
  <si>
    <t>MCSPNC</t>
  </si>
  <si>
    <t>May các sản phẩm nâng cao</t>
  </si>
  <si>
    <t>C. Hiền</t>
  </si>
  <si>
    <t>May TT 2 - K12</t>
  </si>
  <si>
    <t>Trang</t>
  </si>
  <si>
    <t xml:space="preserve">  Nơi nhận:</t>
  </si>
  <si>
    <t xml:space="preserve"> - Ban giám hiệu (B/C); </t>
  </si>
  <si>
    <t>PHÒNG ĐÀO TẠO - QLHS</t>
  </si>
  <si>
    <t>KT. HIỆU TRƯỞNG</t>
  </si>
  <si>
    <t xml:space="preserve"> - Các Phòng, Khoa (T/h);</t>
  </si>
  <si>
    <t>NGƯỜI LẬP</t>
  </si>
  <si>
    <t>TRƯỞNG PHÒNG</t>
  </si>
  <si>
    <t>PHÓ HIỆU TRƯỞNG</t>
  </si>
  <si>
    <t xml:space="preserve"> - Lưu: ĐT - QLHS.</t>
  </si>
  <si>
    <t>Hoàng Văn Mầu</t>
  </si>
  <si>
    <t>Đinh Quang Tùng</t>
  </si>
  <si>
    <t>Đặng Xuân Trường</t>
  </si>
  <si>
    <t>THỜI KHÓA BIỂU TUẦN 02</t>
  </si>
  <si>
    <t>(Từ ngày 12/01/2025 đến ngày 18/01/2026)</t>
  </si>
  <si>
    <t>CĐBT</t>
  </si>
  <si>
    <t>Cài đặt biến tần</t>
  </si>
  <si>
    <t>TKT: Truyền động điện</t>
  </si>
  <si>
    <t>Tiến, Lương</t>
  </si>
  <si>
    <t>TBĐ</t>
  </si>
  <si>
    <t>Trang bị điện</t>
  </si>
  <si>
    <t>T. Phấn</t>
  </si>
  <si>
    <t>NVPTBCL</t>
  </si>
  <si>
    <t>Nuôi và phòngtrij bệnh cho lợn</t>
  </si>
  <si>
    <t>CNSX</t>
  </si>
  <si>
    <t>Công nghệ sản xuất</t>
  </si>
  <si>
    <t>Nghĩa Lộ, ngày 9 tháng 01 năm 2026</t>
  </si>
  <si>
    <t>SỞ GIÁO DỤC &amp; ĐÀO TẠO TỈNH YÊN BÁI</t>
  </si>
  <si>
    <t>THỜI KHÓA BIỂU TUẦN 33</t>
  </si>
  <si>
    <t>NĂM HỌC: 2020 - 2025</t>
  </si>
  <si>
    <t>(Từ ngày 04/8/2025 đến ngày 10/8/2025)</t>
  </si>
  <si>
    <t xml:space="preserve">Điện CN 1 - K11 </t>
  </si>
  <si>
    <t>Thực tập tốt nghiệp tại Nhà máy ANPHA NETWORK, KCN Đồng Văn 4, Đại Cương, Hà Nam</t>
  </si>
  <si>
    <t>Điện CN 2 - K11</t>
  </si>
  <si>
    <t>Phấn</t>
  </si>
  <si>
    <t>40 giờ</t>
  </si>
  <si>
    <t>Giáo dục quốc phòng &amp; An ninh</t>
  </si>
  <si>
    <t>Lan Anh</t>
  </si>
  <si>
    <t>Hàn - K11</t>
  </si>
  <si>
    <t>Thực tập sản xuất tại Công ty TNHH cơ khí Mạnh Quang, 924 Kim Giang, Thanh Liệt, Thanh Trì, Hà Nội</t>
  </si>
  <si>
    <t>Dung</t>
  </si>
  <si>
    <t>THÚ Y - K11</t>
  </si>
  <si>
    <t>Thực tập cuối khoá
tại Công ty cổ phần chăn nuôi MAVIN, Hồng Tiến, Khoái Châu, Hưng Yên.</t>
  </si>
  <si>
    <t>N&amp;PTB cho dê, thỏ</t>
  </si>
  <si>
    <t>Nuôi và phòng trị bênh cho dê, Thỏ</t>
  </si>
  <si>
    <t>Nguyễn Trang</t>
  </si>
  <si>
    <t>May 1 - K11</t>
  </si>
  <si>
    <t>MSPNC</t>
  </si>
  <si>
    <t>Thi KT</t>
  </si>
  <si>
    <t>May sản phẩm nâng cao tại Công ty TNHH May Thiên Sơn. Thôn Vũ Xá, Xã Đạo Lý- Lý Nhân, Hà Nam</t>
  </si>
  <si>
    <t>Thi KT: May sản phẩm nâng cao</t>
  </si>
  <si>
    <t>May 2 - K11</t>
  </si>
  <si>
    <t>Thực tập tốt nghiệp tại CTCP May Đông Mỹ Hanoisimex. Xã Đông Mỹ- Huyện Thanh Trì- HN</t>
  </si>
  <si>
    <t>May 1 - K12</t>
  </si>
  <si>
    <t>May 2 - K12</t>
  </si>
  <si>
    <t>Dũng</t>
  </si>
  <si>
    <t>Nghĩa Lộ, ngày 11 tháng 6 năm 2025</t>
  </si>
  <si>
    <t>Trần Thị Tươi</t>
  </si>
  <si>
    <t xml:space="preserve">  Triệu Sỹ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</si>
</sst>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163"/>
      <scheme val="minor"/>
    </font>
    <font>
      <sz val="13"/>
      <name val="Times New Roman"/>
      <charset val="134"/>
    </font>
    <font>
      <b/>
      <sz val="13"/>
      <name val="Times New Roman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i/>
      <sz val="11"/>
      <name val="Times New Roman"/>
      <charset val="134"/>
    </font>
    <font>
      <sz val="11"/>
      <color rgb="FFFF0000"/>
      <name val="Times New Roman"/>
      <charset val="134"/>
    </font>
    <font>
      <sz val="10"/>
      <name val="Times New Roman"/>
      <charset val="134"/>
    </font>
    <font>
      <b/>
      <sz val="9"/>
      <name val="Times New Roman"/>
      <charset val="134"/>
    </font>
    <font>
      <i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9"/>
      <color theme="1"/>
      <name val="Times New Roman"/>
      <charset val="134"/>
    </font>
    <font>
      <sz val="11"/>
      <name val="Times New Roman"/>
      <charset val="163"/>
    </font>
    <font>
      <b/>
      <sz val="14"/>
      <name val="Times New Roman"/>
      <charset val="134"/>
    </font>
    <font>
      <sz val="11"/>
      <color rgb="FF081C36"/>
      <name val="Times New Roman"/>
      <charset val="134"/>
    </font>
    <font>
      <sz val="11"/>
      <color theme="1"/>
      <name val="Calibri Light"/>
      <charset val="134"/>
      <scheme val="major"/>
    </font>
    <font>
      <b/>
      <i/>
      <sz val="12"/>
      <name val="Times New Roman"/>
      <charset val="134"/>
    </font>
    <font>
      <sz val="12"/>
      <name val="Times New Roman"/>
      <charset val="134"/>
    </font>
    <font>
      <i/>
      <sz val="14"/>
      <name val="Times New Roman"/>
      <charset val="134"/>
    </font>
    <font>
      <i/>
      <sz val="12"/>
      <name val="Times New Roman"/>
      <charset val="134"/>
    </font>
    <font>
      <i/>
      <sz val="14"/>
      <name val="Times New Roman"/>
      <charset val="163"/>
    </font>
    <font>
      <sz val="9"/>
      <name val="Times New Roman"/>
      <charset val="134"/>
    </font>
    <font>
      <sz val="13"/>
      <name val="Calibri"/>
      <charset val="134"/>
      <scheme val="minor"/>
    </font>
    <font>
      <sz val="13"/>
      <color theme="1"/>
      <name val="Calibri"/>
      <charset val="134"/>
      <scheme val="minor"/>
    </font>
    <font>
      <sz val="13"/>
      <color rgb="FFFF0000"/>
      <name val="Calibri"/>
      <charset val="134"/>
      <scheme val="minor"/>
    </font>
    <font>
      <sz val="13"/>
      <color theme="1"/>
      <name val="Times New Roman"/>
      <charset val="134"/>
    </font>
    <font>
      <b/>
      <sz val="13"/>
      <color theme="1"/>
      <name val="Times New Roman"/>
      <charset val="134"/>
    </font>
    <font>
      <sz val="13"/>
      <color rgb="FFFF0000"/>
      <name val="Times New Roman"/>
      <charset val="134"/>
    </font>
    <font>
      <b/>
      <sz val="13"/>
      <color rgb="FFFF0000"/>
      <name val="Times New Roman"/>
      <charset val="134"/>
    </font>
    <font>
      <sz val="13"/>
      <color theme="1"/>
      <name val="Calibri Light"/>
      <charset val="134"/>
      <scheme val="major"/>
    </font>
    <font>
      <sz val="13"/>
      <color rgb="FFFF0000"/>
      <name val="Calibri Light"/>
      <charset val="134"/>
      <scheme val="major"/>
    </font>
    <font>
      <sz val="13"/>
      <name val="Calibri Light"/>
      <charset val="134"/>
      <scheme val="major"/>
    </font>
    <font>
      <sz val="10"/>
      <name val="Arial"/>
      <charset val="134"/>
    </font>
    <font>
      <sz val="14"/>
      <name val=".VnTime"/>
      <charset val="134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ck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8" fillId="0" borderId="0"/>
    <xf numFmtId="0" fontId="37" fillId="0" borderId="0"/>
    <xf numFmtId="0" fontId="37" fillId="0" borderId="0"/>
    <xf numFmtId="0" fontId="37" fillId="0" borderId="0"/>
  </cellStyleXfs>
  <cellXfs count="323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ont="1" applyFill="1"/>
    <xf numFmtId="0" fontId="1" fillId="0" borderId="0" xfId="0" applyFont="1"/>
    <xf numFmtId="0" fontId="2" fillId="2" borderId="0" xfId="0" applyFont="1" applyFill="1"/>
    <xf numFmtId="0" fontId="0" fillId="2" borderId="0" xfId="0" applyFill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5" fillId="2" borderId="1" xfId="5" applyFont="1" applyFill="1" applyBorder="1" applyAlignment="1">
      <alignment horizontal="center" vertical="center"/>
    </xf>
    <xf numFmtId="0" fontId="5" fillId="2" borderId="2" xfId="7" applyFont="1" applyFill="1" applyBorder="1" applyAlignment="1">
      <alignment horizontal="center" vertical="center" wrapText="1"/>
    </xf>
    <xf numFmtId="49" fontId="5" fillId="2" borderId="2" xfId="7" applyNumberFormat="1" applyFont="1" applyFill="1" applyBorder="1" applyAlignment="1">
      <alignment horizontal="center" vertical="center" shrinkToFit="1"/>
    </xf>
    <xf numFmtId="0" fontId="5" fillId="2" borderId="2" xfId="7" applyFont="1" applyFill="1" applyBorder="1" applyAlignment="1">
      <alignment horizontal="center" vertical="center" shrinkToFit="1"/>
    </xf>
    <xf numFmtId="0" fontId="8" fillId="2" borderId="5" xfId="5" applyFont="1" applyFill="1" applyBorder="1" applyAlignment="1">
      <alignment horizontal="center" vertical="center" shrinkToFit="1"/>
    </xf>
    <xf numFmtId="0" fontId="8" fillId="2" borderId="8" xfId="5" applyFont="1" applyFill="1" applyBorder="1" applyAlignment="1">
      <alignment horizontal="center" vertical="center" shrinkToFit="1"/>
    </xf>
    <xf numFmtId="49" fontId="8" fillId="2" borderId="10" xfId="3" applyNumberFormat="1" applyFont="1" applyFill="1" applyBorder="1" applyAlignment="1">
      <alignment horizontal="center" shrinkToFit="1"/>
    </xf>
    <xf numFmtId="49" fontId="10" fillId="2" borderId="10" xfId="3" applyNumberFormat="1" applyFont="1" applyFill="1" applyBorder="1" applyAlignment="1">
      <alignment horizontal="center" shrinkToFit="1"/>
    </xf>
    <xf numFmtId="0" fontId="11" fillId="2" borderId="9" xfId="5" applyFont="1" applyFill="1" applyBorder="1" applyAlignment="1">
      <alignment horizontal="center" vertical="center" wrapText="1" shrinkToFit="1"/>
    </xf>
    <xf numFmtId="0" fontId="8" fillId="2" borderId="11" xfId="5" applyFont="1" applyFill="1" applyBorder="1" applyAlignment="1">
      <alignment horizontal="center" vertical="center" shrinkToFit="1"/>
    </xf>
    <xf numFmtId="0" fontId="8" fillId="2" borderId="14" xfId="5" applyFont="1" applyFill="1" applyBorder="1" applyAlignment="1">
      <alignment horizontal="center" vertical="center" shrinkToFit="1"/>
    </xf>
    <xf numFmtId="49" fontId="8" fillId="2" borderId="10" xfId="5" applyNumberFormat="1" applyFont="1" applyFill="1" applyBorder="1" applyAlignment="1">
      <alignment horizontal="center" vertical="center" shrinkToFit="1"/>
    </xf>
    <xf numFmtId="49" fontId="8" fillId="2" borderId="8" xfId="3" applyNumberFormat="1" applyFont="1" applyFill="1" applyBorder="1" applyAlignment="1">
      <alignment horizontal="center" shrinkToFit="1"/>
    </xf>
    <xf numFmtId="49" fontId="14" fillId="2" borderId="14" xfId="3" applyNumberFormat="1" applyFont="1" applyFill="1" applyBorder="1" applyAlignment="1">
      <alignment horizontal="center" shrinkToFit="1"/>
    </xf>
    <xf numFmtId="49" fontId="8" fillId="2" borderId="17" xfId="3" applyNumberFormat="1" applyFont="1" applyFill="1" applyBorder="1" applyAlignment="1">
      <alignment horizontal="center" shrinkToFit="1"/>
    </xf>
    <xf numFmtId="49" fontId="8" fillId="2" borderId="18" xfId="3" applyNumberFormat="1" applyFont="1" applyFill="1" applyBorder="1" applyAlignment="1">
      <alignment horizontal="center" shrinkToFit="1"/>
    </xf>
    <xf numFmtId="0" fontId="8" fillId="2" borderId="20" xfId="5" applyFont="1" applyFill="1" applyBorder="1" applyAlignment="1">
      <alignment horizontal="center" vertical="center" shrinkToFit="1"/>
    </xf>
    <xf numFmtId="0" fontId="8" fillId="2" borderId="18" xfId="5" applyFont="1" applyFill="1" applyBorder="1" applyAlignment="1">
      <alignment horizontal="center" vertical="center" shrinkToFit="1"/>
    </xf>
    <xf numFmtId="0" fontId="8" fillId="2" borderId="7" xfId="5" applyFont="1" applyFill="1" applyBorder="1" applyAlignment="1">
      <alignment horizontal="center" vertical="center" shrinkToFit="1"/>
    </xf>
    <xf numFmtId="49" fontId="8" fillId="2" borderId="14" xfId="3" applyNumberFormat="1" applyFont="1" applyFill="1" applyBorder="1" applyAlignment="1">
      <alignment horizontal="center" shrinkToFit="1"/>
    </xf>
    <xf numFmtId="49" fontId="8" fillId="2" borderId="8" xfId="5" applyNumberFormat="1" applyFont="1" applyFill="1" applyBorder="1" applyAlignment="1">
      <alignment horizontal="center" vertical="center" shrinkToFit="1"/>
    </xf>
    <xf numFmtId="0" fontId="14" fillId="2" borderId="14" xfId="5" applyFont="1" applyFill="1" applyBorder="1" applyAlignment="1">
      <alignment horizontal="center" vertical="center" shrinkToFit="1"/>
    </xf>
    <xf numFmtId="0" fontId="8" fillId="2" borderId="16" xfId="5" applyFont="1" applyFill="1" applyBorder="1" applyAlignment="1">
      <alignment horizontal="center" vertical="center" shrinkToFit="1"/>
    </xf>
    <xf numFmtId="49" fontId="8" fillId="2" borderId="16" xfId="3" applyNumberFormat="1" applyFont="1" applyFill="1" applyBorder="1" applyAlignment="1">
      <alignment horizontal="center" shrinkToFit="1"/>
    </xf>
    <xf numFmtId="49" fontId="8" fillId="2" borderId="11" xfId="3" applyNumberFormat="1" applyFont="1" applyFill="1" applyBorder="1" applyAlignment="1">
      <alignment horizontal="center" shrinkToFit="1"/>
    </xf>
    <xf numFmtId="49" fontId="16" fillId="2" borderId="18" xfId="5" applyNumberFormat="1" applyFont="1" applyFill="1" applyBorder="1" applyAlignment="1">
      <alignment horizontal="center" vertical="center" shrinkToFit="1"/>
    </xf>
    <xf numFmtId="49" fontId="16" fillId="2" borderId="14" xfId="3" applyNumberFormat="1" applyFont="1" applyFill="1" applyBorder="1" applyAlignment="1">
      <alignment horizontal="center" shrinkToFit="1"/>
    </xf>
    <xf numFmtId="0" fontId="14" fillId="2" borderId="5" xfId="5" applyFont="1" applyFill="1" applyBorder="1" applyAlignment="1">
      <alignment horizontal="center" vertical="center" shrinkToFit="1"/>
    </xf>
    <xf numFmtId="0" fontId="14" fillId="2" borderId="7" xfId="5" applyFont="1" applyFill="1" applyBorder="1" applyAlignment="1">
      <alignment horizontal="center" vertical="center" shrinkToFit="1"/>
    </xf>
    <xf numFmtId="49" fontId="14" fillId="2" borderId="8" xfId="3" applyNumberFormat="1" applyFont="1" applyFill="1" applyBorder="1" applyAlignment="1">
      <alignment horizontal="center" shrinkToFit="1"/>
    </xf>
    <xf numFmtId="49" fontId="14" fillId="2" borderId="11" xfId="3" applyNumberFormat="1" applyFont="1" applyFill="1" applyBorder="1" applyAlignment="1">
      <alignment horizontal="center" shrinkToFit="1"/>
    </xf>
    <xf numFmtId="0" fontId="5" fillId="2" borderId="22" xfId="7" applyFont="1" applyFill="1" applyBorder="1" applyAlignment="1">
      <alignment horizontal="center" vertical="center" shrinkToFit="1"/>
    </xf>
    <xf numFmtId="0" fontId="5" fillId="2" borderId="2" xfId="7" applyFont="1" applyFill="1" applyBorder="1" applyAlignment="1">
      <alignment horizontal="center" vertical="center"/>
    </xf>
    <xf numFmtId="0" fontId="5" fillId="2" borderId="23" xfId="7" applyFont="1" applyFill="1" applyBorder="1" applyAlignment="1">
      <alignment horizontal="center" vertical="center" shrinkToFit="1"/>
    </xf>
    <xf numFmtId="0" fontId="16" fillId="2" borderId="5" xfId="5" applyFont="1" applyFill="1" applyBorder="1" applyAlignment="1">
      <alignment horizontal="center" vertical="center" shrinkToFit="1"/>
    </xf>
    <xf numFmtId="49" fontId="8" fillId="2" borderId="5" xfId="4" applyNumberFormat="1" applyFont="1" applyFill="1" applyBorder="1" applyAlignment="1">
      <alignment horizontal="center" vertical="center" shrinkToFit="1"/>
    </xf>
    <xf numFmtId="0" fontId="10" fillId="2" borderId="24" xfId="5" applyFont="1" applyFill="1" applyBorder="1" applyAlignment="1">
      <alignment horizontal="left" shrinkToFit="1"/>
    </xf>
    <xf numFmtId="0" fontId="16" fillId="2" borderId="8" xfId="5" applyFont="1" applyFill="1" applyBorder="1" applyAlignment="1">
      <alignment horizontal="center" vertical="center" shrinkToFit="1"/>
    </xf>
    <xf numFmtId="49" fontId="8" fillId="2" borderId="8" xfId="4" applyNumberFormat="1" applyFont="1" applyFill="1" applyBorder="1" applyAlignment="1">
      <alignment horizontal="center" vertical="center" shrinkToFit="1"/>
    </xf>
    <xf numFmtId="0" fontId="8" fillId="2" borderId="25" xfId="5" applyFont="1" applyFill="1" applyBorder="1" applyAlignment="1">
      <alignment horizontal="left" shrinkToFit="1"/>
    </xf>
    <xf numFmtId="0" fontId="16" fillId="2" borderId="11" xfId="5" applyFont="1" applyFill="1" applyBorder="1" applyAlignment="1">
      <alignment vertical="center" wrapText="1" shrinkToFit="1"/>
    </xf>
    <xf numFmtId="0" fontId="16" fillId="2" borderId="8" xfId="5" applyFont="1" applyFill="1" applyBorder="1" applyAlignment="1">
      <alignment vertical="center" wrapText="1" shrinkToFit="1"/>
    </xf>
    <xf numFmtId="0" fontId="16" fillId="2" borderId="14" xfId="5" applyFont="1" applyFill="1" applyBorder="1" applyAlignment="1">
      <alignment vertical="center" wrapText="1" shrinkToFit="1"/>
    </xf>
    <xf numFmtId="0" fontId="8" fillId="2" borderId="14" xfId="5" applyFont="1" applyFill="1" applyBorder="1" applyAlignment="1">
      <alignment vertical="center" wrapText="1" shrinkToFit="1"/>
    </xf>
    <xf numFmtId="49" fontId="8" fillId="2" borderId="26" xfId="3" applyNumberFormat="1" applyFont="1" applyFill="1" applyBorder="1" applyAlignment="1">
      <alignment horizontal="left" shrinkToFit="1"/>
    </xf>
    <xf numFmtId="0" fontId="14" fillId="2" borderId="24" xfId="5" applyFont="1" applyFill="1" applyBorder="1" applyAlignment="1">
      <alignment horizontal="left" shrinkToFit="1"/>
    </xf>
    <xf numFmtId="0" fontId="8" fillId="2" borderId="25" xfId="5" applyFont="1" applyFill="1" applyBorder="1" applyAlignment="1">
      <alignment horizontal="left" vertical="center" shrinkToFit="1"/>
    </xf>
    <xf numFmtId="49" fontId="8" fillId="2" borderId="27" xfId="3" applyNumberFormat="1" applyFont="1" applyFill="1" applyBorder="1" applyAlignment="1">
      <alignment horizontal="left" shrinkToFit="1"/>
    </xf>
    <xf numFmtId="0" fontId="8" fillId="2" borderId="5" xfId="5" applyFont="1" applyFill="1" applyBorder="1" applyAlignment="1">
      <alignment horizontal="left" shrinkToFit="1"/>
    </xf>
    <xf numFmtId="0" fontId="8" fillId="2" borderId="24" xfId="5" applyFont="1" applyFill="1" applyBorder="1" applyAlignment="1">
      <alignment horizontal="left" shrinkToFit="1"/>
    </xf>
    <xf numFmtId="0" fontId="8" fillId="2" borderId="16" xfId="5" applyFont="1" applyFill="1" applyBorder="1" applyAlignment="1">
      <alignment horizontal="left" shrinkToFit="1"/>
    </xf>
    <xf numFmtId="49" fontId="8" fillId="2" borderId="10" xfId="4" applyNumberFormat="1" applyFont="1" applyFill="1" applyBorder="1" applyAlignment="1">
      <alignment horizontal="center" vertical="center" shrinkToFit="1"/>
    </xf>
    <xf numFmtId="0" fontId="8" fillId="2" borderId="10" xfId="5" applyFont="1" applyFill="1" applyBorder="1" applyAlignment="1">
      <alignment horizontal="left" shrinkToFit="1"/>
    </xf>
    <xf numFmtId="0" fontId="8" fillId="2" borderId="28" xfId="5" applyFont="1" applyFill="1" applyBorder="1" applyAlignment="1">
      <alignment horizontal="left" shrinkToFit="1"/>
    </xf>
    <xf numFmtId="0" fontId="8" fillId="2" borderId="11" xfId="5" applyFont="1" applyFill="1" applyBorder="1" applyAlignment="1">
      <alignment horizontal="left" vertical="center" shrinkToFit="1"/>
    </xf>
    <xf numFmtId="0" fontId="8" fillId="2" borderId="29" xfId="5" applyFont="1" applyFill="1" applyBorder="1" applyAlignment="1">
      <alignment horizontal="left" vertical="center" shrinkToFit="1"/>
    </xf>
    <xf numFmtId="0" fontId="8" fillId="2" borderId="8" xfId="5" applyFont="1" applyFill="1" applyBorder="1" applyAlignment="1">
      <alignment horizontal="left" shrinkToFit="1"/>
    </xf>
    <xf numFmtId="49" fontId="14" fillId="2" borderId="14" xfId="3" applyNumberFormat="1" applyFont="1" applyFill="1" applyBorder="1" applyAlignment="1">
      <alignment horizontal="left" shrinkToFit="1"/>
    </xf>
    <xf numFmtId="49" fontId="14" fillId="2" borderId="26" xfId="3" applyNumberFormat="1" applyFont="1" applyFill="1" applyBorder="1" applyAlignment="1">
      <alignment horizontal="left" shrinkToFit="1"/>
    </xf>
    <xf numFmtId="49" fontId="8" fillId="2" borderId="16" xfId="4" applyNumberFormat="1" applyFont="1" applyFill="1" applyBorder="1" applyAlignment="1">
      <alignment horizontal="center" vertical="center" shrinkToFit="1"/>
    </xf>
    <xf numFmtId="0" fontId="8" fillId="2" borderId="30" xfId="5" applyFont="1" applyFill="1" applyBorder="1" applyAlignment="1">
      <alignment horizontal="left" shrinkToFit="1"/>
    </xf>
    <xf numFmtId="49" fontId="16" fillId="2" borderId="10" xfId="5" applyNumberFormat="1" applyFont="1" applyFill="1" applyBorder="1" applyAlignment="1">
      <alignment horizontal="center" vertical="center" shrinkToFit="1"/>
    </xf>
    <xf numFmtId="0" fontId="8" fillId="2" borderId="8" xfId="5" applyFont="1" applyFill="1" applyBorder="1" applyAlignment="1">
      <alignment horizontal="left" vertical="center" shrinkToFit="1"/>
    </xf>
    <xf numFmtId="49" fontId="8" fillId="2" borderId="18" xfId="3" applyNumberFormat="1" applyFont="1" applyFill="1" applyBorder="1" applyAlignment="1">
      <alignment horizontal="left" shrinkToFit="1"/>
    </xf>
    <xf numFmtId="49" fontId="8" fillId="2" borderId="31" xfId="3" applyNumberFormat="1" applyFont="1" applyFill="1" applyBorder="1" applyAlignment="1">
      <alignment horizontal="left" shrinkToFit="1"/>
    </xf>
    <xf numFmtId="49" fontId="8" fillId="2" borderId="20" xfId="3" applyNumberFormat="1" applyFont="1" applyFill="1" applyBorder="1" applyAlignment="1">
      <alignment horizontal="center" shrinkToFit="1"/>
    </xf>
    <xf numFmtId="49" fontId="8" fillId="2" borderId="32" xfId="4" applyNumberFormat="1" applyFont="1" applyFill="1" applyBorder="1" applyAlignment="1">
      <alignment horizontal="left" vertical="center" shrinkToFit="1"/>
    </xf>
    <xf numFmtId="49" fontId="8" fillId="2" borderId="25" xfId="4" applyNumberFormat="1" applyFont="1" applyFill="1" applyBorder="1" applyAlignment="1">
      <alignment horizontal="left" vertical="center" shrinkToFit="1"/>
    </xf>
    <xf numFmtId="49" fontId="8" fillId="2" borderId="8" xfId="3" applyNumberFormat="1" applyFont="1" applyFill="1" applyBorder="1" applyAlignment="1">
      <alignment horizontal="center" vertical="center" wrapText="1" shrinkToFit="1"/>
    </xf>
    <xf numFmtId="0" fontId="16" fillId="2" borderId="11" xfId="5" applyFont="1" applyFill="1" applyBorder="1" applyAlignment="1">
      <alignment horizontal="center" vertical="center" shrinkToFit="1"/>
    </xf>
    <xf numFmtId="0" fontId="10" fillId="2" borderId="11" xfId="5" applyFont="1" applyFill="1" applyBorder="1" applyAlignment="1">
      <alignment horizontal="center" vertical="center" shrinkToFit="1"/>
    </xf>
    <xf numFmtId="49" fontId="8" fillId="2" borderId="8" xfId="3" applyNumberFormat="1" applyFont="1" applyFill="1" applyBorder="1" applyAlignment="1">
      <alignment horizontal="center" vertical="center" shrinkToFit="1"/>
    </xf>
    <xf numFmtId="0" fontId="8" fillId="2" borderId="25" xfId="5" applyFont="1" applyFill="1" applyBorder="1" applyAlignment="1">
      <alignment vertical="center" shrinkToFit="1"/>
    </xf>
    <xf numFmtId="0" fontId="16" fillId="2" borderId="7" xfId="5" applyFont="1" applyFill="1" applyBorder="1" applyAlignment="1">
      <alignment horizontal="center" vertical="center" shrinkToFit="1"/>
    </xf>
    <xf numFmtId="0" fontId="10" fillId="2" borderId="7" xfId="5" applyFont="1" applyFill="1" applyBorder="1" applyAlignment="1">
      <alignment horizontal="center" vertical="center" shrinkToFit="1"/>
    </xf>
    <xf numFmtId="49" fontId="8" fillId="2" borderId="18" xfId="3" applyNumberFormat="1" applyFont="1" applyFill="1" applyBorder="1" applyAlignment="1">
      <alignment horizontal="center" vertical="center" shrinkToFit="1"/>
    </xf>
    <xf numFmtId="49" fontId="10" fillId="2" borderId="14" xfId="3" applyNumberFormat="1" applyFont="1" applyFill="1" applyBorder="1" applyAlignment="1">
      <alignment horizontal="center" shrinkToFit="1"/>
    </xf>
    <xf numFmtId="49" fontId="10" fillId="2" borderId="14" xfId="4" applyNumberFormat="1" applyFont="1" applyFill="1" applyBorder="1" applyAlignment="1">
      <alignment horizontal="center" vertical="center" shrinkToFit="1"/>
    </xf>
    <xf numFmtId="49" fontId="8" fillId="2" borderId="14" xfId="3" applyNumberFormat="1" applyFont="1" applyFill="1" applyBorder="1" applyAlignment="1">
      <alignment horizontal="left" shrinkToFit="1"/>
    </xf>
    <xf numFmtId="49" fontId="8" fillId="2" borderId="26" xfId="4" applyNumberFormat="1" applyFont="1" applyFill="1" applyBorder="1" applyAlignment="1">
      <alignment horizontal="left" vertical="center" shrinkToFit="1"/>
    </xf>
    <xf numFmtId="49" fontId="8" fillId="2" borderId="24" xfId="4" applyNumberFormat="1" applyFont="1" applyFill="1" applyBorder="1" applyAlignment="1">
      <alignment horizontal="left" vertical="center" shrinkToFit="1"/>
    </xf>
    <xf numFmtId="49" fontId="14" fillId="2" borderId="14" xfId="4" applyNumberFormat="1" applyFont="1" applyFill="1" applyBorder="1" applyAlignment="1">
      <alignment horizontal="center" vertical="center" shrinkToFit="1"/>
    </xf>
    <xf numFmtId="0" fontId="14" fillId="2" borderId="26" xfId="5" applyFont="1" applyFill="1" applyBorder="1" applyAlignment="1">
      <alignment horizontal="left" shrinkToFit="1"/>
    </xf>
    <xf numFmtId="49" fontId="8" fillId="2" borderId="5" xfId="3" applyNumberFormat="1" applyFont="1" applyFill="1" applyBorder="1" applyAlignment="1">
      <alignment horizontal="center" shrinkToFit="1"/>
    </xf>
    <xf numFmtId="49" fontId="8" fillId="2" borderId="7" xfId="3" applyNumberFormat="1" applyFont="1" applyFill="1" applyBorder="1" applyAlignment="1">
      <alignment horizontal="center" shrinkToFit="1"/>
    </xf>
    <xf numFmtId="49" fontId="7" fillId="2" borderId="10" xfId="3" applyNumberFormat="1" applyFont="1" applyFill="1" applyBorder="1" applyAlignment="1">
      <alignment horizontal="center" shrinkToFit="1"/>
    </xf>
    <xf numFmtId="49" fontId="16" fillId="2" borderId="8" xfId="5" applyNumberFormat="1" applyFont="1" applyFill="1" applyBorder="1" applyAlignment="1">
      <alignment horizontal="center" vertical="center" shrinkToFit="1"/>
    </xf>
    <xf numFmtId="0" fontId="8" fillId="2" borderId="25" xfId="4" applyFont="1" applyFill="1" applyBorder="1" applyAlignment="1">
      <alignment vertical="center" shrinkToFit="1"/>
    </xf>
    <xf numFmtId="49" fontId="8" fillId="2" borderId="14" xfId="4" applyNumberFormat="1" applyFont="1" applyFill="1" applyBorder="1" applyAlignment="1">
      <alignment horizontal="center" vertical="center" shrinkToFit="1"/>
    </xf>
    <xf numFmtId="0" fontId="8" fillId="2" borderId="13" xfId="5" applyFont="1" applyFill="1" applyBorder="1" applyAlignment="1">
      <alignment vertical="center" wrapText="1" shrinkToFit="1"/>
    </xf>
    <xf numFmtId="0" fontId="8" fillId="2" borderId="26" xfId="4" applyFont="1" applyFill="1" applyBorder="1" applyAlignment="1">
      <alignment vertical="center" wrapText="1" shrinkToFit="1"/>
    </xf>
    <xf numFmtId="0" fontId="16" fillId="2" borderId="20" xfId="5" applyFont="1" applyFill="1" applyBorder="1" applyAlignment="1">
      <alignment horizontal="center" vertical="center" shrinkToFit="1"/>
    </xf>
    <xf numFmtId="49" fontId="8" fillId="2" borderId="20" xfId="4" applyNumberFormat="1" applyFont="1" applyFill="1" applyBorder="1" applyAlignment="1">
      <alignment horizontal="center" vertical="center" shrinkToFit="1"/>
    </xf>
    <xf numFmtId="0" fontId="8" fillId="2" borderId="20" xfId="5" applyFont="1" applyFill="1" applyBorder="1" applyAlignment="1">
      <alignment horizontal="left" shrinkToFit="1"/>
    </xf>
    <xf numFmtId="0" fontId="8" fillId="2" borderId="32" xfId="4" applyFont="1" applyFill="1" applyBorder="1" applyAlignment="1">
      <alignment vertical="center" shrinkToFit="1"/>
    </xf>
    <xf numFmtId="49" fontId="8" fillId="2" borderId="7" xfId="4" applyNumberFormat="1" applyFont="1" applyFill="1" applyBorder="1" applyAlignment="1">
      <alignment horizontal="center" vertical="center" shrinkToFit="1"/>
    </xf>
    <xf numFmtId="0" fontId="8" fillId="2" borderId="7" xfId="5" applyFont="1" applyFill="1" applyBorder="1" applyAlignment="1">
      <alignment horizontal="left" shrinkToFit="1"/>
    </xf>
    <xf numFmtId="0" fontId="8" fillId="2" borderId="34" xfId="4" applyFont="1" applyFill="1" applyBorder="1" applyAlignment="1">
      <alignment vertical="center" shrinkToFit="1"/>
    </xf>
    <xf numFmtId="49" fontId="16" fillId="2" borderId="10" xfId="3" applyNumberFormat="1" applyFont="1" applyFill="1" applyBorder="1" applyAlignment="1">
      <alignment horizontal="center" shrinkToFit="1"/>
    </xf>
    <xf numFmtId="0" fontId="8" fillId="2" borderId="10" xfId="5" applyFont="1" applyFill="1" applyBorder="1" applyAlignment="1">
      <alignment horizontal="left" vertical="center" shrinkToFit="1"/>
    </xf>
    <xf numFmtId="0" fontId="8" fillId="2" borderId="28" xfId="4" applyFont="1" applyFill="1" applyBorder="1" applyAlignment="1">
      <alignment vertical="center" shrinkToFit="1"/>
    </xf>
    <xf numFmtId="0" fontId="8" fillId="2" borderId="11" xfId="5" applyFont="1" applyFill="1" applyBorder="1" applyAlignment="1">
      <alignment horizontal="left" shrinkToFit="1"/>
    </xf>
    <xf numFmtId="0" fontId="8" fillId="2" borderId="29" xfId="5" applyFont="1" applyFill="1" applyBorder="1" applyAlignment="1">
      <alignment horizontal="left" shrinkToFit="1"/>
    </xf>
    <xf numFmtId="49" fontId="8" fillId="2" borderId="18" xfId="4" applyNumberFormat="1" applyFont="1" applyFill="1" applyBorder="1" applyAlignment="1">
      <alignment horizontal="center" vertical="center" shrinkToFit="1"/>
    </xf>
    <xf numFmtId="0" fontId="8" fillId="2" borderId="18" xfId="5" applyFont="1" applyFill="1" applyBorder="1" applyAlignment="1">
      <alignment horizontal="left" shrinkToFit="1"/>
    </xf>
    <xf numFmtId="0" fontId="8" fillId="2" borderId="31" xfId="5" applyFont="1" applyFill="1" applyBorder="1" applyAlignment="1">
      <alignment horizontal="left" shrinkToFit="1"/>
    </xf>
    <xf numFmtId="0" fontId="8" fillId="2" borderId="14" xfId="5" applyFont="1" applyFill="1" applyBorder="1" applyAlignment="1">
      <alignment horizontal="left" shrinkToFit="1"/>
    </xf>
    <xf numFmtId="0" fontId="8" fillId="2" borderId="26" xfId="5" applyFont="1" applyFill="1" applyBorder="1" applyAlignment="1">
      <alignment horizontal="left" shrinkToFit="1"/>
    </xf>
    <xf numFmtId="0" fontId="14" fillId="2" borderId="16" xfId="5" applyFont="1" applyFill="1" applyBorder="1" applyAlignment="1">
      <alignment horizontal="center" vertical="center" shrinkToFit="1"/>
    </xf>
    <xf numFmtId="0" fontId="14" fillId="2" borderId="8" xfId="5" applyFont="1" applyFill="1" applyBorder="1" applyAlignment="1">
      <alignment horizontal="center" vertical="center" shrinkToFit="1"/>
    </xf>
    <xf numFmtId="49" fontId="14" fillId="2" borderId="18" xfId="3" applyNumberFormat="1" applyFont="1" applyFill="1" applyBorder="1" applyAlignment="1">
      <alignment horizontal="center" shrinkToFit="1"/>
    </xf>
    <xf numFmtId="49" fontId="14" fillId="2" borderId="8" xfId="4" applyNumberFormat="1" applyFont="1" applyFill="1" applyBorder="1" applyAlignment="1">
      <alignment horizontal="center" vertical="center" shrinkToFit="1"/>
    </xf>
    <xf numFmtId="49" fontId="16" fillId="2" borderId="11" xfId="3" applyNumberFormat="1" applyFont="1" applyFill="1" applyBorder="1" applyAlignment="1">
      <alignment horizontal="center" shrinkToFit="1"/>
    </xf>
    <xf numFmtId="49" fontId="14" fillId="2" borderId="11" xfId="4" applyNumberFormat="1" applyFont="1" applyFill="1" applyBorder="1" applyAlignment="1">
      <alignment horizontal="center" vertical="center" shrinkToFit="1"/>
    </xf>
    <xf numFmtId="0" fontId="14" fillId="2" borderId="18" xfId="5" applyFont="1" applyFill="1" applyBorder="1" applyAlignment="1">
      <alignment horizontal="left" shrinkToFit="1"/>
    </xf>
    <xf numFmtId="49" fontId="16" fillId="2" borderId="8" xfId="3" applyNumberFormat="1" applyFont="1" applyFill="1" applyBorder="1" applyAlignment="1">
      <alignment horizontal="center" shrinkToFit="1"/>
    </xf>
    <xf numFmtId="0" fontId="14" fillId="2" borderId="8" xfId="5" applyFont="1" applyFill="1" applyBorder="1" applyAlignment="1">
      <alignment horizontal="left" shrinkToFit="1"/>
    </xf>
    <xf numFmtId="0" fontId="10" fillId="2" borderId="25" xfId="5" applyFont="1" applyFill="1" applyBorder="1" applyAlignment="1">
      <alignment vertical="center" shrinkToFit="1"/>
    </xf>
    <xf numFmtId="0" fontId="8" fillId="2" borderId="14" xfId="5" applyFont="1" applyFill="1" applyBorder="1" applyAlignment="1">
      <alignment wrapText="1" shrinkToFit="1"/>
    </xf>
    <xf numFmtId="0" fontId="14" fillId="2" borderId="26" xfId="4" applyFont="1" applyFill="1" applyBorder="1" applyAlignment="1">
      <alignment horizontal="left" vertical="center" shrinkToFit="1"/>
    </xf>
    <xf numFmtId="0" fontId="19" fillId="2" borderId="33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49" fontId="14" fillId="2" borderId="10" xfId="3" applyNumberFormat="1" applyFont="1" applyFill="1" applyBorder="1" applyAlignment="1">
      <alignment horizontal="center" shrinkToFit="1"/>
    </xf>
    <xf numFmtId="0" fontId="14" fillId="2" borderId="11" xfId="5" applyFont="1" applyFill="1" applyBorder="1" applyAlignment="1">
      <alignment horizontal="center" vertical="center" shrinkToFit="1"/>
    </xf>
    <xf numFmtId="0" fontId="8" fillId="2" borderId="0" xfId="5" applyFont="1" applyFill="1" applyAlignment="1">
      <alignment horizontal="center" vertical="center"/>
    </xf>
    <xf numFmtId="0" fontId="7" fillId="2" borderId="0" xfId="4" applyFont="1" applyFill="1" applyAlignment="1">
      <alignment horizontal="center" vertical="center" wrapText="1"/>
    </xf>
    <xf numFmtId="49" fontId="8" fillId="2" borderId="0" xfId="1" applyNumberFormat="1" applyFont="1" applyFill="1" applyAlignment="1">
      <alignment horizontal="center" vertical="center" shrinkToFit="1"/>
    </xf>
    <xf numFmtId="49" fontId="8" fillId="2" borderId="0" xfId="3" applyNumberFormat="1" applyFont="1" applyFill="1" applyAlignment="1">
      <alignment horizontal="center" shrinkToFit="1"/>
    </xf>
    <xf numFmtId="0" fontId="8" fillId="2" borderId="0" xfId="2" applyFont="1" applyFill="1" applyAlignment="1">
      <alignment horizontal="center" shrinkToFit="1"/>
    </xf>
    <xf numFmtId="49" fontId="7" fillId="2" borderId="0" xfId="7" applyNumberFormat="1" applyFont="1" applyFill="1" applyAlignment="1">
      <alignment horizontal="center" shrinkToFit="1"/>
    </xf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21" fillId="2" borderId="0" xfId="2" applyFont="1" applyFill="1" applyAlignment="1">
      <alignment horizontal="left"/>
    </xf>
    <xf numFmtId="0" fontId="11" fillId="2" borderId="0" xfId="2" applyFont="1" applyFill="1" applyAlignment="1">
      <alignment horizontal="left"/>
    </xf>
    <xf numFmtId="0" fontId="8" fillId="2" borderId="0" xfId="2" applyFont="1" applyFill="1" applyAlignment="1">
      <alignment horizontal="left"/>
    </xf>
    <xf numFmtId="0" fontId="7" fillId="2" borderId="0" xfId="7" applyFont="1" applyFill="1" applyAlignment="1">
      <alignment horizontal="center" shrinkToFit="1"/>
    </xf>
    <xf numFmtId="0" fontId="22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5" fillId="2" borderId="0" xfId="7" applyFont="1" applyFill="1" applyAlignment="1">
      <alignment horizontal="center" shrinkToFit="1"/>
    </xf>
    <xf numFmtId="0" fontId="21" fillId="2" borderId="0" xfId="5" applyFont="1" applyFill="1" applyAlignment="1">
      <alignment horizontal="center" vertical="center"/>
    </xf>
    <xf numFmtId="0" fontId="11" fillId="2" borderId="0" xfId="5" applyFont="1" applyFill="1"/>
    <xf numFmtId="0" fontId="8" fillId="2" borderId="0" xfId="5" applyFont="1" applyFill="1"/>
    <xf numFmtId="0" fontId="8" fillId="2" borderId="0" xfId="5" applyFont="1" applyFill="1" applyAlignment="1">
      <alignment horizontal="center"/>
    </xf>
    <xf numFmtId="0" fontId="8" fillId="2" borderId="13" xfId="5" applyFont="1" applyFill="1" applyBorder="1" applyAlignment="1">
      <alignment wrapText="1" shrinkToFit="1"/>
    </xf>
    <xf numFmtId="0" fontId="16" fillId="2" borderId="16" xfId="5" applyFont="1" applyFill="1" applyBorder="1" applyAlignment="1">
      <alignment horizontal="center" vertical="center" shrinkToFit="1"/>
    </xf>
    <xf numFmtId="0" fontId="14" fillId="2" borderId="25" xfId="5" applyFont="1" applyFill="1" applyBorder="1" applyAlignment="1">
      <alignment horizontal="left" shrinkToFit="1"/>
    </xf>
    <xf numFmtId="0" fontId="8" fillId="2" borderId="26" xfId="4" applyFont="1" applyFill="1" applyBorder="1" applyAlignment="1">
      <alignment horizontal="left" vertical="center" shrinkToFit="1"/>
    </xf>
    <xf numFmtId="0" fontId="14" fillId="2" borderId="11" xfId="5" applyFont="1" applyFill="1" applyBorder="1" applyAlignment="1">
      <alignment horizontal="left" shrinkToFit="1"/>
    </xf>
    <xf numFmtId="0" fontId="14" fillId="2" borderId="29" xfId="5" applyFont="1" applyFill="1" applyBorder="1" applyAlignment="1">
      <alignment horizontal="left" shrinkToFit="1"/>
    </xf>
    <xf numFmtId="0" fontId="14" fillId="2" borderId="14" xfId="5" applyFont="1" applyFill="1" applyBorder="1" applyAlignment="1">
      <alignment horizontal="left" shrinkToFit="1"/>
    </xf>
    <xf numFmtId="49" fontId="16" fillId="2" borderId="0" xfId="3" applyNumberFormat="1" applyFont="1" applyFill="1" applyAlignment="1">
      <alignment horizontal="center" shrinkToFit="1"/>
    </xf>
    <xf numFmtId="0" fontId="8" fillId="2" borderId="0" xfId="5" applyFont="1" applyFill="1" applyAlignment="1">
      <alignment horizontal="center" vertical="center" shrinkToFit="1"/>
    </xf>
    <xf numFmtId="49" fontId="8" fillId="2" borderId="0" xfId="4" applyNumberFormat="1" applyFont="1" applyFill="1" applyAlignment="1">
      <alignment horizontal="center" vertical="center" shrinkToFit="1"/>
    </xf>
    <xf numFmtId="0" fontId="8" fillId="2" borderId="0" xfId="5" applyFont="1" applyFill="1" applyAlignment="1">
      <alignment horizontal="left" shrinkToFit="1"/>
    </xf>
    <xf numFmtId="0" fontId="8" fillId="2" borderId="0" xfId="4" applyFont="1" applyFill="1" applyAlignment="1">
      <alignment horizontal="left" vertical="center" shrinkToFit="1"/>
    </xf>
    <xf numFmtId="49" fontId="16" fillId="2" borderId="0" xfId="7" applyNumberFormat="1" applyFont="1" applyFill="1" applyAlignment="1">
      <alignment horizontal="center" shrinkToFit="1"/>
    </xf>
    <xf numFmtId="0" fontId="24" fillId="2" borderId="0" xfId="7" applyFont="1" applyFill="1" applyAlignment="1">
      <alignment horizontal="center" shrinkToFit="1"/>
    </xf>
    <xf numFmtId="0" fontId="22" fillId="2" borderId="0" xfId="7" applyFont="1" applyFill="1" applyAlignment="1">
      <alignment horizontal="left" shrinkToFit="1"/>
    </xf>
    <xf numFmtId="0" fontId="9" fillId="2" borderId="5" xfId="5" applyFont="1" applyFill="1" applyBorder="1" applyAlignment="1">
      <alignment horizontal="center" vertical="center" shrinkToFit="1"/>
    </xf>
    <xf numFmtId="0" fontId="9" fillId="2" borderId="8" xfId="5" applyFont="1" applyFill="1" applyBorder="1" applyAlignment="1">
      <alignment horizontal="center" vertical="center" shrinkToFit="1"/>
    </xf>
    <xf numFmtId="0" fontId="9" fillId="2" borderId="18" xfId="5" applyFont="1" applyFill="1" applyBorder="1" applyAlignment="1">
      <alignment horizontal="center" vertical="center" shrinkToFit="1"/>
    </xf>
    <xf numFmtId="0" fontId="13" fillId="2" borderId="5" xfId="5" applyFont="1" applyFill="1" applyBorder="1" applyAlignment="1">
      <alignment horizontal="center" vertical="center" shrinkToFit="1"/>
    </xf>
    <xf numFmtId="0" fontId="5" fillId="2" borderId="35" xfId="7" applyFont="1" applyFill="1" applyBorder="1" applyAlignment="1">
      <alignment horizontal="center" vertical="center"/>
    </xf>
    <xf numFmtId="0" fontId="5" fillId="2" borderId="36" xfId="7" applyFont="1" applyFill="1" applyBorder="1" applyAlignment="1">
      <alignment horizontal="center" vertical="center" shrinkToFit="1"/>
    </xf>
    <xf numFmtId="49" fontId="8" fillId="2" borderId="11" xfId="4" applyNumberFormat="1" applyFont="1" applyFill="1" applyBorder="1" applyAlignment="1">
      <alignment horizontal="center" vertical="center" shrinkToFit="1"/>
    </xf>
    <xf numFmtId="0" fontId="9" fillId="2" borderId="16" xfId="5" applyFont="1" applyFill="1" applyBorder="1" applyAlignment="1">
      <alignment horizontal="center" vertical="center" shrinkToFit="1"/>
    </xf>
    <xf numFmtId="0" fontId="9" fillId="2" borderId="7" xfId="5" applyFont="1" applyFill="1" applyBorder="1" applyAlignment="1">
      <alignment horizontal="center" vertical="center" shrinkToFit="1"/>
    </xf>
    <xf numFmtId="49" fontId="9" fillId="2" borderId="18" xfId="4" applyNumberFormat="1" applyFont="1" applyFill="1" applyBorder="1" applyAlignment="1">
      <alignment horizontal="center" vertical="center" shrinkToFit="1"/>
    </xf>
    <xf numFmtId="0" fontId="9" fillId="2" borderId="7" xfId="5" applyFont="1" applyFill="1" applyBorder="1" applyAlignment="1">
      <alignment horizontal="left" shrinkToFit="1"/>
    </xf>
    <xf numFmtId="0" fontId="9" fillId="2" borderId="31" xfId="5" applyFont="1" applyFill="1" applyBorder="1" applyAlignment="1">
      <alignment horizontal="left" shrinkToFit="1"/>
    </xf>
    <xf numFmtId="49" fontId="14" fillId="2" borderId="18" xfId="3" applyNumberFormat="1" applyFont="1" applyFill="1" applyBorder="1" applyAlignment="1">
      <alignment horizontal="left" shrinkToFit="1"/>
    </xf>
    <xf numFmtId="49" fontId="14" fillId="2" borderId="31" xfId="3" applyNumberFormat="1" applyFont="1" applyFill="1" applyBorder="1" applyAlignment="1">
      <alignment horizontal="left" shrinkToFit="1"/>
    </xf>
    <xf numFmtId="0" fontId="8" fillId="2" borderId="37" xfId="5" applyFont="1" applyFill="1" applyBorder="1" applyAlignment="1">
      <alignment horizontal="left" vertical="center" shrinkToFit="1"/>
    </xf>
    <xf numFmtId="0" fontId="8" fillId="2" borderId="38" xfId="5" applyFont="1" applyFill="1" applyBorder="1" applyAlignment="1">
      <alignment horizontal="left" vertical="center" shrinkToFit="1"/>
    </xf>
    <xf numFmtId="49" fontId="8" fillId="2" borderId="39" xfId="4" applyNumberFormat="1" applyFont="1" applyFill="1" applyBorder="1" applyAlignment="1">
      <alignment horizontal="center" vertical="center" shrinkToFit="1"/>
    </xf>
    <xf numFmtId="0" fontId="8" fillId="2" borderId="39" xfId="5" applyFont="1" applyFill="1" applyBorder="1" applyAlignment="1">
      <alignment horizontal="left" shrinkToFit="1"/>
    </xf>
    <xf numFmtId="0" fontId="8" fillId="2" borderId="40" xfId="5" applyFont="1" applyFill="1" applyBorder="1" applyAlignment="1">
      <alignment shrinkToFit="1"/>
    </xf>
    <xf numFmtId="49" fontId="8" fillId="2" borderId="41" xfId="4" applyNumberFormat="1" applyFont="1" applyFill="1" applyBorder="1" applyAlignment="1">
      <alignment horizontal="center" vertical="center" shrinkToFit="1"/>
    </xf>
    <xf numFmtId="0" fontId="9" fillId="2" borderId="41" xfId="5" applyFont="1" applyFill="1" applyBorder="1" applyAlignment="1">
      <alignment horizontal="left" shrinkToFit="1"/>
    </xf>
    <xf numFmtId="0" fontId="9" fillId="2" borderId="42" xfId="5" applyFont="1" applyFill="1" applyBorder="1" applyAlignment="1">
      <alignment horizontal="left" shrinkToFit="1"/>
    </xf>
    <xf numFmtId="0" fontId="8" fillId="2" borderId="10" xfId="5" applyFont="1" applyFill="1" applyBorder="1" applyAlignment="1">
      <alignment horizontal="center" vertical="center" shrinkToFit="1"/>
    </xf>
    <xf numFmtId="0" fontId="14" fillId="2" borderId="31" xfId="5" applyFont="1" applyFill="1" applyBorder="1" applyAlignment="1">
      <alignment horizontal="left" shrinkToFit="1"/>
    </xf>
    <xf numFmtId="0" fontId="9" fillId="2" borderId="11" xfId="5" applyFont="1" applyFill="1" applyBorder="1" applyAlignment="1">
      <alignment horizontal="center" vertical="center" shrinkToFit="1"/>
    </xf>
    <xf numFmtId="0" fontId="8" fillId="2" borderId="15" xfId="5" applyFont="1" applyFill="1" applyBorder="1" applyAlignment="1">
      <alignment horizontal="left" vertical="center" shrinkToFit="1"/>
    </xf>
    <xf numFmtId="0" fontId="8" fillId="2" borderId="29" xfId="5" applyFont="1" applyFill="1" applyBorder="1" applyAlignment="1">
      <alignment vertical="center" shrinkToFit="1"/>
    </xf>
    <xf numFmtId="0" fontId="8" fillId="2" borderId="35" xfId="5" applyFont="1" applyFill="1" applyBorder="1" applyAlignment="1">
      <alignment horizontal="left" vertical="center" shrinkToFit="1"/>
    </xf>
    <xf numFmtId="0" fontId="25" fillId="2" borderId="16" xfId="5" applyFont="1" applyFill="1" applyBorder="1" applyAlignment="1">
      <alignment vertical="center" wrapText="1" shrinkToFit="1"/>
    </xf>
    <xf numFmtId="0" fontId="8" fillId="2" borderId="39" xfId="5" applyFont="1" applyFill="1" applyBorder="1" applyAlignment="1">
      <alignment horizontal="center" vertical="center" shrinkToFit="1"/>
    </xf>
    <xf numFmtId="49" fontId="8" fillId="2" borderId="39" xfId="3" applyNumberFormat="1" applyFont="1" applyFill="1" applyBorder="1" applyAlignment="1">
      <alignment horizontal="center" shrinkToFit="1"/>
    </xf>
    <xf numFmtId="0" fontId="25" fillId="2" borderId="39" xfId="5" applyFont="1" applyFill="1" applyBorder="1" applyAlignment="1">
      <alignment vertical="center" wrapText="1" shrinkToFit="1"/>
    </xf>
    <xf numFmtId="0" fontId="16" fillId="2" borderId="43" xfId="5" applyFont="1" applyFill="1" applyBorder="1" applyAlignment="1">
      <alignment horizontal="center" vertical="center" shrinkToFit="1"/>
    </xf>
    <xf numFmtId="49" fontId="8" fillId="2" borderId="43" xfId="3" applyNumberFormat="1" applyFont="1" applyFill="1" applyBorder="1" applyAlignment="1">
      <alignment horizontal="center" shrinkToFit="1"/>
    </xf>
    <xf numFmtId="49" fontId="8" fillId="2" borderId="43" xfId="4" applyNumberFormat="1" applyFont="1" applyFill="1" applyBorder="1" applyAlignment="1">
      <alignment horizontal="center" vertical="center" shrinkToFit="1"/>
    </xf>
    <xf numFmtId="0" fontId="25" fillId="2" borderId="43" xfId="5" applyFont="1" applyFill="1" applyBorder="1" applyAlignment="1">
      <alignment vertical="center" wrapText="1" shrinkToFit="1"/>
    </xf>
    <xf numFmtId="0" fontId="8" fillId="2" borderId="42" xfId="5" applyFont="1" applyFill="1" applyBorder="1" applyAlignment="1">
      <alignment horizontal="center" vertical="center" shrinkToFit="1"/>
    </xf>
    <xf numFmtId="0" fontId="16" fillId="2" borderId="41" xfId="5" applyFont="1" applyFill="1" applyBorder="1" applyAlignment="1">
      <alignment horizontal="center" vertical="center" shrinkToFit="1"/>
    </xf>
    <xf numFmtId="49" fontId="8" fillId="2" borderId="41" xfId="3" applyNumberFormat="1" applyFont="1" applyFill="1" applyBorder="1" applyAlignment="1">
      <alignment horizontal="center" shrinkToFit="1"/>
    </xf>
    <xf numFmtId="0" fontId="25" fillId="2" borderId="41" xfId="5" applyFont="1" applyFill="1" applyBorder="1" applyAlignment="1">
      <alignment vertical="center" wrapText="1" shrinkToFit="1"/>
    </xf>
    <xf numFmtId="49" fontId="8" fillId="2" borderId="31" xfId="4" applyNumberFormat="1" applyFont="1" applyFill="1" applyBorder="1" applyAlignment="1">
      <alignment horizontal="left" vertical="center" shrinkToFit="1"/>
    </xf>
    <xf numFmtId="0" fontId="8" fillId="2" borderId="44" xfId="5" applyFont="1" applyFill="1" applyBorder="1" applyAlignment="1">
      <alignment horizontal="left" shrinkToFit="1"/>
    </xf>
    <xf numFmtId="0" fontId="9" fillId="2" borderId="18" xfId="5" applyFont="1" applyFill="1" applyBorder="1" applyAlignment="1">
      <alignment horizontal="left" shrinkToFit="1"/>
    </xf>
    <xf numFmtId="49" fontId="9" fillId="2" borderId="31" xfId="4" applyNumberFormat="1" applyFont="1" applyFill="1" applyBorder="1" applyAlignment="1">
      <alignment horizontal="left" vertical="center" shrinkToFit="1"/>
    </xf>
    <xf numFmtId="0" fontId="8" fillId="2" borderId="28" xfId="4" applyFont="1" applyFill="1" applyBorder="1" applyAlignment="1">
      <alignment horizontal="left" vertical="center" shrinkToFit="1"/>
    </xf>
    <xf numFmtId="49" fontId="8" fillId="2" borderId="29" xfId="4" applyNumberFormat="1" applyFont="1" applyFill="1" applyBorder="1" applyAlignment="1">
      <alignment horizontal="left" vertical="center" shrinkToFit="1"/>
    </xf>
    <xf numFmtId="0" fontId="0" fillId="2" borderId="45" xfId="0" applyFont="1" applyFill="1" applyBorder="1"/>
    <xf numFmtId="0" fontId="9" fillId="2" borderId="34" xfId="5" applyFont="1" applyFill="1" applyBorder="1" applyAlignment="1">
      <alignment horizontal="left" shrinkToFit="1"/>
    </xf>
    <xf numFmtId="0" fontId="14" fillId="2" borderId="10" xfId="5" applyFont="1" applyFill="1" applyBorder="1" applyAlignment="1">
      <alignment horizontal="left" shrinkToFit="1"/>
    </xf>
    <xf numFmtId="0" fontId="14" fillId="2" borderId="28" xfId="5" applyFont="1" applyFill="1" applyBorder="1" applyAlignment="1">
      <alignment horizontal="left" shrinkToFit="1"/>
    </xf>
    <xf numFmtId="0" fontId="26" fillId="0" borderId="0" xfId="0" applyFont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8" fillId="0" borderId="0" xfId="0" applyFont="1"/>
    <xf numFmtId="0" fontId="4" fillId="2" borderId="35" xfId="0" applyFont="1" applyFill="1" applyBorder="1" applyAlignment="1">
      <alignment horizontal="center" vertical="center"/>
    </xf>
    <xf numFmtId="0" fontId="26" fillId="0" borderId="35" xfId="0" applyFont="1" applyBorder="1"/>
    <xf numFmtId="0" fontId="29" fillId="2" borderId="35" xfId="0" applyFont="1" applyFill="1" applyBorder="1"/>
    <xf numFmtId="0" fontId="30" fillId="2" borderId="35" xfId="0" applyFont="1" applyFill="1" applyBorder="1"/>
    <xf numFmtId="0" fontId="31" fillId="2" borderId="35" xfId="0" applyFont="1" applyFill="1" applyBorder="1"/>
    <xf numFmtId="0" fontId="32" fillId="2" borderId="35" xfId="0" applyFont="1" applyFill="1" applyBorder="1"/>
    <xf numFmtId="0" fontId="3" fillId="2" borderId="35" xfId="0" applyFont="1" applyFill="1" applyBorder="1"/>
    <xf numFmtId="0" fontId="4" fillId="2" borderId="35" xfId="0" applyFont="1" applyFill="1" applyBorder="1"/>
    <xf numFmtId="0" fontId="29" fillId="3" borderId="35" xfId="0" applyFont="1" applyFill="1" applyBorder="1"/>
    <xf numFmtId="0" fontId="33" fillId="2" borderId="0" xfId="0" applyFont="1" applyFill="1"/>
    <xf numFmtId="0" fontId="27" fillId="0" borderId="0" xfId="0" applyFont="1"/>
    <xf numFmtId="0" fontId="29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26" fillId="2" borderId="35" xfId="0" applyFont="1" applyFill="1" applyBorder="1"/>
    <xf numFmtId="0" fontId="33" fillId="2" borderId="35" xfId="0" applyFont="1" applyFill="1" applyBorder="1"/>
    <xf numFmtId="0" fontId="34" fillId="2" borderId="35" xfId="0" applyFont="1" applyFill="1" applyBorder="1"/>
    <xf numFmtId="0" fontId="35" fillId="2" borderId="35" xfId="0" applyFont="1" applyFill="1" applyBorder="1"/>
    <xf numFmtId="0" fontId="3" fillId="0" borderId="0" xfId="0" applyFont="1"/>
    <xf numFmtId="0" fontId="31" fillId="0" borderId="0" xfId="0" applyFont="1"/>
    <xf numFmtId="0" fontId="31" fillId="2" borderId="0" xfId="0" applyFont="1" applyFill="1"/>
    <xf numFmtId="0" fontId="27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13" fillId="2" borderId="4" xfId="4" applyFont="1" applyFill="1" applyBorder="1" applyAlignment="1">
      <alignment horizontal="center" vertical="center"/>
    </xf>
    <xf numFmtId="0" fontId="13" fillId="2" borderId="7" xfId="4" applyFont="1" applyFill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/>
    </xf>
    <xf numFmtId="0" fontId="13" fillId="2" borderId="15" xfId="4" applyFont="1" applyFill="1" applyBorder="1" applyAlignment="1">
      <alignment horizontal="center" vertical="center"/>
    </xf>
    <xf numFmtId="0" fontId="13" fillId="2" borderId="13" xfId="4" applyFont="1" applyFill="1" applyBorder="1" applyAlignment="1">
      <alignment horizontal="center" vertical="center"/>
    </xf>
    <xf numFmtId="49" fontId="8" fillId="2" borderId="20" xfId="1" applyNumberFormat="1" applyFont="1" applyFill="1" applyBorder="1" applyAlignment="1">
      <alignment horizontal="center" vertical="center" shrinkToFit="1"/>
    </xf>
    <xf numFmtId="49" fontId="8" fillId="2" borderId="7" xfId="1" applyNumberFormat="1" applyFont="1" applyFill="1" applyBorder="1" applyAlignment="1">
      <alignment horizontal="center" vertical="center" shrinkToFit="1"/>
    </xf>
    <xf numFmtId="49" fontId="8" fillId="2" borderId="10" xfId="1" applyNumberFormat="1" applyFont="1" applyFill="1" applyBorder="1" applyAlignment="1">
      <alignment horizontal="center" vertical="center" shrinkToFit="1"/>
    </xf>
    <xf numFmtId="49" fontId="8" fillId="2" borderId="15" xfId="1" applyNumberFormat="1" applyFont="1" applyFill="1" applyBorder="1" applyAlignment="1">
      <alignment horizontal="center" vertical="center" shrinkToFit="1"/>
    </xf>
    <xf numFmtId="49" fontId="8" fillId="2" borderId="13" xfId="1" applyNumberFormat="1" applyFont="1" applyFill="1" applyBorder="1" applyAlignment="1">
      <alignment horizontal="center" vertical="center" shrinkToFit="1"/>
    </xf>
    <xf numFmtId="0" fontId="9" fillId="2" borderId="4" xfId="4" applyFont="1" applyFill="1" applyBorder="1" applyAlignment="1">
      <alignment horizontal="center" vertical="center"/>
    </xf>
    <xf numFmtId="0" fontId="9" fillId="2" borderId="7" xfId="4" applyFont="1" applyFill="1" applyBorder="1" applyAlignment="1">
      <alignment horizontal="center" vertical="center"/>
    </xf>
    <xf numFmtId="0" fontId="9" fillId="2" borderId="15" xfId="4" applyFont="1" applyFill="1" applyBorder="1" applyAlignment="1">
      <alignment horizontal="center" vertical="center"/>
    </xf>
    <xf numFmtId="0" fontId="9" fillId="2" borderId="13" xfId="4" applyFont="1" applyFill="1" applyBorder="1" applyAlignment="1">
      <alignment horizontal="center" vertical="center"/>
    </xf>
    <xf numFmtId="0" fontId="9" fillId="2" borderId="9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16" xfId="4" applyFont="1" applyFill="1" applyBorder="1" applyAlignment="1">
      <alignment horizontal="center" vertical="center"/>
    </xf>
    <xf numFmtId="0" fontId="9" fillId="2" borderId="10" xfId="4" applyFont="1" applyFill="1" applyBorder="1" applyAlignment="1">
      <alignment horizontal="center" vertical="center"/>
    </xf>
    <xf numFmtId="0" fontId="9" fillId="2" borderId="8" xfId="4" applyFont="1" applyFill="1" applyBorder="1" applyAlignment="1">
      <alignment horizontal="center" vertical="center"/>
    </xf>
    <xf numFmtId="0" fontId="14" fillId="2" borderId="3" xfId="5" applyFont="1" applyFill="1" applyBorder="1" applyAlignment="1">
      <alignment horizontal="center" vertical="center"/>
    </xf>
    <xf numFmtId="0" fontId="14" fillId="2" borderId="6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6" fillId="2" borderId="4" xfId="4" applyFont="1" applyFill="1" applyBorder="1" applyAlignment="1">
      <alignment horizontal="center" vertical="center" wrapText="1"/>
    </xf>
    <xf numFmtId="0" fontId="6" fillId="2" borderId="7" xfId="4" applyFont="1" applyFill="1" applyBorder="1" applyAlignment="1">
      <alignment horizontal="center" vertical="center" wrapText="1"/>
    </xf>
    <xf numFmtId="0" fontId="6" fillId="2" borderId="13" xfId="4" applyFont="1" applyFill="1" applyBorder="1" applyAlignment="1">
      <alignment horizontal="center" vertical="center" wrapText="1"/>
    </xf>
    <xf numFmtId="0" fontId="12" fillId="2" borderId="7" xfId="4" applyFont="1" applyFill="1" applyBorder="1" applyAlignment="1">
      <alignment horizontal="center" vertical="center" wrapText="1"/>
    </xf>
    <xf numFmtId="0" fontId="15" fillId="2" borderId="4" xfId="4" applyFont="1" applyFill="1" applyBorder="1" applyAlignment="1">
      <alignment horizontal="center" vertical="center" wrapText="1"/>
    </xf>
    <xf numFmtId="0" fontId="15" fillId="2" borderId="7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0" fontId="7" fillId="2" borderId="13" xfId="4" applyFont="1" applyFill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 wrapText="1"/>
    </xf>
    <xf numFmtId="0" fontId="12" fillId="2" borderId="13" xfId="4" applyFont="1" applyFill="1" applyBorder="1" applyAlignment="1">
      <alignment horizontal="center" vertical="center" wrapText="1"/>
    </xf>
    <xf numFmtId="0" fontId="15" fillId="2" borderId="13" xfId="4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horizontal="center" vertical="center"/>
    </xf>
    <xf numFmtId="0" fontId="8" fillId="2" borderId="6" xfId="5" applyFont="1" applyFill="1" applyBorder="1" applyAlignment="1">
      <alignment horizontal="center" vertical="center"/>
    </xf>
    <xf numFmtId="0" fontId="8" fillId="2" borderId="12" xfId="5" applyFont="1" applyFill="1" applyBorder="1" applyAlignment="1">
      <alignment horizontal="center" vertical="center"/>
    </xf>
    <xf numFmtId="0" fontId="8" fillId="2" borderId="19" xfId="5" applyFont="1" applyFill="1" applyBorder="1" applyAlignment="1">
      <alignment horizontal="center" vertical="center"/>
    </xf>
    <xf numFmtId="0" fontId="23" fillId="2" borderId="0" xfId="7" applyFont="1" applyFill="1" applyAlignment="1">
      <alignment horizontal="center" shrinkToFit="1"/>
    </xf>
    <xf numFmtId="0" fontId="17" fillId="2" borderId="0" xfId="7" applyFont="1" applyFill="1" applyAlignment="1">
      <alignment horizontal="center"/>
    </xf>
    <xf numFmtId="0" fontId="17" fillId="2" borderId="0" xfId="2" applyFont="1" applyFill="1" applyAlignment="1">
      <alignment horizontal="center"/>
    </xf>
    <xf numFmtId="49" fontId="5" fillId="2" borderId="0" xfId="7" applyNumberFormat="1" applyFont="1" applyFill="1" applyAlignment="1">
      <alignment horizontal="center" shrinkToFit="1"/>
    </xf>
    <xf numFmtId="49" fontId="5" fillId="2" borderId="0" xfId="7" applyNumberFormat="1" applyFont="1" applyFill="1" applyAlignment="1">
      <alignment horizontal="center"/>
    </xf>
    <xf numFmtId="49" fontId="5" fillId="2" borderId="0" xfId="6" applyNumberFormat="1" applyFont="1" applyFill="1" applyAlignment="1">
      <alignment horizontal="center"/>
    </xf>
    <xf numFmtId="0" fontId="8" fillId="2" borderId="0" xfId="2" applyFont="1" applyFill="1" applyAlignment="1">
      <alignment horizontal="left"/>
    </xf>
    <xf numFmtId="0" fontId="22" fillId="2" borderId="0" xfId="7" applyFont="1" applyFill="1" applyAlignment="1">
      <alignment horizontal="center" shrinkToFit="1"/>
    </xf>
    <xf numFmtId="0" fontId="20" fillId="2" borderId="0" xfId="2" applyFont="1" applyFill="1" applyAlignment="1">
      <alignment horizontal="center"/>
    </xf>
    <xf numFmtId="0" fontId="22" fillId="2" borderId="0" xfId="8" applyFont="1" applyFill="1" applyAlignment="1">
      <alignment horizontal="center"/>
    </xf>
    <xf numFmtId="0" fontId="3" fillId="2" borderId="0" xfId="4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17" fillId="2" borderId="0" xfId="6" applyFont="1" applyFill="1" applyAlignment="1">
      <alignment horizontal="center"/>
    </xf>
    <xf numFmtId="0" fontId="8" fillId="2" borderId="31" xfId="5" applyFont="1" applyFill="1" applyBorder="1" applyAlignment="1">
      <alignment horizontal="center" vertical="center" shrinkToFit="1"/>
    </xf>
    <xf numFmtId="0" fontId="8" fillId="2" borderId="30" xfId="5" applyFont="1" applyFill="1" applyBorder="1" applyAlignment="1">
      <alignment horizontal="center" vertical="center" shrinkToFit="1"/>
    </xf>
    <xf numFmtId="0" fontId="8" fillId="2" borderId="33" xfId="5" applyFont="1" applyFill="1" applyBorder="1" applyAlignment="1">
      <alignment horizontal="center" vertical="center" shrinkToFit="1"/>
    </xf>
    <xf numFmtId="0" fontId="8" fillId="2" borderId="34" xfId="5" applyFont="1" applyFill="1" applyBorder="1" applyAlignment="1">
      <alignment horizontal="center" vertical="center" shrinkToFit="1"/>
    </xf>
    <xf numFmtId="0" fontId="8" fillId="2" borderId="33" xfId="4" applyFont="1" applyFill="1" applyBorder="1" applyAlignment="1">
      <alignment horizontal="left" vertical="center" shrinkToFit="1"/>
    </xf>
    <xf numFmtId="0" fontId="8" fillId="2" borderId="34" xfId="4" applyFont="1" applyFill="1" applyBorder="1" applyAlignment="1">
      <alignment horizontal="left" vertical="center" shrinkToFit="1"/>
    </xf>
    <xf numFmtId="0" fontId="8" fillId="2" borderId="30" xfId="4" applyFont="1" applyFill="1" applyBorder="1" applyAlignment="1">
      <alignment horizontal="left" vertical="center" shrinkToFit="1"/>
    </xf>
    <xf numFmtId="0" fontId="14" fillId="2" borderId="33" xfId="5" applyFont="1" applyFill="1" applyBorder="1" applyAlignment="1">
      <alignment horizontal="left" vertical="center" shrinkToFit="1"/>
    </xf>
    <xf numFmtId="0" fontId="14" fillId="2" borderId="34" xfId="5" applyFont="1" applyFill="1" applyBorder="1" applyAlignment="1">
      <alignment horizontal="left" vertical="center" shrinkToFit="1"/>
    </xf>
    <xf numFmtId="0" fontId="8" fillId="2" borderId="4" xfId="5" applyFont="1" applyFill="1" applyBorder="1" applyAlignment="1">
      <alignment horizontal="center" vertical="center" wrapText="1" shrinkToFit="1"/>
    </xf>
    <xf numFmtId="0" fontId="8" fillId="2" borderId="7" xfId="5" applyFont="1" applyFill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center" vertical="center" shrinkToFit="1"/>
    </xf>
    <xf numFmtId="0" fontId="9" fillId="2" borderId="20" xfId="4" applyFont="1" applyFill="1" applyBorder="1" applyAlignment="1">
      <alignment horizontal="center" vertical="center"/>
    </xf>
    <xf numFmtId="0" fontId="9" fillId="2" borderId="11" xfId="4" applyFont="1" applyFill="1" applyBorder="1" applyAlignment="1">
      <alignment horizontal="center" vertical="center"/>
    </xf>
    <xf numFmtId="0" fontId="9" fillId="2" borderId="14" xfId="4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center" vertical="center" wrapText="1"/>
    </xf>
    <xf numFmtId="0" fontId="12" fillId="2" borderId="21" xfId="4" applyFont="1" applyFill="1" applyBorder="1" applyAlignment="1">
      <alignment horizontal="center" vertical="center" wrapText="1"/>
    </xf>
  </cellXfs>
  <cellStyles count="9">
    <cellStyle name="Normal" xfId="0" builtinId="0"/>
    <cellStyle name="Normal 2" xfId="1"/>
    <cellStyle name="Normal_1" xfId="2"/>
    <cellStyle name="Normal_Copy of TKB_2012_da_sua" xfId="3"/>
    <cellStyle name="Normal_Copy of TKB_2012_da_sua_5" xfId="4"/>
    <cellStyle name="Normal_Sheet1" xfId="5"/>
    <cellStyle name="Normal_Sheet1_2" xfId="6"/>
    <cellStyle name="Normal_Sheet4" xfId="7"/>
    <cellStyle name="Normal_Sheet5" xfId="8"/>
  </cellStyles>
  <dxfs count="0"/>
  <tableStyles count="0" defaultTableStyle="TableStyleMedium2" defaultPivotStyle="PivotStyleLight16"/>
  <colors>
    <mruColors>
      <color rgb="FFFF000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27825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18300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8" activePane="bottomRight" state="frozen"/>
      <selection pane="topRight"/>
      <selection pane="bottomLeft"/>
      <selection pane="bottomRight" activeCell="G15" sqref="G15"/>
    </sheetView>
  </sheetViews>
  <sheetFormatPr defaultColWidth="9.140625" defaultRowHeight="17.25"/>
  <cols>
    <col min="1" max="1" width="4.7109375" style="218" customWidth="1"/>
    <col min="2" max="2" width="18.42578125" style="233" customWidth="1"/>
    <col min="3" max="6" width="4.5703125" style="220" customWidth="1"/>
    <col min="7" max="8" width="4.5703125" style="234" customWidth="1"/>
    <col min="9" max="10" width="4.5703125" style="235" customWidth="1"/>
    <col min="11" max="11" width="4.5703125" style="236" customWidth="1"/>
    <col min="12" max="13" width="4.5703125" style="235" customWidth="1"/>
    <col min="14" max="16" width="4.5703125" style="219" customWidth="1"/>
    <col min="17" max="17" width="5.42578125" style="218" customWidth="1"/>
    <col min="18" max="18" width="24.42578125" style="233" customWidth="1"/>
    <col min="19" max="16384" width="9.140625" style="233"/>
  </cols>
  <sheetData>
    <row r="1" spans="1:20" s="218" customFormat="1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19"/>
      <c r="T1" s="219"/>
    </row>
    <row r="2" spans="1:20" s="218" customFormat="1">
      <c r="A2" s="248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19"/>
      <c r="T2" s="219"/>
    </row>
    <row r="3" spans="1:20" s="218" customFormat="1">
      <c r="A3" s="223" t="s">
        <v>2</v>
      </c>
      <c r="B3" s="223" t="s">
        <v>3</v>
      </c>
      <c r="C3" s="249" t="s">
        <v>4</v>
      </c>
      <c r="D3" s="250"/>
      <c r="E3" s="249" t="s">
        <v>5</v>
      </c>
      <c r="F3" s="250"/>
      <c r="G3" s="249" t="s">
        <v>6</v>
      </c>
      <c r="H3" s="250"/>
      <c r="I3" s="249" t="s">
        <v>7</v>
      </c>
      <c r="J3" s="250"/>
      <c r="K3" s="249" t="s">
        <v>8</v>
      </c>
      <c r="L3" s="250"/>
      <c r="M3" s="251" t="s">
        <v>9</v>
      </c>
      <c r="N3" s="251"/>
      <c r="O3" s="237" t="s">
        <v>10</v>
      </c>
      <c r="P3" s="238"/>
      <c r="Q3" s="223" t="s">
        <v>11</v>
      </c>
      <c r="R3" s="223" t="s">
        <v>12</v>
      </c>
      <c r="S3" s="219"/>
      <c r="T3" s="219"/>
    </row>
    <row r="4" spans="1:20" s="218" customFormat="1">
      <c r="A4" s="239"/>
      <c r="B4" s="239"/>
      <c r="C4" s="223" t="s">
        <v>13</v>
      </c>
      <c r="D4" s="223" t="s">
        <v>14</v>
      </c>
      <c r="E4" s="223" t="s">
        <v>13</v>
      </c>
      <c r="F4" s="223" t="s">
        <v>14</v>
      </c>
      <c r="G4" s="223" t="s">
        <v>13</v>
      </c>
      <c r="H4" s="223" t="s">
        <v>14</v>
      </c>
      <c r="I4" s="223" t="s">
        <v>13</v>
      </c>
      <c r="J4" s="223" t="s">
        <v>14</v>
      </c>
      <c r="K4" s="223" t="s">
        <v>13</v>
      </c>
      <c r="L4" s="223" t="s">
        <v>14</v>
      </c>
      <c r="M4" s="223" t="s">
        <v>13</v>
      </c>
      <c r="N4" s="223" t="s">
        <v>14</v>
      </c>
      <c r="O4" s="223" t="s">
        <v>13</v>
      </c>
      <c r="P4" s="223" t="s">
        <v>14</v>
      </c>
      <c r="Q4" s="239">
        <f>SUM(Q5:Q29)</f>
        <v>86</v>
      </c>
      <c r="R4" s="239"/>
    </row>
    <row r="5" spans="1:20" s="220" customFormat="1">
      <c r="A5" s="225">
        <v>1</v>
      </c>
      <c r="B5" s="225" t="s">
        <v>15</v>
      </c>
      <c r="C5" s="225" t="s">
        <v>13</v>
      </c>
      <c r="D5" s="225"/>
      <c r="E5" s="225" t="s">
        <v>16</v>
      </c>
      <c r="F5" s="225" t="s">
        <v>16</v>
      </c>
      <c r="G5" s="225" t="s">
        <v>16</v>
      </c>
      <c r="H5" s="225" t="s">
        <v>16</v>
      </c>
      <c r="I5" s="225" t="s">
        <v>16</v>
      </c>
      <c r="J5" s="225" t="s">
        <v>16</v>
      </c>
      <c r="K5" s="225"/>
      <c r="L5" s="225"/>
      <c r="M5" s="225"/>
      <c r="N5" s="225"/>
      <c r="O5" s="225"/>
      <c r="P5" s="225"/>
      <c r="Q5" s="225">
        <f>COUNTA(C5:P5)</f>
        <v>7</v>
      </c>
      <c r="R5" s="225" t="s">
        <v>17</v>
      </c>
    </row>
    <row r="6" spans="1:20" s="232" customFormat="1">
      <c r="A6" s="240">
        <v>2</v>
      </c>
      <c r="B6" s="240" t="s">
        <v>18</v>
      </c>
      <c r="C6" s="225"/>
      <c r="D6" s="225"/>
      <c r="E6" s="225"/>
      <c r="F6" s="225" t="s">
        <v>19</v>
      </c>
      <c r="G6" s="225"/>
      <c r="H6" s="225" t="s">
        <v>19</v>
      </c>
      <c r="I6" s="225"/>
      <c r="J6" s="225" t="s">
        <v>19</v>
      </c>
      <c r="K6" s="225"/>
      <c r="L6" s="225" t="s">
        <v>19</v>
      </c>
      <c r="M6" s="225"/>
      <c r="N6" s="225" t="s">
        <v>19</v>
      </c>
      <c r="O6" s="225"/>
      <c r="P6" s="225"/>
      <c r="Q6" s="225">
        <f>COUNTA(C6:P6)</f>
        <v>5</v>
      </c>
      <c r="R6" s="240" t="s">
        <v>20</v>
      </c>
    </row>
    <row r="7" spans="1:20" s="220" customFormat="1">
      <c r="A7" s="225">
        <v>3</v>
      </c>
      <c r="B7" s="225" t="s">
        <v>21</v>
      </c>
      <c r="C7" s="225" t="s">
        <v>22</v>
      </c>
      <c r="D7" s="225" t="s">
        <v>22</v>
      </c>
      <c r="E7" s="225" t="s">
        <v>22</v>
      </c>
      <c r="F7" s="225" t="s">
        <v>22</v>
      </c>
      <c r="G7" s="225" t="s">
        <v>22</v>
      </c>
      <c r="H7" s="225" t="s">
        <v>16</v>
      </c>
      <c r="I7" s="225" t="s">
        <v>23</v>
      </c>
      <c r="J7" s="225" t="s">
        <v>16</v>
      </c>
      <c r="K7" s="225" t="s">
        <v>23</v>
      </c>
      <c r="L7" s="225" t="s">
        <v>16</v>
      </c>
      <c r="M7" s="225" t="s">
        <v>23</v>
      </c>
      <c r="N7" s="225" t="s">
        <v>16</v>
      </c>
      <c r="O7" s="225"/>
      <c r="P7" s="225"/>
      <c r="Q7" s="225"/>
      <c r="R7" s="225" t="s">
        <v>24</v>
      </c>
    </row>
    <row r="8" spans="1:20" s="220" customFormat="1">
      <c r="A8" s="225">
        <v>4</v>
      </c>
      <c r="B8" s="225" t="s">
        <v>25</v>
      </c>
      <c r="C8" s="225" t="s">
        <v>26</v>
      </c>
      <c r="D8" s="225"/>
      <c r="E8" s="225" t="s">
        <v>26</v>
      </c>
      <c r="F8" s="225"/>
      <c r="G8" s="225" t="s">
        <v>26</v>
      </c>
      <c r="H8" s="225"/>
      <c r="I8" s="225" t="s">
        <v>26</v>
      </c>
      <c r="J8" s="225"/>
      <c r="K8" s="225" t="s">
        <v>26</v>
      </c>
      <c r="L8" s="225"/>
      <c r="M8" s="225" t="s">
        <v>26</v>
      </c>
      <c r="N8" s="225"/>
      <c r="O8" s="225"/>
      <c r="P8" s="225"/>
      <c r="Q8" s="225">
        <f t="shared" ref="Q8:Q40" si="0">COUNTA(C8:P8)</f>
        <v>6</v>
      </c>
      <c r="R8" s="225" t="s">
        <v>27</v>
      </c>
    </row>
    <row r="9" spans="1:20" s="220" customFormat="1">
      <c r="A9" s="240">
        <v>5</v>
      </c>
      <c r="B9" s="225" t="s">
        <v>28</v>
      </c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>
        <f t="shared" si="0"/>
        <v>0</v>
      </c>
      <c r="R9" s="225"/>
    </row>
    <row r="10" spans="1:20" s="220" customFormat="1">
      <c r="A10" s="225">
        <v>6</v>
      </c>
      <c r="B10" s="225" t="s">
        <v>29</v>
      </c>
      <c r="C10" s="225" t="s">
        <v>22</v>
      </c>
      <c r="D10" s="225"/>
      <c r="E10" s="225" t="s">
        <v>22</v>
      </c>
      <c r="F10" s="225"/>
      <c r="G10" s="225" t="s">
        <v>22</v>
      </c>
      <c r="H10" s="225"/>
      <c r="I10" s="225" t="s">
        <v>30</v>
      </c>
      <c r="J10" s="225"/>
      <c r="K10" s="225" t="s">
        <v>30</v>
      </c>
      <c r="L10" s="225"/>
      <c r="M10" s="225"/>
      <c r="N10" s="225"/>
      <c r="O10" s="225"/>
      <c r="P10" s="225"/>
      <c r="Q10" s="225">
        <f t="shared" si="0"/>
        <v>5</v>
      </c>
      <c r="R10" s="225" t="s">
        <v>31</v>
      </c>
    </row>
    <row r="11" spans="1:20" s="221" customFormat="1">
      <c r="A11" s="227">
        <v>7</v>
      </c>
      <c r="B11" s="227" t="s">
        <v>32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>
        <f t="shared" si="0"/>
        <v>0</v>
      </c>
      <c r="R11" s="227" t="s">
        <v>33</v>
      </c>
    </row>
    <row r="12" spans="1:20" s="220" customFormat="1">
      <c r="A12" s="240">
        <v>8</v>
      </c>
      <c r="B12" s="225" t="s">
        <v>34</v>
      </c>
      <c r="C12" s="225" t="s">
        <v>16</v>
      </c>
      <c r="D12" s="225"/>
      <c r="E12" s="225" t="s">
        <v>16</v>
      </c>
      <c r="F12" s="225"/>
      <c r="G12" s="225" t="s">
        <v>16</v>
      </c>
      <c r="H12" s="225"/>
      <c r="I12" s="225" t="s">
        <v>16</v>
      </c>
      <c r="J12" s="225"/>
      <c r="K12" s="225" t="s">
        <v>16</v>
      </c>
      <c r="L12" s="225"/>
      <c r="M12" s="225" t="s">
        <v>16</v>
      </c>
      <c r="N12" s="225"/>
      <c r="O12" s="225"/>
      <c r="P12" s="225"/>
      <c r="Q12" s="225">
        <f t="shared" si="0"/>
        <v>6</v>
      </c>
      <c r="R12" s="225" t="s">
        <v>35</v>
      </c>
    </row>
    <row r="13" spans="1:20" s="220" customFormat="1" ht="17.25" customHeight="1">
      <c r="A13" s="225">
        <v>9</v>
      </c>
      <c r="B13" s="225" t="s">
        <v>36</v>
      </c>
      <c r="C13" s="225" t="s">
        <v>37</v>
      </c>
      <c r="D13" s="225"/>
      <c r="E13" s="225" t="s">
        <v>37</v>
      </c>
      <c r="F13" s="225"/>
      <c r="G13" s="225" t="s">
        <v>37</v>
      </c>
      <c r="H13" s="225"/>
      <c r="I13" s="225" t="s">
        <v>37</v>
      </c>
      <c r="J13" s="225"/>
      <c r="K13" s="225" t="s">
        <v>37</v>
      </c>
      <c r="L13" s="225"/>
      <c r="M13" s="225" t="s">
        <v>19</v>
      </c>
      <c r="N13" s="225"/>
      <c r="O13" s="225"/>
      <c r="P13" s="225"/>
      <c r="Q13" s="225"/>
      <c r="R13" s="225" t="s">
        <v>38</v>
      </c>
    </row>
    <row r="14" spans="1:20" s="220" customFormat="1">
      <c r="A14" s="225">
        <v>10</v>
      </c>
      <c r="B14" s="225" t="s">
        <v>39</v>
      </c>
      <c r="C14" s="225" t="s">
        <v>40</v>
      </c>
      <c r="D14" s="225"/>
      <c r="E14" s="225" t="s">
        <v>40</v>
      </c>
      <c r="F14" s="225"/>
      <c r="G14" s="225" t="s">
        <v>40</v>
      </c>
      <c r="H14" s="225"/>
      <c r="I14" s="225"/>
      <c r="J14" s="225"/>
      <c r="K14" s="225"/>
      <c r="L14" s="225"/>
      <c r="M14" s="225"/>
      <c r="N14" s="225"/>
      <c r="O14" s="225"/>
      <c r="P14" s="225"/>
      <c r="Q14" s="225">
        <f t="shared" si="0"/>
        <v>3</v>
      </c>
      <c r="R14" s="225" t="s">
        <v>41</v>
      </c>
    </row>
    <row r="15" spans="1:20" s="221" customFormat="1">
      <c r="A15" s="241">
        <v>11</v>
      </c>
      <c r="B15" s="227" t="s">
        <v>42</v>
      </c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>
        <f t="shared" si="0"/>
        <v>0</v>
      </c>
      <c r="R15" s="227"/>
    </row>
    <row r="16" spans="1:20" s="221" customFormat="1">
      <c r="A16" s="227">
        <v>12</v>
      </c>
      <c r="B16" s="227" t="s">
        <v>43</v>
      </c>
      <c r="C16" s="227" t="s">
        <v>40</v>
      </c>
      <c r="D16" s="227"/>
      <c r="E16" s="227" t="s">
        <v>40</v>
      </c>
      <c r="F16" s="227"/>
      <c r="G16" s="227" t="s">
        <v>40</v>
      </c>
      <c r="H16" s="227"/>
      <c r="I16" s="227"/>
      <c r="J16" s="227"/>
      <c r="K16" s="227"/>
      <c r="L16" s="227"/>
      <c r="M16" s="227"/>
      <c r="N16" s="227"/>
      <c r="O16" s="227"/>
      <c r="P16" s="227"/>
      <c r="Q16" s="227">
        <f t="shared" si="0"/>
        <v>3</v>
      </c>
      <c r="R16" s="227" t="s">
        <v>41</v>
      </c>
    </row>
    <row r="17" spans="1:18" s="220" customFormat="1">
      <c r="A17" s="225">
        <v>13</v>
      </c>
      <c r="B17" s="225" t="s">
        <v>44</v>
      </c>
      <c r="C17" s="225" t="s">
        <v>14</v>
      </c>
      <c r="D17" s="225"/>
      <c r="E17" s="225" t="s">
        <v>14</v>
      </c>
      <c r="F17" s="225"/>
      <c r="G17" s="225" t="s">
        <v>14</v>
      </c>
      <c r="H17" s="225"/>
      <c r="I17" s="225" t="s">
        <v>14</v>
      </c>
      <c r="J17" s="225"/>
      <c r="K17" s="225" t="s">
        <v>14</v>
      </c>
      <c r="L17" s="225"/>
      <c r="M17" s="225"/>
      <c r="N17" s="225"/>
      <c r="O17" s="225"/>
      <c r="P17" s="225"/>
      <c r="Q17" s="225">
        <f t="shared" si="0"/>
        <v>5</v>
      </c>
      <c r="R17" s="225" t="s">
        <v>45</v>
      </c>
    </row>
    <row r="18" spans="1:18" s="221" customFormat="1">
      <c r="A18" s="241">
        <v>14</v>
      </c>
      <c r="B18" s="227" t="s">
        <v>46</v>
      </c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>
        <f t="shared" si="0"/>
        <v>0</v>
      </c>
      <c r="R18" s="227" t="s">
        <v>47</v>
      </c>
    </row>
    <row r="19" spans="1:18" s="220" customFormat="1">
      <c r="A19" s="225">
        <v>15</v>
      </c>
      <c r="B19" s="225" t="s">
        <v>48</v>
      </c>
      <c r="C19" s="225" t="s">
        <v>16</v>
      </c>
      <c r="D19" s="225"/>
      <c r="E19" s="225" t="s">
        <v>16</v>
      </c>
      <c r="F19" s="225"/>
      <c r="G19" s="225" t="s">
        <v>16</v>
      </c>
      <c r="H19" s="225"/>
      <c r="I19" s="225" t="s">
        <v>16</v>
      </c>
      <c r="J19" s="225"/>
      <c r="K19" s="225" t="s">
        <v>16</v>
      </c>
      <c r="L19" s="225"/>
      <c r="M19" s="225" t="s">
        <v>16</v>
      </c>
      <c r="N19" s="225"/>
      <c r="O19" s="225"/>
      <c r="P19" s="225"/>
      <c r="Q19" s="225">
        <f t="shared" si="0"/>
        <v>6</v>
      </c>
      <c r="R19" s="225" t="s">
        <v>49</v>
      </c>
    </row>
    <row r="20" spans="1:18" s="220" customFormat="1">
      <c r="A20" s="225">
        <v>16</v>
      </c>
      <c r="B20" s="225" t="s">
        <v>50</v>
      </c>
      <c r="C20" s="225"/>
      <c r="D20" s="225"/>
      <c r="E20" s="225" t="s">
        <v>14</v>
      </c>
      <c r="F20" s="225"/>
      <c r="G20" s="225" t="s">
        <v>14</v>
      </c>
      <c r="H20" s="225"/>
      <c r="I20" s="225"/>
      <c r="J20" s="225"/>
      <c r="K20" s="225"/>
      <c r="L20" s="225"/>
      <c r="M20" s="225"/>
      <c r="N20" s="225"/>
      <c r="O20" s="225"/>
      <c r="P20" s="225"/>
      <c r="Q20" s="225">
        <f t="shared" si="0"/>
        <v>2</v>
      </c>
      <c r="R20" s="225" t="s">
        <v>51</v>
      </c>
    </row>
    <row r="21" spans="1:18" s="221" customFormat="1">
      <c r="A21" s="241">
        <v>17</v>
      </c>
      <c r="B21" s="227" t="s">
        <v>52</v>
      </c>
      <c r="C21" s="227" t="s">
        <v>16</v>
      </c>
      <c r="D21" s="227"/>
      <c r="E21" s="227" t="s">
        <v>16</v>
      </c>
      <c r="F21" s="227"/>
      <c r="G21" s="227" t="s">
        <v>16</v>
      </c>
      <c r="H21" s="227"/>
      <c r="I21" s="227" t="s">
        <v>16</v>
      </c>
      <c r="J21" s="227"/>
      <c r="K21" s="227" t="s">
        <v>16</v>
      </c>
      <c r="L21" s="227"/>
      <c r="M21" s="227"/>
      <c r="N21" s="227"/>
      <c r="O21" s="227"/>
      <c r="P21" s="227"/>
      <c r="Q21" s="227">
        <f t="shared" si="0"/>
        <v>5</v>
      </c>
      <c r="R21" s="227" t="s">
        <v>53</v>
      </c>
    </row>
    <row r="22" spans="1:18" s="220" customFormat="1">
      <c r="A22" s="225">
        <v>18</v>
      </c>
      <c r="B22" s="225" t="s">
        <v>54</v>
      </c>
      <c r="C22" s="225" t="s">
        <v>55</v>
      </c>
      <c r="D22" s="225"/>
      <c r="E22" s="225" t="s">
        <v>55</v>
      </c>
      <c r="F22" s="225"/>
      <c r="G22" s="225" t="s">
        <v>55</v>
      </c>
      <c r="H22" s="225"/>
      <c r="I22" s="225"/>
      <c r="J22" s="225"/>
      <c r="K22" s="225"/>
      <c r="L22" s="225"/>
      <c r="M22" s="225"/>
      <c r="N22" s="225"/>
      <c r="O22" s="225"/>
      <c r="P22" s="225"/>
      <c r="Q22" s="225">
        <f t="shared" si="0"/>
        <v>3</v>
      </c>
      <c r="R22" s="225" t="s">
        <v>56</v>
      </c>
    </row>
    <row r="23" spans="1:18" s="220" customFormat="1">
      <c r="A23" s="225">
        <v>19</v>
      </c>
      <c r="B23" s="225" t="s">
        <v>57</v>
      </c>
      <c r="C23" s="225"/>
      <c r="D23" s="225"/>
      <c r="E23" s="225"/>
      <c r="F23" s="225"/>
      <c r="G23" s="225"/>
      <c r="H23" s="225"/>
      <c r="I23" s="225" t="s">
        <v>58</v>
      </c>
      <c r="J23" s="225"/>
      <c r="K23" s="225" t="s">
        <v>58</v>
      </c>
      <c r="L23" s="225"/>
      <c r="M23" s="225"/>
      <c r="N23" s="225"/>
      <c r="O23" s="225"/>
      <c r="P23" s="225"/>
      <c r="Q23" s="225">
        <f t="shared" si="0"/>
        <v>2</v>
      </c>
      <c r="R23" s="225" t="s">
        <v>59</v>
      </c>
    </row>
    <row r="24" spans="1:18" s="219" customFormat="1">
      <c r="A24" s="229">
        <v>21</v>
      </c>
      <c r="B24" s="227" t="s">
        <v>60</v>
      </c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>
        <f t="shared" si="0"/>
        <v>0</v>
      </c>
      <c r="R24" s="227" t="s">
        <v>61</v>
      </c>
    </row>
    <row r="25" spans="1:18" s="219" customFormat="1">
      <c r="A25" s="229">
        <v>22</v>
      </c>
      <c r="B25" s="227" t="s">
        <v>62</v>
      </c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>
        <f t="shared" si="0"/>
        <v>0</v>
      </c>
      <c r="R25" s="227" t="s">
        <v>63</v>
      </c>
    </row>
    <row r="26" spans="1:18" s="219" customFormat="1">
      <c r="A26" s="242">
        <v>23</v>
      </c>
      <c r="B26" s="229" t="s">
        <v>64</v>
      </c>
      <c r="C26" s="229" t="s">
        <v>65</v>
      </c>
      <c r="D26" s="229" t="s">
        <v>65</v>
      </c>
      <c r="E26" s="229" t="s">
        <v>65</v>
      </c>
      <c r="F26" s="229" t="s">
        <v>65</v>
      </c>
      <c r="G26" s="229" t="s">
        <v>65</v>
      </c>
      <c r="H26" s="229" t="s">
        <v>65</v>
      </c>
      <c r="I26" s="229" t="s">
        <v>65</v>
      </c>
      <c r="J26" s="229" t="s">
        <v>65</v>
      </c>
      <c r="K26" s="229" t="s">
        <v>65</v>
      </c>
      <c r="L26" s="229" t="s">
        <v>65</v>
      </c>
      <c r="M26" s="229"/>
      <c r="N26" s="229"/>
      <c r="O26" s="229"/>
      <c r="P26" s="229"/>
      <c r="Q26" s="229">
        <f t="shared" si="0"/>
        <v>10</v>
      </c>
      <c r="R26" s="229" t="s">
        <v>66</v>
      </c>
    </row>
    <row r="27" spans="1:18" s="219" customFormat="1">
      <c r="A27" s="229">
        <v>24</v>
      </c>
      <c r="B27" s="229" t="s">
        <v>67</v>
      </c>
      <c r="C27" s="229"/>
      <c r="D27" s="229" t="s">
        <v>65</v>
      </c>
      <c r="E27" s="229"/>
      <c r="F27" s="229" t="s">
        <v>65</v>
      </c>
      <c r="G27" s="229"/>
      <c r="H27" s="229" t="s">
        <v>65</v>
      </c>
      <c r="I27" s="229"/>
      <c r="J27" s="229" t="s">
        <v>65</v>
      </c>
      <c r="K27" s="229"/>
      <c r="L27" s="229" t="s">
        <v>65</v>
      </c>
      <c r="M27" s="229"/>
      <c r="N27" s="229" t="s">
        <v>65</v>
      </c>
      <c r="O27" s="229"/>
      <c r="P27" s="229"/>
      <c r="Q27" s="229">
        <f t="shared" si="0"/>
        <v>6</v>
      </c>
      <c r="R27" s="229" t="s">
        <v>68</v>
      </c>
    </row>
    <row r="28" spans="1:18" s="219" customFormat="1">
      <c r="A28" s="229">
        <v>25</v>
      </c>
      <c r="B28" s="229" t="s">
        <v>69</v>
      </c>
      <c r="C28" s="229"/>
      <c r="D28" s="229" t="s">
        <v>65</v>
      </c>
      <c r="E28" s="229"/>
      <c r="F28" s="229" t="s">
        <v>65</v>
      </c>
      <c r="G28" s="229"/>
      <c r="H28" s="229" t="s">
        <v>65</v>
      </c>
      <c r="I28" s="229"/>
      <c r="J28" s="229" t="s">
        <v>65</v>
      </c>
      <c r="K28" s="229"/>
      <c r="L28" s="229" t="s">
        <v>65</v>
      </c>
      <c r="M28" s="229"/>
      <c r="N28" s="229" t="s">
        <v>65</v>
      </c>
      <c r="O28" s="229"/>
      <c r="P28" s="229"/>
      <c r="Q28" s="229">
        <f t="shared" si="0"/>
        <v>6</v>
      </c>
      <c r="R28" s="229" t="s">
        <v>70</v>
      </c>
    </row>
    <row r="29" spans="1:18" s="219" customFormat="1">
      <c r="A29" s="240">
        <v>26</v>
      </c>
      <c r="B29" s="229" t="s">
        <v>71</v>
      </c>
      <c r="C29" s="229"/>
      <c r="D29" s="229" t="s">
        <v>65</v>
      </c>
      <c r="E29" s="229"/>
      <c r="F29" s="229" t="s">
        <v>65</v>
      </c>
      <c r="G29" s="229"/>
      <c r="H29" s="229" t="s">
        <v>65</v>
      </c>
      <c r="I29" s="229"/>
      <c r="J29" s="229" t="s">
        <v>65</v>
      </c>
      <c r="K29" s="229"/>
      <c r="L29" s="229" t="s">
        <v>65</v>
      </c>
      <c r="M29" s="229"/>
      <c r="N29" s="229" t="s">
        <v>65</v>
      </c>
      <c r="O29" s="229"/>
      <c r="P29" s="229"/>
      <c r="Q29" s="229">
        <f t="shared" si="0"/>
        <v>6</v>
      </c>
      <c r="R29" s="229" t="s">
        <v>72</v>
      </c>
    </row>
    <row r="30" spans="1:18" s="219" customFormat="1">
      <c r="A30" s="229">
        <v>27</v>
      </c>
      <c r="B30" s="229" t="s">
        <v>73</v>
      </c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>
        <f t="shared" si="0"/>
        <v>0</v>
      </c>
      <c r="R30" s="229" t="s">
        <v>74</v>
      </c>
    </row>
    <row r="31" spans="1:18" s="219" customFormat="1">
      <c r="A31" s="229">
        <v>28</v>
      </c>
      <c r="B31" s="229" t="s">
        <v>75</v>
      </c>
      <c r="C31" s="229" t="s">
        <v>65</v>
      </c>
      <c r="D31" s="229" t="s">
        <v>65</v>
      </c>
      <c r="E31" s="229" t="s">
        <v>65</v>
      </c>
      <c r="F31" s="229" t="s">
        <v>65</v>
      </c>
      <c r="G31" s="229" t="s">
        <v>65</v>
      </c>
      <c r="H31" s="229" t="s">
        <v>65</v>
      </c>
      <c r="I31" s="229" t="s">
        <v>65</v>
      </c>
      <c r="J31" s="229" t="s">
        <v>65</v>
      </c>
      <c r="K31" s="229" t="s">
        <v>65</v>
      </c>
      <c r="L31" s="229" t="s">
        <v>65</v>
      </c>
      <c r="M31" s="229" t="s">
        <v>65</v>
      </c>
      <c r="N31" s="229" t="s">
        <v>65</v>
      </c>
      <c r="O31" s="229"/>
      <c r="P31" s="229"/>
      <c r="Q31" s="229">
        <f t="shared" si="0"/>
        <v>12</v>
      </c>
      <c r="R31" s="229" t="s">
        <v>76</v>
      </c>
    </row>
    <row r="32" spans="1:18" s="219" customFormat="1">
      <c r="A32" s="240">
        <v>29</v>
      </c>
      <c r="B32" s="229" t="s">
        <v>77</v>
      </c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>
        <f t="shared" si="0"/>
        <v>0</v>
      </c>
      <c r="R32" s="229" t="s">
        <v>74</v>
      </c>
    </row>
    <row r="33" spans="1:18" s="219" customFormat="1">
      <c r="A33" s="229">
        <v>30</v>
      </c>
      <c r="B33" s="229" t="s">
        <v>78</v>
      </c>
      <c r="C33" s="229" t="s">
        <v>65</v>
      </c>
      <c r="D33" s="229"/>
      <c r="E33" s="229" t="s">
        <v>65</v>
      </c>
      <c r="F33" s="229"/>
      <c r="G33" s="229" t="s">
        <v>65</v>
      </c>
      <c r="H33" s="229"/>
      <c r="I33" s="229" t="s">
        <v>65</v>
      </c>
      <c r="J33" s="229"/>
      <c r="K33" s="229" t="s">
        <v>65</v>
      </c>
      <c r="L33" s="229"/>
      <c r="M33" s="229" t="s">
        <v>65</v>
      </c>
      <c r="N33" s="229"/>
      <c r="O33" s="229"/>
      <c r="P33" s="229"/>
      <c r="Q33" s="229">
        <f t="shared" si="0"/>
        <v>6</v>
      </c>
      <c r="R33" s="229" t="s">
        <v>79</v>
      </c>
    </row>
    <row r="34" spans="1:18" s="219" customFormat="1">
      <c r="A34" s="229">
        <v>31</v>
      </c>
      <c r="B34" s="229" t="s">
        <v>80</v>
      </c>
      <c r="C34" s="229" t="s">
        <v>65</v>
      </c>
      <c r="D34" s="229"/>
      <c r="E34" s="229" t="s">
        <v>65</v>
      </c>
      <c r="F34" s="229"/>
      <c r="G34" s="229" t="s">
        <v>65</v>
      </c>
      <c r="H34" s="229"/>
      <c r="I34" s="229" t="s">
        <v>65</v>
      </c>
      <c r="J34" s="229"/>
      <c r="K34" s="229" t="s">
        <v>65</v>
      </c>
      <c r="L34" s="229"/>
      <c r="M34" s="229" t="s">
        <v>65</v>
      </c>
      <c r="N34" s="229"/>
      <c r="O34" s="229"/>
      <c r="P34" s="229"/>
      <c r="Q34" s="229">
        <f t="shared" si="0"/>
        <v>6</v>
      </c>
      <c r="R34" s="229" t="s">
        <v>81</v>
      </c>
    </row>
    <row r="35" spans="1:18" s="219" customFormat="1">
      <c r="A35" s="240">
        <v>32</v>
      </c>
      <c r="B35" s="229" t="s">
        <v>82</v>
      </c>
      <c r="C35" s="229" t="s">
        <v>65</v>
      </c>
      <c r="D35" s="229"/>
      <c r="E35" s="229" t="s">
        <v>65</v>
      </c>
      <c r="F35" s="229"/>
      <c r="G35" s="229" t="s">
        <v>65</v>
      </c>
      <c r="H35" s="229"/>
      <c r="I35" s="229" t="s">
        <v>65</v>
      </c>
      <c r="J35" s="229"/>
      <c r="K35" s="229" t="s">
        <v>65</v>
      </c>
      <c r="L35" s="229"/>
      <c r="M35" s="229" t="s">
        <v>65</v>
      </c>
      <c r="N35" s="229"/>
      <c r="O35" s="229"/>
      <c r="P35" s="229"/>
      <c r="Q35" s="229">
        <f t="shared" si="0"/>
        <v>6</v>
      </c>
      <c r="R35" s="229" t="s">
        <v>83</v>
      </c>
    </row>
    <row r="36" spans="1:18" s="219" customFormat="1">
      <c r="A36" s="229">
        <v>33</v>
      </c>
      <c r="B36" s="229" t="s">
        <v>84</v>
      </c>
      <c r="C36" s="229" t="s">
        <v>65</v>
      </c>
      <c r="D36" s="229"/>
      <c r="E36" s="229" t="s">
        <v>65</v>
      </c>
      <c r="F36" s="229"/>
      <c r="G36" s="229" t="s">
        <v>65</v>
      </c>
      <c r="H36" s="229"/>
      <c r="I36" s="229" t="s">
        <v>65</v>
      </c>
      <c r="J36" s="229"/>
      <c r="K36" s="229" t="s">
        <v>65</v>
      </c>
      <c r="L36" s="229"/>
      <c r="M36" s="229" t="s">
        <v>65</v>
      </c>
      <c r="N36" s="229"/>
      <c r="O36" s="229"/>
      <c r="P36" s="229"/>
      <c r="Q36" s="229">
        <f t="shared" si="0"/>
        <v>6</v>
      </c>
      <c r="R36" s="229" t="s">
        <v>85</v>
      </c>
    </row>
    <row r="37" spans="1:18" s="219" customFormat="1">
      <c r="A37" s="229">
        <v>34</v>
      </c>
      <c r="B37" s="229" t="s">
        <v>86</v>
      </c>
      <c r="C37" s="229" t="s">
        <v>65</v>
      </c>
      <c r="D37" s="229" t="s">
        <v>65</v>
      </c>
      <c r="E37" s="229" t="s">
        <v>65</v>
      </c>
      <c r="F37" s="229" t="s">
        <v>65</v>
      </c>
      <c r="G37" s="229" t="s">
        <v>65</v>
      </c>
      <c r="H37" s="229" t="s">
        <v>65</v>
      </c>
      <c r="I37" s="229" t="s">
        <v>65</v>
      </c>
      <c r="J37" s="229" t="s">
        <v>65</v>
      </c>
      <c r="K37" s="229" t="s">
        <v>65</v>
      </c>
      <c r="L37" s="229" t="s">
        <v>65</v>
      </c>
      <c r="M37" s="229" t="s">
        <v>65</v>
      </c>
      <c r="N37" s="229" t="s">
        <v>65</v>
      </c>
      <c r="O37" s="229"/>
      <c r="P37" s="229"/>
      <c r="Q37" s="229">
        <f t="shared" si="0"/>
        <v>12</v>
      </c>
      <c r="R37" s="229" t="s">
        <v>87</v>
      </c>
    </row>
    <row r="38" spans="1:18" s="219" customFormat="1">
      <c r="A38" s="240">
        <v>35</v>
      </c>
      <c r="B38" s="229" t="s">
        <v>88</v>
      </c>
      <c r="C38" s="229" t="s">
        <v>65</v>
      </c>
      <c r="D38" s="229" t="s">
        <v>65</v>
      </c>
      <c r="E38" s="229" t="s">
        <v>65</v>
      </c>
      <c r="F38" s="229" t="s">
        <v>65</v>
      </c>
      <c r="G38" s="229" t="s">
        <v>65</v>
      </c>
      <c r="H38" s="229" t="s">
        <v>65</v>
      </c>
      <c r="I38" s="229" t="s">
        <v>65</v>
      </c>
      <c r="J38" s="229" t="s">
        <v>65</v>
      </c>
      <c r="K38" s="229" t="s">
        <v>65</v>
      </c>
      <c r="L38" s="229" t="s">
        <v>65</v>
      </c>
      <c r="M38" s="229" t="s">
        <v>65</v>
      </c>
      <c r="N38" s="229" t="s">
        <v>65</v>
      </c>
      <c r="O38" s="229"/>
      <c r="P38" s="229"/>
      <c r="Q38" s="229">
        <f t="shared" si="0"/>
        <v>12</v>
      </c>
      <c r="R38" s="229" t="s">
        <v>89</v>
      </c>
    </row>
    <row r="39" spans="1:18" s="219" customFormat="1">
      <c r="A39" s="229">
        <v>36</v>
      </c>
      <c r="B39" s="229" t="s">
        <v>90</v>
      </c>
      <c r="C39" s="229" t="s">
        <v>65</v>
      </c>
      <c r="D39" s="229" t="s">
        <v>65</v>
      </c>
      <c r="E39" s="229" t="s">
        <v>65</v>
      </c>
      <c r="F39" s="229" t="s">
        <v>65</v>
      </c>
      <c r="G39" s="229" t="s">
        <v>65</v>
      </c>
      <c r="H39" s="229" t="s">
        <v>65</v>
      </c>
      <c r="I39" s="229" t="s">
        <v>65</v>
      </c>
      <c r="J39" s="229" t="s">
        <v>65</v>
      </c>
      <c r="K39" s="229" t="s">
        <v>65</v>
      </c>
      <c r="L39" s="229" t="s">
        <v>65</v>
      </c>
      <c r="M39" s="229" t="s">
        <v>65</v>
      </c>
      <c r="N39" s="229" t="s">
        <v>65</v>
      </c>
      <c r="O39" s="229"/>
      <c r="P39" s="229"/>
      <c r="Q39" s="229">
        <f t="shared" si="0"/>
        <v>12</v>
      </c>
      <c r="R39" s="229" t="s">
        <v>91</v>
      </c>
    </row>
    <row r="40" spans="1:18" s="219" customFormat="1">
      <c r="A40" s="229">
        <v>37</v>
      </c>
      <c r="B40" s="229" t="s">
        <v>92</v>
      </c>
      <c r="C40" s="229" t="s">
        <v>65</v>
      </c>
      <c r="D40" s="229" t="s">
        <v>65</v>
      </c>
      <c r="E40" s="229" t="s">
        <v>65</v>
      </c>
      <c r="F40" s="229" t="s">
        <v>65</v>
      </c>
      <c r="G40" s="229" t="s">
        <v>65</v>
      </c>
      <c r="H40" s="229" t="s">
        <v>65</v>
      </c>
      <c r="I40" s="229" t="s">
        <v>65</v>
      </c>
      <c r="J40" s="229" t="s">
        <v>65</v>
      </c>
      <c r="K40" s="229" t="s">
        <v>65</v>
      </c>
      <c r="L40" s="229" t="s">
        <v>65</v>
      </c>
      <c r="M40" s="229" t="s">
        <v>65</v>
      </c>
      <c r="N40" s="229" t="s">
        <v>65</v>
      </c>
      <c r="O40" s="229"/>
      <c r="P40" s="229"/>
      <c r="Q40" s="229">
        <f t="shared" si="0"/>
        <v>12</v>
      </c>
      <c r="R40" s="229" t="s">
        <v>93</v>
      </c>
    </row>
    <row r="41" spans="1:18" s="222" customFormat="1">
      <c r="A41" s="243"/>
      <c r="B41" s="244"/>
      <c r="C41" s="245"/>
      <c r="D41" s="245"/>
      <c r="E41" s="245"/>
      <c r="F41" s="245"/>
      <c r="G41" s="245"/>
      <c r="H41" s="245"/>
      <c r="I41" s="235"/>
      <c r="J41" s="235"/>
      <c r="K41" s="236"/>
      <c r="L41" s="235"/>
      <c r="M41" s="235"/>
      <c r="N41" s="235"/>
      <c r="O41" s="235"/>
      <c r="P41" s="235"/>
      <c r="Q41" s="243"/>
      <c r="R41" s="244"/>
    </row>
    <row r="42" spans="1:18" s="222" customFormat="1">
      <c r="A42" s="218"/>
      <c r="C42" s="221"/>
      <c r="D42" s="221"/>
      <c r="E42" s="221"/>
      <c r="F42" s="221"/>
      <c r="G42" s="245"/>
      <c r="H42" s="245"/>
      <c r="I42" s="235"/>
      <c r="J42" s="235"/>
      <c r="K42" s="236"/>
      <c r="L42" s="235"/>
      <c r="M42" s="235"/>
      <c r="N42" s="219"/>
      <c r="O42" s="219"/>
      <c r="P42" s="219"/>
      <c r="Q42" s="218"/>
    </row>
    <row r="43" spans="1:18" s="222" customFormat="1">
      <c r="A43" s="218"/>
      <c r="C43" s="221"/>
      <c r="D43" s="221"/>
      <c r="E43" s="221"/>
      <c r="F43" s="221"/>
      <c r="G43" s="245"/>
      <c r="H43" s="245"/>
      <c r="I43" s="235"/>
      <c r="J43" s="235"/>
      <c r="K43" s="236"/>
      <c r="L43" s="235"/>
      <c r="M43" s="235"/>
      <c r="N43" s="219"/>
      <c r="O43" s="219"/>
      <c r="P43" s="219"/>
      <c r="Q43" s="218"/>
    </row>
    <row r="44" spans="1:18" s="222" customFormat="1">
      <c r="A44" s="218"/>
      <c r="C44" s="221"/>
      <c r="D44" s="221"/>
      <c r="E44" s="221"/>
      <c r="F44" s="221"/>
      <c r="G44" s="245"/>
      <c r="H44" s="245"/>
      <c r="I44" s="235"/>
      <c r="J44" s="235"/>
      <c r="K44" s="236"/>
      <c r="L44" s="235"/>
      <c r="M44" s="235"/>
      <c r="N44" s="219"/>
      <c r="O44" s="219"/>
      <c r="P44" s="219"/>
      <c r="Q44" s="218"/>
    </row>
    <row r="45" spans="1:18" s="222" customFormat="1">
      <c r="A45" s="218"/>
      <c r="C45" s="221"/>
      <c r="D45" s="221"/>
      <c r="E45" s="221"/>
      <c r="F45" s="221"/>
      <c r="G45" s="245"/>
      <c r="H45" s="245"/>
      <c r="I45" s="235"/>
      <c r="J45" s="235"/>
      <c r="K45" s="236"/>
      <c r="L45" s="235"/>
      <c r="M45" s="235"/>
      <c r="N45" s="219"/>
      <c r="O45" s="219"/>
      <c r="P45" s="219"/>
      <c r="Q45" s="218"/>
    </row>
    <row r="99" spans="1:20" s="219" customFormat="1">
      <c r="A99" s="218"/>
      <c r="B99" s="233"/>
      <c r="C99" s="220"/>
      <c r="D99" s="220"/>
      <c r="E99" s="220"/>
      <c r="F99" s="220"/>
      <c r="G99" s="234"/>
      <c r="H99" s="234"/>
      <c r="I99" s="235"/>
      <c r="J99" s="235"/>
      <c r="K99" s="236"/>
      <c r="L99" s="235"/>
      <c r="M99" s="235"/>
      <c r="N99" s="219" t="s">
        <v>43</v>
      </c>
      <c r="Q99" s="218"/>
      <c r="R99" s="233"/>
      <c r="S99" s="233"/>
      <c r="T99" s="233"/>
    </row>
    <row r="103" spans="1:20" s="219" customFormat="1">
      <c r="A103" s="218"/>
      <c r="B103" s="233"/>
      <c r="C103" s="220"/>
      <c r="D103" s="220"/>
      <c r="E103" s="246"/>
      <c r="F103" s="220"/>
      <c r="G103" s="234"/>
      <c r="H103" s="234"/>
      <c r="I103" s="235"/>
      <c r="J103" s="235"/>
      <c r="K103" s="236"/>
      <c r="L103" s="235"/>
      <c r="M103" s="235"/>
      <c r="Q103" s="218"/>
      <c r="R103" s="233"/>
      <c r="S103" s="233"/>
      <c r="T103" s="233"/>
    </row>
    <row r="104" spans="1:20" s="219" customFormat="1">
      <c r="A104" s="218"/>
      <c r="B104" s="233"/>
      <c r="C104" s="220"/>
      <c r="D104" s="220"/>
      <c r="E104" s="246"/>
      <c r="F104" s="220"/>
      <c r="G104" s="234"/>
      <c r="H104" s="234"/>
      <c r="I104" s="235"/>
      <c r="J104" s="235"/>
      <c r="K104" s="236"/>
      <c r="L104" s="235"/>
      <c r="M104" s="235"/>
      <c r="Q104" s="218"/>
      <c r="R104" s="233"/>
      <c r="S104" s="233"/>
      <c r="T104" s="233"/>
    </row>
    <row r="105" spans="1:20" s="219" customFormat="1">
      <c r="A105" s="218"/>
      <c r="B105" s="233"/>
      <c r="C105" s="220"/>
      <c r="D105" s="220"/>
      <c r="E105" s="246"/>
      <c r="F105" s="220"/>
      <c r="G105" s="234"/>
      <c r="H105" s="234"/>
      <c r="I105" s="235"/>
      <c r="J105" s="235"/>
      <c r="K105" s="236"/>
      <c r="L105" s="235"/>
      <c r="M105" s="235"/>
      <c r="Q105" s="218"/>
      <c r="R105" s="233"/>
      <c r="S105" s="233"/>
      <c r="T105" s="233"/>
    </row>
    <row r="122" spans="4:11">
      <c r="D122" s="220" t="s">
        <v>94</v>
      </c>
      <c r="E122" s="220" t="s">
        <v>94</v>
      </c>
      <c r="F122" s="220" t="s">
        <v>94</v>
      </c>
      <c r="G122" s="234">
        <v>50</v>
      </c>
    </row>
    <row r="123" spans="4:11">
      <c r="D123" s="220" t="s">
        <v>95</v>
      </c>
      <c r="E123" s="220" t="s">
        <v>95</v>
      </c>
      <c r="F123" s="220" t="s">
        <v>95</v>
      </c>
      <c r="G123" s="234">
        <v>50</v>
      </c>
      <c r="K123" s="236">
        <v>4</v>
      </c>
    </row>
    <row r="124" spans="4:11">
      <c r="D124" s="220" t="s">
        <v>94</v>
      </c>
      <c r="E124" s="220" t="s">
        <v>94</v>
      </c>
      <c r="F124" s="220" t="s">
        <v>94</v>
      </c>
      <c r="G124" s="234">
        <v>240</v>
      </c>
      <c r="K124" s="236">
        <v>4</v>
      </c>
    </row>
    <row r="125" spans="4:11">
      <c r="D125" s="220" t="s">
        <v>95</v>
      </c>
      <c r="E125" s="220" t="s">
        <v>95</v>
      </c>
      <c r="F125" s="220" t="s">
        <v>95</v>
      </c>
      <c r="K125" s="236">
        <v>3</v>
      </c>
    </row>
    <row r="126" spans="4:11">
      <c r="D126" s="220" t="s">
        <v>94</v>
      </c>
      <c r="K126" s="236">
        <v>0</v>
      </c>
    </row>
    <row r="127" spans="4:11">
      <c r="K127" s="236">
        <v>0</v>
      </c>
    </row>
    <row r="161" spans="5:11">
      <c r="K161" s="236">
        <v>2</v>
      </c>
    </row>
    <row r="162" spans="5:11">
      <c r="K162" s="236">
        <v>6</v>
      </c>
    </row>
    <row r="163" spans="5:11">
      <c r="K163" s="236">
        <v>4</v>
      </c>
    </row>
    <row r="164" spans="5:11">
      <c r="K164" s="236">
        <v>2</v>
      </c>
    </row>
    <row r="165" spans="5:11">
      <c r="K165" s="236">
        <v>2</v>
      </c>
    </row>
    <row r="166" spans="5:11">
      <c r="E166" s="220" t="s">
        <v>96</v>
      </c>
      <c r="F166" s="220" t="s">
        <v>97</v>
      </c>
      <c r="K166" s="236">
        <v>4</v>
      </c>
    </row>
    <row r="167" spans="5:11">
      <c r="E167" s="220" t="s">
        <v>96</v>
      </c>
      <c r="F167" s="220" t="s">
        <v>97</v>
      </c>
    </row>
    <row r="168" spans="5:11">
      <c r="E168" s="220" t="s">
        <v>96</v>
      </c>
      <c r="F168" s="220" t="s">
        <v>97</v>
      </c>
    </row>
    <row r="169" spans="5:11">
      <c r="E169" s="220" t="s">
        <v>96</v>
      </c>
      <c r="F169" s="220" t="s">
        <v>97</v>
      </c>
      <c r="K169" s="236">
        <v>4</v>
      </c>
    </row>
    <row r="170" spans="5:11">
      <c r="K170" s="236">
        <v>2</v>
      </c>
    </row>
    <row r="171" spans="5:11">
      <c r="K171" s="236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" right="0.31496062992126" top="0.15748031496063" bottom="0.15748031496063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2" ySplit="4" topLeftCell="C17" activePane="bottomRight" state="frozen"/>
      <selection pane="topRight"/>
      <selection pane="bottomLeft"/>
      <selection pane="bottomRight" activeCell="A56" sqref="A56:N62"/>
    </sheetView>
  </sheetViews>
  <sheetFormatPr defaultColWidth="9.140625" defaultRowHeight="17.25"/>
  <cols>
    <col min="1" max="1" width="4.7109375" style="222" customWidth="1"/>
    <col min="2" max="2" width="18.28515625" style="222" customWidth="1"/>
    <col min="3" max="16" width="5.42578125" style="221" customWidth="1"/>
    <col min="17" max="17" width="5.42578125" style="222" customWidth="1"/>
    <col min="18" max="18" width="48.7109375" style="222" customWidth="1"/>
    <col min="19" max="16384" width="9.140625" style="222"/>
  </cols>
  <sheetData>
    <row r="1" spans="1:19" s="218" customFormat="1">
      <c r="A1" s="247" t="s">
        <v>98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</row>
    <row r="2" spans="1:19" s="218" customFormat="1">
      <c r="A2" s="248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18">
        <f>9/1.65</f>
        <v>5.454545454545455</v>
      </c>
    </row>
    <row r="3" spans="1:19" s="219" customFormat="1">
      <c r="A3" s="223" t="s">
        <v>2</v>
      </c>
      <c r="B3" s="223" t="s">
        <v>99</v>
      </c>
      <c r="C3" s="251" t="s">
        <v>4</v>
      </c>
      <c r="D3" s="251"/>
      <c r="E3" s="251" t="s">
        <v>5</v>
      </c>
      <c r="F3" s="251"/>
      <c r="G3" s="251" t="s">
        <v>6</v>
      </c>
      <c r="H3" s="251"/>
      <c r="I3" s="251" t="s">
        <v>7</v>
      </c>
      <c r="J3" s="251"/>
      <c r="K3" s="251" t="s">
        <v>8</v>
      </c>
      <c r="L3" s="251"/>
      <c r="M3" s="251" t="s">
        <v>9</v>
      </c>
      <c r="N3" s="251"/>
      <c r="O3" s="251" t="s">
        <v>10</v>
      </c>
      <c r="P3" s="251"/>
      <c r="Q3" s="223" t="s">
        <v>100</v>
      </c>
      <c r="R3" s="223" t="s">
        <v>12</v>
      </c>
    </row>
    <row r="4" spans="1:19" s="218" customFormat="1">
      <c r="A4" s="224"/>
      <c r="B4" s="224"/>
      <c r="C4" s="223" t="s">
        <v>13</v>
      </c>
      <c r="D4" s="223" t="s">
        <v>14</v>
      </c>
      <c r="E4" s="223" t="s">
        <v>13</v>
      </c>
      <c r="F4" s="223" t="s">
        <v>14</v>
      </c>
      <c r="G4" s="223" t="s">
        <v>13</v>
      </c>
      <c r="H4" s="223" t="s">
        <v>14</v>
      </c>
      <c r="I4" s="223" t="s">
        <v>13</v>
      </c>
      <c r="J4" s="223" t="s">
        <v>14</v>
      </c>
      <c r="K4" s="223" t="s">
        <v>13</v>
      </c>
      <c r="L4" s="223" t="s">
        <v>14</v>
      </c>
      <c r="M4" s="223" t="s">
        <v>13</v>
      </c>
      <c r="N4" s="223" t="s">
        <v>14</v>
      </c>
      <c r="O4" s="223" t="s">
        <v>13</v>
      </c>
      <c r="P4" s="223" t="s">
        <v>14</v>
      </c>
      <c r="Q4" s="224">
        <f>SUM(Q5:Q29)</f>
        <v>214</v>
      </c>
      <c r="R4" s="224"/>
      <c r="S4" s="218" t="s">
        <v>101</v>
      </c>
    </row>
    <row r="5" spans="1:19" s="220" customFormat="1">
      <c r="A5" s="225">
        <v>1</v>
      </c>
      <c r="B5" s="226" t="s">
        <v>27</v>
      </c>
      <c r="C5" s="225">
        <v>5</v>
      </c>
      <c r="D5" s="225"/>
      <c r="E5" s="225">
        <v>5</v>
      </c>
      <c r="F5" s="225"/>
      <c r="G5" s="225">
        <v>5</v>
      </c>
      <c r="H5" s="225"/>
      <c r="I5" s="225">
        <v>5</v>
      </c>
      <c r="J5" s="225"/>
      <c r="K5" s="225">
        <v>5</v>
      </c>
      <c r="L5" s="225"/>
      <c r="M5" s="225">
        <v>1</v>
      </c>
      <c r="N5" s="225"/>
      <c r="O5" s="225"/>
      <c r="P5" s="225"/>
      <c r="Q5" s="225">
        <f t="shared" ref="Q5:Q32" si="0">SUM(C5:P5)</f>
        <v>26</v>
      </c>
      <c r="R5" s="225" t="s">
        <v>102</v>
      </c>
    </row>
    <row r="6" spans="1:19" s="220" customFormat="1">
      <c r="A6" s="225">
        <v>2</v>
      </c>
      <c r="B6" s="226" t="s">
        <v>33</v>
      </c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>
        <v>1</v>
      </c>
      <c r="N6" s="225"/>
      <c r="O6" s="225"/>
      <c r="P6" s="225"/>
      <c r="Q6" s="225">
        <f t="shared" si="0"/>
        <v>1</v>
      </c>
      <c r="R6" s="225" t="s">
        <v>103</v>
      </c>
    </row>
    <row r="7" spans="1:19" s="221" customFormat="1">
      <c r="A7" s="227">
        <v>3</v>
      </c>
      <c r="B7" s="228" t="s">
        <v>104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>
        <f t="shared" si="0"/>
        <v>0</v>
      </c>
      <c r="R7" s="227"/>
    </row>
    <row r="8" spans="1:19" s="220" customFormat="1">
      <c r="A8" s="225">
        <v>4</v>
      </c>
      <c r="B8" s="226" t="s">
        <v>105</v>
      </c>
      <c r="C8" s="225"/>
      <c r="D8" s="225"/>
      <c r="E8" s="225"/>
      <c r="F8" s="225"/>
      <c r="G8" s="225">
        <v>1</v>
      </c>
      <c r="H8" s="225"/>
      <c r="I8" s="225">
        <v>5</v>
      </c>
      <c r="J8" s="225"/>
      <c r="K8" s="225">
        <v>5</v>
      </c>
      <c r="L8" s="225"/>
      <c r="M8" s="225">
        <v>1</v>
      </c>
      <c r="N8" s="225"/>
      <c r="O8" s="225"/>
      <c r="P8" s="225"/>
      <c r="Q8" s="225">
        <f t="shared" si="0"/>
        <v>12</v>
      </c>
      <c r="R8" s="225" t="s">
        <v>103</v>
      </c>
    </row>
    <row r="9" spans="1:19" s="220" customFormat="1">
      <c r="A9" s="225">
        <v>5</v>
      </c>
      <c r="B9" s="226" t="s">
        <v>59</v>
      </c>
      <c r="C9" s="225"/>
      <c r="D9" s="225"/>
      <c r="E9" s="225"/>
      <c r="F9" s="225"/>
      <c r="G9" s="225"/>
      <c r="H9" s="225"/>
      <c r="I9" s="225">
        <v>5</v>
      </c>
      <c r="J9" s="225"/>
      <c r="K9" s="225">
        <v>5</v>
      </c>
      <c r="L9" s="225"/>
      <c r="M9" s="225">
        <v>5</v>
      </c>
      <c r="N9" s="225"/>
      <c r="O9" s="225"/>
      <c r="P9" s="225"/>
      <c r="Q9" s="225">
        <f t="shared" si="0"/>
        <v>15</v>
      </c>
      <c r="R9" s="225" t="s">
        <v>106</v>
      </c>
    </row>
    <row r="10" spans="1:19" s="221" customFormat="1">
      <c r="A10" s="227">
        <v>6</v>
      </c>
      <c r="B10" s="228" t="s">
        <v>107</v>
      </c>
      <c r="C10" s="227"/>
      <c r="D10" s="227"/>
      <c r="E10" s="227" t="s">
        <v>65</v>
      </c>
      <c r="F10" s="227" t="s">
        <v>65</v>
      </c>
      <c r="G10" s="227" t="s">
        <v>108</v>
      </c>
      <c r="H10" s="227" t="s">
        <v>108</v>
      </c>
      <c r="I10" s="227" t="s">
        <v>108</v>
      </c>
      <c r="J10" s="227" t="s">
        <v>108</v>
      </c>
      <c r="K10" s="227" t="s">
        <v>108</v>
      </c>
      <c r="L10" s="227" t="s">
        <v>108</v>
      </c>
      <c r="M10" s="227" t="s">
        <v>108</v>
      </c>
      <c r="N10" s="227" t="s">
        <v>108</v>
      </c>
      <c r="O10" s="227" t="s">
        <v>108</v>
      </c>
      <c r="P10" s="227" t="s">
        <v>108</v>
      </c>
      <c r="Q10" s="227">
        <f t="shared" si="0"/>
        <v>0</v>
      </c>
      <c r="R10" s="227" t="s">
        <v>109</v>
      </c>
    </row>
    <row r="11" spans="1:19" s="221" customFormat="1">
      <c r="A11" s="227">
        <v>7</v>
      </c>
      <c r="B11" s="228" t="s">
        <v>61</v>
      </c>
      <c r="C11" s="227"/>
      <c r="D11" s="227"/>
      <c r="E11" s="227" t="s">
        <v>65</v>
      </c>
      <c r="F11" s="227" t="s">
        <v>65</v>
      </c>
      <c r="G11" s="227" t="s">
        <v>65</v>
      </c>
      <c r="H11" s="227" t="s">
        <v>65</v>
      </c>
      <c r="I11" s="227"/>
      <c r="J11" s="227">
        <v>5</v>
      </c>
      <c r="K11" s="227"/>
      <c r="L11" s="227">
        <v>5</v>
      </c>
      <c r="M11" s="227">
        <v>1</v>
      </c>
      <c r="N11" s="227">
        <v>1</v>
      </c>
      <c r="O11" s="227"/>
      <c r="P11" s="227"/>
      <c r="Q11" s="227">
        <f t="shared" si="0"/>
        <v>12</v>
      </c>
      <c r="R11" s="227" t="s">
        <v>110</v>
      </c>
    </row>
    <row r="12" spans="1:19" s="220" customFormat="1">
      <c r="A12" s="225">
        <v>8</v>
      </c>
      <c r="B12" s="226" t="s">
        <v>111</v>
      </c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>
        <f t="shared" si="0"/>
        <v>0</v>
      </c>
      <c r="R12" s="225" t="s">
        <v>106</v>
      </c>
    </row>
    <row r="13" spans="1:19" s="220" customFormat="1">
      <c r="A13" s="225">
        <v>9</v>
      </c>
      <c r="B13" s="226" t="s">
        <v>112</v>
      </c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>
        <v>1</v>
      </c>
      <c r="N13" s="225"/>
      <c r="O13" s="225"/>
      <c r="P13" s="225"/>
      <c r="Q13" s="225">
        <f t="shared" si="0"/>
        <v>1</v>
      </c>
      <c r="R13" s="225" t="s">
        <v>113</v>
      </c>
    </row>
    <row r="14" spans="1:19" s="220" customFormat="1">
      <c r="A14" s="225">
        <v>10</v>
      </c>
      <c r="B14" s="226" t="s">
        <v>45</v>
      </c>
      <c r="C14" s="225">
        <v>5</v>
      </c>
      <c r="D14" s="225"/>
      <c r="E14" s="225">
        <v>5</v>
      </c>
      <c r="F14" s="225"/>
      <c r="G14" s="225">
        <v>5</v>
      </c>
      <c r="H14" s="225"/>
      <c r="I14" s="225">
        <v>5</v>
      </c>
      <c r="J14" s="225"/>
      <c r="K14" s="225">
        <v>5</v>
      </c>
      <c r="L14" s="225"/>
      <c r="M14" s="225"/>
      <c r="N14" s="225"/>
      <c r="O14" s="225"/>
      <c r="P14" s="225"/>
      <c r="Q14" s="225">
        <f t="shared" si="0"/>
        <v>25</v>
      </c>
      <c r="R14" s="225" t="s">
        <v>114</v>
      </c>
    </row>
    <row r="15" spans="1:19" s="220" customFormat="1">
      <c r="A15" s="225">
        <v>11</v>
      </c>
      <c r="B15" s="226" t="s">
        <v>115</v>
      </c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>
        <v>1</v>
      </c>
      <c r="N15" s="225"/>
      <c r="O15" s="225"/>
      <c r="P15" s="225"/>
      <c r="Q15" s="225">
        <f t="shared" si="0"/>
        <v>1</v>
      </c>
      <c r="R15" s="225" t="s">
        <v>102</v>
      </c>
    </row>
    <row r="16" spans="1:19" s="219" customFormat="1" ht="15.75" customHeight="1">
      <c r="A16" s="229">
        <v>12</v>
      </c>
      <c r="B16" s="230" t="s">
        <v>20</v>
      </c>
      <c r="C16" s="229"/>
      <c r="D16" s="229"/>
      <c r="E16" s="229"/>
      <c r="F16" s="229">
        <v>5</v>
      </c>
      <c r="G16" s="229"/>
      <c r="H16" s="229">
        <v>5</v>
      </c>
      <c r="I16" s="229"/>
      <c r="J16" s="229"/>
      <c r="K16" s="229"/>
      <c r="L16" s="229"/>
      <c r="M16" s="229"/>
      <c r="N16" s="229">
        <v>1</v>
      </c>
      <c r="O16" s="229"/>
      <c r="P16" s="229"/>
      <c r="Q16" s="229">
        <f t="shared" si="0"/>
        <v>11</v>
      </c>
      <c r="R16" s="229" t="s">
        <v>116</v>
      </c>
    </row>
    <row r="17" spans="1:18" s="221" customFormat="1">
      <c r="A17" s="227">
        <v>13</v>
      </c>
      <c r="B17" s="228" t="s">
        <v>117</v>
      </c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 t="s">
        <v>118</v>
      </c>
    </row>
    <row r="18" spans="1:18" s="221" customFormat="1">
      <c r="A18" s="227">
        <v>14</v>
      </c>
      <c r="B18" s="228" t="s">
        <v>119</v>
      </c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 t="s">
        <v>120</v>
      </c>
    </row>
    <row r="19" spans="1:18" s="220" customFormat="1">
      <c r="A19" s="225">
        <v>15</v>
      </c>
      <c r="B19" s="226" t="s">
        <v>121</v>
      </c>
      <c r="C19" s="225">
        <v>5</v>
      </c>
      <c r="D19" s="225"/>
      <c r="E19" s="225">
        <v>5</v>
      </c>
      <c r="F19" s="225"/>
      <c r="G19" s="225">
        <v>5</v>
      </c>
      <c r="H19" s="225"/>
      <c r="I19" s="225">
        <v>5</v>
      </c>
      <c r="J19" s="225"/>
      <c r="K19" s="225">
        <v>5</v>
      </c>
      <c r="L19" s="225"/>
      <c r="M19" s="225">
        <v>1</v>
      </c>
      <c r="N19" s="225"/>
      <c r="O19" s="225"/>
      <c r="P19" s="225"/>
      <c r="Q19" s="225">
        <f t="shared" si="0"/>
        <v>26</v>
      </c>
      <c r="R19" s="225" t="s">
        <v>122</v>
      </c>
    </row>
    <row r="20" spans="1:18" s="221" customFormat="1">
      <c r="A20" s="227">
        <v>16</v>
      </c>
      <c r="B20" s="228" t="s">
        <v>123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>
        <f t="shared" si="0"/>
        <v>0</v>
      </c>
      <c r="R20" s="227" t="s">
        <v>124</v>
      </c>
    </row>
    <row r="21" spans="1:18" s="220" customFormat="1">
      <c r="A21" s="225">
        <v>17</v>
      </c>
      <c r="B21" s="226" t="s">
        <v>41</v>
      </c>
      <c r="C21" s="225">
        <v>5</v>
      </c>
      <c r="D21" s="225"/>
      <c r="E21" s="225">
        <v>5</v>
      </c>
      <c r="F21" s="225"/>
      <c r="G21" s="225">
        <v>5</v>
      </c>
      <c r="H21" s="225"/>
      <c r="I21" s="225"/>
      <c r="J21" s="225"/>
      <c r="K21" s="225"/>
      <c r="L21" s="225"/>
      <c r="M21" s="225"/>
      <c r="N21" s="225"/>
      <c r="O21" s="225"/>
      <c r="P21" s="225"/>
      <c r="Q21" s="225">
        <f t="shared" si="0"/>
        <v>15</v>
      </c>
      <c r="R21" s="225" t="s">
        <v>125</v>
      </c>
    </row>
    <row r="22" spans="1:18" s="220" customFormat="1">
      <c r="A22" s="225">
        <v>18</v>
      </c>
      <c r="B22" s="226" t="s">
        <v>126</v>
      </c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>
        <v>1</v>
      </c>
      <c r="N22" s="225"/>
      <c r="O22" s="225"/>
      <c r="P22" s="225"/>
      <c r="Q22" s="231">
        <f t="shared" si="0"/>
        <v>1</v>
      </c>
      <c r="R22" s="225" t="s">
        <v>127</v>
      </c>
    </row>
    <row r="23" spans="1:18" s="220" customFormat="1">
      <c r="A23" s="225">
        <v>19</v>
      </c>
      <c r="B23" s="226" t="s">
        <v>128</v>
      </c>
      <c r="C23" s="225"/>
      <c r="D23" s="225"/>
      <c r="E23" s="225"/>
      <c r="F23" s="225"/>
      <c r="G23" s="225"/>
      <c r="H23" s="225"/>
      <c r="I23" s="225">
        <v>5</v>
      </c>
      <c r="J23" s="225"/>
      <c r="K23" s="225">
        <v>5</v>
      </c>
      <c r="L23" s="225"/>
      <c r="M23" s="225"/>
      <c r="N23" s="225"/>
      <c r="O23" s="225"/>
      <c r="P23" s="225"/>
      <c r="Q23" s="225">
        <f t="shared" si="0"/>
        <v>10</v>
      </c>
      <c r="R23" s="225" t="s">
        <v>127</v>
      </c>
    </row>
    <row r="24" spans="1:18" s="221" customFormat="1">
      <c r="A24" s="227">
        <v>20</v>
      </c>
      <c r="B24" s="228" t="s">
        <v>129</v>
      </c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</row>
    <row r="25" spans="1:18" s="221" customFormat="1">
      <c r="A25" s="227">
        <v>21</v>
      </c>
      <c r="B25" s="228" t="s">
        <v>130</v>
      </c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>
        <f t="shared" si="0"/>
        <v>0</v>
      </c>
      <c r="R25" s="227" t="s">
        <v>131</v>
      </c>
    </row>
    <row r="26" spans="1:18" s="220" customFormat="1">
      <c r="A26" s="225">
        <v>22</v>
      </c>
      <c r="B26" s="226" t="s">
        <v>132</v>
      </c>
      <c r="C26" s="225">
        <v>5</v>
      </c>
      <c r="D26" s="225"/>
      <c r="E26" s="225">
        <v>5</v>
      </c>
      <c r="F26" s="225"/>
      <c r="G26" s="225">
        <v>5</v>
      </c>
      <c r="H26" s="225"/>
      <c r="I26" s="225">
        <v>5</v>
      </c>
      <c r="J26" s="225"/>
      <c r="K26" s="225">
        <v>5</v>
      </c>
      <c r="L26" s="225"/>
      <c r="M26" s="225">
        <v>5</v>
      </c>
      <c r="N26" s="225"/>
      <c r="O26" s="225"/>
      <c r="P26" s="225"/>
      <c r="Q26" s="225">
        <f t="shared" si="0"/>
        <v>30</v>
      </c>
      <c r="R26" s="225" t="s">
        <v>133</v>
      </c>
    </row>
    <row r="27" spans="1:18" s="221" customFormat="1">
      <c r="A27" s="227">
        <v>23</v>
      </c>
      <c r="B27" s="228" t="s">
        <v>134</v>
      </c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>
        <f t="shared" si="0"/>
        <v>0</v>
      </c>
      <c r="R27" s="227" t="s">
        <v>135</v>
      </c>
    </row>
    <row r="28" spans="1:18" s="220" customFormat="1">
      <c r="A28" s="225">
        <v>24</v>
      </c>
      <c r="B28" s="226" t="s">
        <v>136</v>
      </c>
      <c r="C28" s="225"/>
      <c r="D28" s="225"/>
      <c r="E28" s="225">
        <v>4</v>
      </c>
      <c r="F28" s="225"/>
      <c r="G28" s="225">
        <v>4</v>
      </c>
      <c r="H28" s="225"/>
      <c r="I28" s="225"/>
      <c r="J28" s="225"/>
      <c r="K28" s="225"/>
      <c r="L28" s="225"/>
      <c r="M28" s="225"/>
      <c r="N28" s="225"/>
      <c r="O28" s="225"/>
      <c r="P28" s="225"/>
      <c r="Q28" s="225">
        <f t="shared" si="0"/>
        <v>8</v>
      </c>
      <c r="R28" s="225" t="s">
        <v>137</v>
      </c>
    </row>
    <row r="29" spans="1:18" s="220" customFormat="1">
      <c r="A29" s="225">
        <v>25</v>
      </c>
      <c r="B29" s="226" t="s">
        <v>138</v>
      </c>
      <c r="C29" s="225">
        <v>4</v>
      </c>
      <c r="D29" s="225"/>
      <c r="E29" s="225">
        <v>4</v>
      </c>
      <c r="F29" s="225"/>
      <c r="G29" s="225">
        <v>4</v>
      </c>
      <c r="H29" s="225"/>
      <c r="I29" s="225">
        <v>4</v>
      </c>
      <c r="J29" s="225"/>
      <c r="K29" s="225">
        <v>4</v>
      </c>
      <c r="L29" s="225"/>
      <c r="M29" s="225"/>
      <c r="N29" s="225"/>
      <c r="O29" s="225"/>
      <c r="P29" s="225"/>
      <c r="Q29" s="225">
        <f t="shared" si="0"/>
        <v>20</v>
      </c>
      <c r="R29" s="225" t="s">
        <v>139</v>
      </c>
    </row>
    <row r="30" spans="1:18" s="221" customFormat="1">
      <c r="A30" s="227">
        <v>26</v>
      </c>
      <c r="B30" s="228" t="s">
        <v>140</v>
      </c>
      <c r="C30" s="227">
        <v>4</v>
      </c>
      <c r="D30" s="227"/>
      <c r="E30" s="227">
        <v>4</v>
      </c>
      <c r="F30" s="227"/>
      <c r="G30" s="227">
        <v>4</v>
      </c>
      <c r="H30" s="227"/>
      <c r="I30" s="227">
        <v>4</v>
      </c>
      <c r="J30" s="227"/>
      <c r="K30" s="227">
        <v>4</v>
      </c>
      <c r="L30" s="227"/>
      <c r="M30" s="227"/>
      <c r="N30" s="227"/>
      <c r="O30" s="227"/>
      <c r="P30" s="227"/>
      <c r="Q30" s="227">
        <f t="shared" si="0"/>
        <v>20</v>
      </c>
      <c r="R30" s="227" t="s">
        <v>141</v>
      </c>
    </row>
    <row r="31" spans="1:18" s="221" customFormat="1">
      <c r="A31" s="227">
        <v>27</v>
      </c>
      <c r="B31" s="228" t="s">
        <v>142</v>
      </c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>
        <f t="shared" si="0"/>
        <v>0</v>
      </c>
      <c r="R31" s="227" t="s">
        <v>143</v>
      </c>
    </row>
    <row r="32" spans="1:18" s="221" customFormat="1">
      <c r="A32" s="227">
        <v>28</v>
      </c>
      <c r="B32" s="228" t="s">
        <v>144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>
        <f t="shared" si="0"/>
        <v>0</v>
      </c>
      <c r="R32" s="227" t="s">
        <v>139</v>
      </c>
    </row>
    <row r="33" s="221" customFormat="1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" right="0.31496062992126" top="0.15748031496063" bottom="0.15748031496063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showWhiteSpace="0" zoomScale="115" zoomScaleNormal="115" workbookViewId="0">
      <pane xSplit="2" ySplit="4" topLeftCell="C5" activePane="bottomRight" state="frozen"/>
      <selection pane="topRight"/>
      <selection pane="bottomLeft"/>
      <selection pane="bottomRight" activeCell="N9" sqref="N9"/>
    </sheetView>
  </sheetViews>
  <sheetFormatPr defaultColWidth="9" defaultRowHeight="15"/>
  <cols>
    <col min="1" max="1" width="4.7109375" style="1" customWidth="1"/>
    <col min="2" max="2" width="10" style="1" customWidth="1"/>
    <col min="3" max="3" width="6" style="1" customWidth="1"/>
    <col min="4" max="8" width="10" style="2" customWidth="1"/>
    <col min="9" max="9" width="10" style="5" customWidth="1"/>
    <col min="10" max="10" width="10" style="2" customWidth="1"/>
    <col min="11" max="11" width="6.7109375" style="6" customWidth="1"/>
    <col min="12" max="12" width="26.28515625" style="1" customWidth="1"/>
    <col min="13" max="13" width="9.7109375" style="1" customWidth="1"/>
    <col min="14" max="16384" width="9" style="1"/>
  </cols>
  <sheetData>
    <row r="1" spans="1:13" ht="18.75">
      <c r="A1" s="300" t="s">
        <v>145</v>
      </c>
      <c r="B1" s="300"/>
      <c r="C1" s="300"/>
      <c r="D1" s="300"/>
      <c r="E1" s="300"/>
      <c r="F1" s="300"/>
      <c r="G1" s="300"/>
      <c r="H1" s="300"/>
      <c r="I1" s="292" t="s">
        <v>201</v>
      </c>
      <c r="J1" s="292"/>
      <c r="K1" s="292"/>
      <c r="L1" s="292"/>
      <c r="M1" s="292"/>
    </row>
    <row r="2" spans="1:13" ht="18.75">
      <c r="A2" s="301" t="s">
        <v>146</v>
      </c>
      <c r="B2" s="301"/>
      <c r="C2" s="301"/>
      <c r="D2" s="301"/>
      <c r="E2" s="301"/>
      <c r="F2" s="301"/>
      <c r="G2" s="301"/>
      <c r="H2" s="301"/>
      <c r="I2" s="302" t="s">
        <v>147</v>
      </c>
      <c r="J2" s="302"/>
      <c r="K2" s="302"/>
      <c r="L2" s="302"/>
      <c r="M2" s="302"/>
    </row>
    <row r="3" spans="1:13" ht="18.75">
      <c r="A3" s="7"/>
      <c r="B3" s="8"/>
      <c r="C3" s="9"/>
      <c r="D3" s="9"/>
      <c r="E3" s="9"/>
      <c r="F3" s="9"/>
      <c r="G3" s="9"/>
      <c r="H3" s="9"/>
      <c r="I3" s="302" t="s">
        <v>202</v>
      </c>
      <c r="J3" s="302"/>
      <c r="K3" s="302"/>
      <c r="L3" s="302"/>
      <c r="M3" s="302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41" t="s">
        <v>10</v>
      </c>
      <c r="K4" s="172" t="s">
        <v>149</v>
      </c>
      <c r="L4" s="173" t="s">
        <v>150</v>
      </c>
      <c r="M4" s="43" t="s">
        <v>151</v>
      </c>
    </row>
    <row r="5" spans="1:13" s="2" customFormat="1" ht="15.95" customHeight="1">
      <c r="A5" s="286">
        <v>1</v>
      </c>
      <c r="B5" s="274" t="s">
        <v>152</v>
      </c>
      <c r="C5" s="262" t="s">
        <v>153</v>
      </c>
      <c r="D5" s="14"/>
      <c r="E5" s="14" t="s">
        <v>154</v>
      </c>
      <c r="F5" s="14" t="s">
        <v>203</v>
      </c>
      <c r="G5" s="14" t="s">
        <v>203</v>
      </c>
      <c r="H5" s="168" t="s">
        <v>164</v>
      </c>
      <c r="I5" s="14"/>
      <c r="J5" s="168"/>
      <c r="K5" s="174" t="s">
        <v>168</v>
      </c>
      <c r="L5" s="66" t="s">
        <v>156</v>
      </c>
      <c r="M5" s="303" t="s">
        <v>157</v>
      </c>
    </row>
    <row r="6" spans="1:13" s="2" customFormat="1" ht="15.95" customHeight="1">
      <c r="A6" s="287"/>
      <c r="B6" s="275"/>
      <c r="C6" s="263"/>
      <c r="D6" s="15"/>
      <c r="E6" s="15">
        <v>5</v>
      </c>
      <c r="F6" s="15">
        <v>5</v>
      </c>
      <c r="G6" s="15">
        <v>5</v>
      </c>
      <c r="H6" s="169" t="s">
        <v>154</v>
      </c>
      <c r="I6" s="15"/>
      <c r="J6" s="175"/>
      <c r="K6" s="174" t="s">
        <v>165</v>
      </c>
      <c r="L6" s="66" t="s">
        <v>204</v>
      </c>
      <c r="M6" s="304"/>
    </row>
    <row r="7" spans="1:13" s="2" customFormat="1" ht="15.95" customHeight="1">
      <c r="A7" s="287"/>
      <c r="B7" s="275"/>
      <c r="C7" s="263"/>
      <c r="D7" s="27"/>
      <c r="E7" s="27"/>
      <c r="F7" s="27"/>
      <c r="G7" s="27"/>
      <c r="H7" s="27"/>
      <c r="I7" s="27"/>
      <c r="J7" s="176"/>
      <c r="K7" s="177"/>
      <c r="L7" s="178" t="s">
        <v>205</v>
      </c>
      <c r="M7" s="179" t="s">
        <v>206</v>
      </c>
    </row>
    <row r="8" spans="1:13" s="2" customFormat="1" ht="15.95" customHeight="1">
      <c r="A8" s="287"/>
      <c r="B8" s="275"/>
      <c r="C8" s="266"/>
      <c r="D8" s="16"/>
      <c r="E8" s="16"/>
      <c r="F8" s="21"/>
      <c r="G8" s="16" t="s">
        <v>158</v>
      </c>
      <c r="H8" s="16"/>
      <c r="I8" s="16"/>
      <c r="J8" s="16"/>
      <c r="K8" s="61"/>
      <c r="L8" s="180" t="s">
        <v>159</v>
      </c>
      <c r="M8" s="181" t="s">
        <v>160</v>
      </c>
    </row>
    <row r="9" spans="1:13" s="2" customFormat="1" ht="15.95" customHeight="1">
      <c r="A9" s="287"/>
      <c r="B9" s="275"/>
      <c r="C9" s="253" t="s">
        <v>161</v>
      </c>
      <c r="D9" s="19"/>
      <c r="E9" s="19"/>
      <c r="F9" s="19"/>
      <c r="G9" s="19"/>
      <c r="H9" s="19"/>
      <c r="I9" s="19"/>
      <c r="J9" s="19"/>
      <c r="K9" s="19"/>
      <c r="L9" s="182"/>
      <c r="M9" s="183"/>
    </row>
    <row r="10" spans="1:13" s="3" customFormat="1" ht="15.95" customHeight="1">
      <c r="A10" s="288"/>
      <c r="B10" s="276"/>
      <c r="C10" s="256"/>
      <c r="D10" s="23"/>
      <c r="E10" s="23"/>
      <c r="F10" s="23"/>
      <c r="G10" s="23"/>
      <c r="H10" s="23"/>
      <c r="I10" s="23"/>
      <c r="J10" s="23"/>
      <c r="K10" s="23"/>
      <c r="L10" s="67"/>
      <c r="M10" s="68"/>
    </row>
    <row r="11" spans="1:13" s="2" customFormat="1" ht="15.95" customHeight="1">
      <c r="A11" s="287">
        <v>2</v>
      </c>
      <c r="B11" s="277" t="s">
        <v>162</v>
      </c>
      <c r="C11" s="267" t="s">
        <v>153</v>
      </c>
      <c r="D11" s="14"/>
      <c r="E11" s="14" t="s">
        <v>207</v>
      </c>
      <c r="F11" s="14" t="s">
        <v>207</v>
      </c>
      <c r="G11" s="14" t="s">
        <v>207</v>
      </c>
      <c r="H11" s="14"/>
      <c r="I11" s="14" t="s">
        <v>163</v>
      </c>
      <c r="J11" s="168"/>
      <c r="K11" s="69" t="s">
        <v>168</v>
      </c>
      <c r="L11" s="60" t="s">
        <v>166</v>
      </c>
      <c r="M11" s="70" t="s">
        <v>167</v>
      </c>
    </row>
    <row r="12" spans="1:13" s="2" customFormat="1" ht="15.95" customHeight="1">
      <c r="A12" s="287"/>
      <c r="B12" s="277"/>
      <c r="C12" s="268"/>
      <c r="D12" s="15"/>
      <c r="E12" s="15">
        <v>5</v>
      </c>
      <c r="F12" s="15">
        <v>5</v>
      </c>
      <c r="G12" s="15">
        <v>5</v>
      </c>
      <c r="H12" s="15"/>
      <c r="I12" s="15">
        <v>5</v>
      </c>
      <c r="J12" s="169"/>
      <c r="K12" s="184" t="s">
        <v>177</v>
      </c>
      <c r="L12" s="185" t="s">
        <v>208</v>
      </c>
      <c r="M12" s="186" t="s">
        <v>209</v>
      </c>
    </row>
    <row r="13" spans="1:13" s="2" customFormat="1" ht="15.95" customHeight="1">
      <c r="A13" s="287"/>
      <c r="B13" s="277"/>
      <c r="C13" s="263"/>
      <c r="D13" s="27"/>
      <c r="E13" s="27"/>
      <c r="F13" s="27"/>
      <c r="G13" s="27"/>
      <c r="H13" s="27"/>
      <c r="I13" s="27"/>
      <c r="J13" s="169"/>
      <c r="K13" s="187"/>
      <c r="L13" s="188"/>
      <c r="M13" s="189"/>
    </row>
    <row r="14" spans="1:13" s="2" customFormat="1" ht="15.95" customHeight="1">
      <c r="A14" s="287"/>
      <c r="B14" s="277"/>
      <c r="C14" s="269"/>
      <c r="D14" s="16"/>
      <c r="E14" s="16"/>
      <c r="F14" s="16"/>
      <c r="G14" s="21"/>
      <c r="H14" s="21"/>
      <c r="I14" s="16" t="s">
        <v>158</v>
      </c>
      <c r="J14" s="15"/>
      <c r="K14" s="61"/>
      <c r="L14" s="62" t="s">
        <v>159</v>
      </c>
      <c r="M14" s="63" t="s">
        <v>169</v>
      </c>
    </row>
    <row r="15" spans="1:13" s="2" customFormat="1" ht="15.95" customHeight="1">
      <c r="A15" s="287"/>
      <c r="B15" s="277"/>
      <c r="C15" s="264" t="s">
        <v>161</v>
      </c>
      <c r="D15" s="19"/>
      <c r="E15" s="19"/>
      <c r="F15" s="19"/>
      <c r="G15" s="19"/>
      <c r="H15" s="19"/>
      <c r="I15" s="19"/>
      <c r="J15" s="19"/>
      <c r="K15" s="19"/>
      <c r="L15" s="64"/>
      <c r="M15" s="65"/>
    </row>
    <row r="16" spans="1:13" s="2" customFormat="1" ht="15.95" customHeight="1">
      <c r="A16" s="287"/>
      <c r="B16" s="277"/>
      <c r="C16" s="263"/>
      <c r="D16" s="15"/>
      <c r="E16" s="15"/>
      <c r="F16" s="15"/>
      <c r="G16" s="15"/>
      <c r="H16" s="15"/>
      <c r="I16" s="15"/>
      <c r="J16" s="28"/>
      <c r="K16" s="15"/>
      <c r="L16" s="72"/>
      <c r="M16" s="56"/>
    </row>
    <row r="17" spans="1:13" s="2" customFormat="1" ht="15.95" customHeight="1">
      <c r="A17" s="287"/>
      <c r="B17" s="277"/>
      <c r="C17" s="263"/>
      <c r="D17" s="24"/>
      <c r="E17" s="24"/>
      <c r="F17" s="16"/>
      <c r="G17" s="16"/>
      <c r="H17" s="24"/>
      <c r="I17" s="24"/>
      <c r="J17" s="25"/>
      <c r="K17" s="25"/>
      <c r="L17" s="88"/>
      <c r="M17" s="74"/>
    </row>
    <row r="18" spans="1:13" s="2" customFormat="1" ht="15.95" customHeight="1">
      <c r="A18" s="271">
        <v>3</v>
      </c>
      <c r="B18" s="278" t="s">
        <v>170</v>
      </c>
      <c r="C18" s="267" t="s">
        <v>153</v>
      </c>
      <c r="D18" s="19" t="s">
        <v>171</v>
      </c>
      <c r="E18" s="19" t="s">
        <v>171</v>
      </c>
      <c r="F18" s="19" t="s">
        <v>171</v>
      </c>
      <c r="G18" s="19" t="s">
        <v>171</v>
      </c>
      <c r="H18" s="19"/>
      <c r="I18" s="19"/>
      <c r="J18" s="168"/>
      <c r="K18" s="45" t="s">
        <v>155</v>
      </c>
      <c r="L18" s="58" t="s">
        <v>172</v>
      </c>
      <c r="M18" s="90" t="s">
        <v>173</v>
      </c>
    </row>
    <row r="19" spans="1:13" s="2" customFormat="1" ht="15.95" customHeight="1">
      <c r="A19" s="272"/>
      <c r="B19" s="279"/>
      <c r="C19" s="268"/>
      <c r="D19" s="27">
        <v>5</v>
      </c>
      <c r="E19" s="27">
        <v>5</v>
      </c>
      <c r="F19" s="170">
        <v>5</v>
      </c>
      <c r="G19" s="170">
        <v>5</v>
      </c>
      <c r="H19" s="170"/>
      <c r="I19" s="170"/>
      <c r="J19" s="170"/>
      <c r="K19" s="48"/>
      <c r="L19" s="66"/>
      <c r="M19" s="77"/>
    </row>
    <row r="20" spans="1:13" s="2" customFormat="1" ht="15.95" customHeight="1">
      <c r="A20" s="272"/>
      <c r="B20" s="279"/>
      <c r="C20" s="270"/>
      <c r="D20" s="27"/>
      <c r="E20" s="27"/>
      <c r="F20" s="27"/>
      <c r="G20" s="27" t="s">
        <v>158</v>
      </c>
      <c r="H20" s="27"/>
      <c r="I20" s="27"/>
      <c r="J20" s="190"/>
      <c r="K20" s="190"/>
      <c r="L20" s="180" t="s">
        <v>159</v>
      </c>
      <c r="M20" s="191" t="s">
        <v>174</v>
      </c>
    </row>
    <row r="21" spans="1:13" s="2" customFormat="1" ht="15.95" customHeight="1">
      <c r="A21" s="272"/>
      <c r="B21" s="279"/>
      <c r="C21" s="255" t="s">
        <v>161</v>
      </c>
      <c r="D21" s="19"/>
      <c r="E21" s="19"/>
      <c r="F21" s="19"/>
      <c r="G21" s="19"/>
      <c r="H21" s="19"/>
      <c r="I21" s="192"/>
      <c r="J21" s="32"/>
      <c r="K21" s="32"/>
      <c r="L21" s="193"/>
      <c r="M21" s="194"/>
    </row>
    <row r="22" spans="1:13" s="2" customFormat="1" ht="15.95" customHeight="1">
      <c r="A22" s="272"/>
      <c r="B22" s="279"/>
      <c r="C22" s="253"/>
      <c r="D22" s="15"/>
      <c r="E22" s="15"/>
      <c r="F22" s="15"/>
      <c r="G22" s="15"/>
      <c r="H22" s="15"/>
      <c r="I22" s="170"/>
      <c r="K22" s="15"/>
      <c r="L22" s="195"/>
      <c r="M22" s="82"/>
    </row>
    <row r="23" spans="1:13" s="2" customFormat="1" ht="14.45" customHeight="1">
      <c r="A23" s="289">
        <v>4</v>
      </c>
      <c r="B23" s="280" t="s">
        <v>175</v>
      </c>
      <c r="C23" s="257" t="s">
        <v>153</v>
      </c>
      <c r="D23" s="26"/>
      <c r="E23" s="26" t="s">
        <v>176</v>
      </c>
      <c r="F23" s="26" t="s">
        <v>210</v>
      </c>
      <c r="G23" s="26" t="s">
        <v>210</v>
      </c>
      <c r="H23" s="26"/>
      <c r="I23" s="26" t="s">
        <v>163</v>
      </c>
      <c r="J23" s="75"/>
      <c r="K23" s="102" t="s">
        <v>168</v>
      </c>
      <c r="L23" s="196" t="s">
        <v>178</v>
      </c>
      <c r="M23" s="305" t="s">
        <v>179</v>
      </c>
    </row>
    <row r="24" spans="1:13" s="2" customFormat="1" ht="14.45" customHeight="1">
      <c r="A24" s="287"/>
      <c r="B24" s="281"/>
      <c r="C24" s="258"/>
      <c r="D24" s="28"/>
      <c r="E24" s="28"/>
      <c r="F24" s="28"/>
      <c r="G24" s="28"/>
      <c r="H24" s="28"/>
      <c r="I24" s="197"/>
      <c r="J24" s="198"/>
      <c r="K24" s="184" t="s">
        <v>165</v>
      </c>
      <c r="L24" s="199" t="s">
        <v>211</v>
      </c>
      <c r="M24" s="306"/>
    </row>
    <row r="25" spans="1:13" s="2" customFormat="1" ht="14.45" customHeight="1">
      <c r="A25" s="287"/>
      <c r="B25" s="281"/>
      <c r="C25" s="258"/>
      <c r="D25" s="25"/>
      <c r="E25" s="25" t="s">
        <v>180</v>
      </c>
      <c r="F25" s="25" t="s">
        <v>180</v>
      </c>
      <c r="G25" s="25" t="s">
        <v>180</v>
      </c>
      <c r="H25" s="25"/>
      <c r="I25" s="200">
        <v>5</v>
      </c>
      <c r="J25" s="201"/>
      <c r="K25" s="202" t="s">
        <v>168</v>
      </c>
      <c r="L25" s="203" t="s">
        <v>166</v>
      </c>
      <c r="M25" s="204" t="s">
        <v>181</v>
      </c>
    </row>
    <row r="26" spans="1:13" s="2" customFormat="1" ht="14.45" customHeight="1">
      <c r="A26" s="287"/>
      <c r="B26" s="281"/>
      <c r="C26" s="258"/>
      <c r="D26" s="25"/>
      <c r="E26" s="25"/>
      <c r="F26" s="25"/>
      <c r="G26" s="25"/>
      <c r="H26" s="25"/>
      <c r="I26" s="205"/>
      <c r="J26" s="206"/>
      <c r="K26" s="187"/>
      <c r="L26" s="207"/>
      <c r="M26" s="204"/>
    </row>
    <row r="27" spans="1:13" s="2" customFormat="1" ht="14.45" customHeight="1">
      <c r="A27" s="287"/>
      <c r="B27" s="281"/>
      <c r="C27" s="259"/>
      <c r="D27" s="16"/>
      <c r="E27" s="16"/>
      <c r="F27" s="16"/>
      <c r="G27" s="16"/>
      <c r="H27" s="16"/>
      <c r="I27" s="108" t="s">
        <v>158</v>
      </c>
      <c r="J27" s="95"/>
      <c r="K27" s="61"/>
      <c r="L27" s="114" t="s">
        <v>159</v>
      </c>
      <c r="M27" s="115" t="s">
        <v>182</v>
      </c>
    </row>
    <row r="28" spans="1:13" ht="14.45" customHeight="1">
      <c r="A28" s="287"/>
      <c r="B28" s="281"/>
      <c r="C28" s="260" t="s">
        <v>161</v>
      </c>
      <c r="D28" s="32"/>
      <c r="E28" s="32"/>
      <c r="F28" s="32"/>
      <c r="G28" s="32"/>
      <c r="H28" s="32"/>
      <c r="I28" s="34"/>
      <c r="J28" s="34"/>
      <c r="K28" s="19"/>
      <c r="L28" s="111"/>
      <c r="M28" s="112"/>
    </row>
    <row r="29" spans="1:13" ht="14.45" customHeight="1">
      <c r="A29" s="287"/>
      <c r="B29" s="281"/>
      <c r="C29" s="258"/>
      <c r="D29" s="25"/>
      <c r="E29" s="35"/>
      <c r="F29" s="35"/>
      <c r="G29" s="35"/>
      <c r="H29" s="35"/>
      <c r="I29" s="35"/>
      <c r="J29" s="25"/>
      <c r="K29" s="113"/>
      <c r="L29" s="114"/>
      <c r="M29" s="115"/>
    </row>
    <row r="30" spans="1:13" s="2" customFormat="1" ht="14.45" customHeight="1">
      <c r="A30" s="288"/>
      <c r="B30" s="282"/>
      <c r="C30" s="261"/>
      <c r="D30" s="29"/>
      <c r="E30" s="36"/>
      <c r="F30" s="29"/>
      <c r="G30" s="29"/>
      <c r="H30" s="29"/>
      <c r="I30" s="36"/>
      <c r="J30" s="29"/>
      <c r="K30" s="98"/>
      <c r="L30" s="116"/>
      <c r="M30" s="117"/>
    </row>
    <row r="31" spans="1:13" s="2" customFormat="1" ht="14.45" customHeight="1">
      <c r="A31" s="286">
        <v>5</v>
      </c>
      <c r="B31" s="283" t="s">
        <v>183</v>
      </c>
      <c r="C31" s="262" t="s">
        <v>153</v>
      </c>
      <c r="D31" s="37" t="s">
        <v>184</v>
      </c>
      <c r="E31" s="37" t="s">
        <v>184</v>
      </c>
      <c r="F31" s="37" t="s">
        <v>184</v>
      </c>
      <c r="G31" s="37"/>
      <c r="H31" s="37"/>
      <c r="I31" s="37"/>
      <c r="J31" s="170"/>
      <c r="K31" s="113" t="s">
        <v>177</v>
      </c>
      <c r="L31" s="114" t="s">
        <v>185</v>
      </c>
      <c r="M31" s="208" t="s">
        <v>186</v>
      </c>
    </row>
    <row r="32" spans="1:13" s="2" customFormat="1" ht="14.45" customHeight="1">
      <c r="A32" s="287"/>
      <c r="B32" s="277"/>
      <c r="C32" s="263"/>
      <c r="D32" s="27"/>
      <c r="E32" s="27"/>
      <c r="F32" s="27"/>
      <c r="G32" s="27"/>
      <c r="H32" s="27"/>
      <c r="I32" s="27"/>
      <c r="J32" s="170"/>
      <c r="K32" s="113"/>
      <c r="L32" s="209"/>
      <c r="M32" s="208"/>
    </row>
    <row r="33" spans="1:13" s="2" customFormat="1" ht="14.45" customHeight="1">
      <c r="A33" s="287"/>
      <c r="B33" s="277"/>
      <c r="C33" s="263"/>
      <c r="D33" s="27">
        <v>5</v>
      </c>
      <c r="E33" s="27">
        <v>5</v>
      </c>
      <c r="F33" s="27">
        <v>5</v>
      </c>
      <c r="G33" s="27"/>
      <c r="H33" s="27"/>
      <c r="I33" s="27"/>
      <c r="J33" s="27"/>
      <c r="K33" s="113"/>
      <c r="L33" s="210"/>
      <c r="M33" s="211"/>
    </row>
    <row r="34" spans="1:13" s="2" customFormat="1" ht="14.45" customHeight="1">
      <c r="A34" s="287"/>
      <c r="B34" s="277"/>
      <c r="C34" s="263"/>
      <c r="D34" s="16"/>
      <c r="E34" s="16"/>
      <c r="F34" s="16"/>
      <c r="G34" s="16"/>
      <c r="H34" s="16"/>
      <c r="I34" s="16"/>
      <c r="J34" s="16"/>
      <c r="K34" s="61"/>
      <c r="L34" s="62" t="s">
        <v>159</v>
      </c>
      <c r="M34" s="212" t="s">
        <v>144</v>
      </c>
    </row>
    <row r="35" spans="1:13" s="2" customFormat="1" ht="14.45" customHeight="1">
      <c r="A35" s="287"/>
      <c r="B35" s="277"/>
      <c r="C35" s="264" t="s">
        <v>161</v>
      </c>
      <c r="D35" s="19"/>
      <c r="E35" s="19"/>
      <c r="F35" s="19"/>
      <c r="G35" s="19"/>
      <c r="H35" s="19"/>
      <c r="I35" s="19"/>
      <c r="J35" s="19"/>
      <c r="K35" s="174"/>
      <c r="L35" s="111"/>
      <c r="M35" s="213"/>
    </row>
    <row r="36" spans="1:13" s="2" customFormat="1" ht="14.45" customHeight="1">
      <c r="A36" s="287"/>
      <c r="B36" s="277"/>
      <c r="C36" s="263"/>
      <c r="D36" s="27"/>
      <c r="E36" s="27"/>
      <c r="F36" s="27"/>
      <c r="G36" s="27"/>
      <c r="H36" s="27"/>
      <c r="I36" s="27"/>
      <c r="J36" s="27"/>
      <c r="K36" s="48"/>
      <c r="L36" s="66"/>
      <c r="M36" s="77"/>
    </row>
    <row r="37" spans="1:13" s="2" customFormat="1" ht="14.45" customHeight="1">
      <c r="A37" s="288"/>
      <c r="B37" s="284"/>
      <c r="C37" s="265"/>
      <c r="D37" s="29"/>
      <c r="E37" s="29"/>
      <c r="F37" s="29"/>
      <c r="G37" s="29"/>
      <c r="H37" s="29"/>
      <c r="I37" s="29"/>
      <c r="J37" s="29"/>
      <c r="K37" s="98"/>
      <c r="L37" s="116"/>
      <c r="M37" s="156"/>
    </row>
    <row r="38" spans="1:13" s="3" customFormat="1" ht="14.45" customHeight="1">
      <c r="A38" s="271">
        <v>6</v>
      </c>
      <c r="B38" s="278" t="s">
        <v>187</v>
      </c>
      <c r="C38" s="252" t="s">
        <v>153</v>
      </c>
      <c r="D38" s="37"/>
      <c r="E38" s="37"/>
      <c r="F38" s="171"/>
      <c r="G38" s="19" t="s">
        <v>212</v>
      </c>
      <c r="H38" s="19" t="s">
        <v>212</v>
      </c>
      <c r="I38" s="19" t="s">
        <v>212</v>
      </c>
      <c r="J38" s="19"/>
      <c r="K38" s="174" t="s">
        <v>177</v>
      </c>
      <c r="L38" s="111" t="s">
        <v>213</v>
      </c>
      <c r="M38" s="213" t="s">
        <v>186</v>
      </c>
    </row>
    <row r="39" spans="1:13" s="3" customFormat="1" ht="14.45" customHeight="1">
      <c r="A39" s="272"/>
      <c r="B39" s="279"/>
      <c r="C39" s="253"/>
      <c r="D39" s="27"/>
      <c r="E39" s="27"/>
      <c r="F39" s="170"/>
      <c r="G39" s="27">
        <v>5</v>
      </c>
      <c r="H39" s="27">
        <v>5</v>
      </c>
      <c r="I39" s="27">
        <v>5</v>
      </c>
      <c r="J39" s="27"/>
      <c r="K39" s="48"/>
      <c r="L39" s="66"/>
      <c r="M39" s="77"/>
    </row>
    <row r="40" spans="1:13" s="3" customFormat="1" ht="14.45" customHeight="1">
      <c r="A40" s="272"/>
      <c r="B40" s="279"/>
      <c r="C40" s="253"/>
      <c r="D40" s="27"/>
      <c r="E40" s="27"/>
      <c r="F40" s="27"/>
      <c r="G40" s="27"/>
      <c r="H40" s="27"/>
      <c r="I40" s="27"/>
      <c r="J40" s="214"/>
      <c r="K40" s="69"/>
      <c r="L40" s="178"/>
      <c r="M40" s="215"/>
    </row>
    <row r="41" spans="1:13" s="3" customFormat="1" ht="14.45" customHeight="1">
      <c r="A41" s="272"/>
      <c r="B41" s="279"/>
      <c r="C41" s="254"/>
      <c r="D41" s="132"/>
      <c r="E41" s="132"/>
      <c r="F41" s="132"/>
      <c r="G41" s="132"/>
      <c r="H41" s="132"/>
      <c r="I41" s="132" t="s">
        <v>158</v>
      </c>
      <c r="J41" s="132"/>
      <c r="K41" s="48"/>
      <c r="L41" s="216" t="s">
        <v>159</v>
      </c>
      <c r="M41" s="217" t="s">
        <v>188</v>
      </c>
    </row>
    <row r="42" spans="1:13" s="3" customFormat="1" ht="14.45" customHeight="1">
      <c r="A42" s="272"/>
      <c r="B42" s="279"/>
      <c r="C42" s="255" t="s">
        <v>161</v>
      </c>
      <c r="D42" s="133"/>
      <c r="E42" s="133"/>
      <c r="F42" s="133"/>
      <c r="G42" s="133"/>
      <c r="H42" s="133"/>
      <c r="I42" s="133"/>
      <c r="J42" s="40"/>
      <c r="K42" s="133"/>
      <c r="L42" s="157"/>
      <c r="M42" s="158"/>
    </row>
    <row r="43" spans="1:13" s="3" customFormat="1" ht="14.45" customHeight="1">
      <c r="A43" s="272"/>
      <c r="B43" s="279"/>
      <c r="C43" s="253"/>
      <c r="D43" s="119"/>
      <c r="E43" s="119"/>
      <c r="F43" s="119"/>
      <c r="G43" s="119"/>
      <c r="H43" s="119"/>
      <c r="I43" s="119"/>
      <c r="J43" s="39"/>
      <c r="K43" s="121"/>
      <c r="L43" s="66"/>
      <c r="M43" s="155"/>
    </row>
    <row r="44" spans="1:13" s="3" customFormat="1" ht="14.45" customHeight="1">
      <c r="A44" s="273"/>
      <c r="B44" s="285"/>
      <c r="C44" s="256"/>
      <c r="D44" s="29"/>
      <c r="E44" s="29"/>
      <c r="F44" s="29"/>
      <c r="G44" s="23"/>
      <c r="H44" s="23"/>
      <c r="I44" s="23"/>
      <c r="J44" s="23"/>
      <c r="K44" s="91"/>
      <c r="L44" s="159"/>
      <c r="M44" s="92"/>
    </row>
    <row r="45" spans="1:13" s="2" customFormat="1" ht="15.6" customHeight="1">
      <c r="A45" s="134"/>
      <c r="B45" s="135"/>
      <c r="C45" s="136"/>
      <c r="D45" s="137"/>
      <c r="E45" s="137"/>
      <c r="F45" s="137"/>
      <c r="G45" s="137"/>
      <c r="H45" s="137"/>
      <c r="I45" s="160"/>
      <c r="J45" s="161"/>
      <c r="K45" s="162"/>
      <c r="L45" s="163"/>
      <c r="M45" s="164"/>
    </row>
    <row r="46" spans="1:13" ht="18.75">
      <c r="A46" s="298" t="s">
        <v>189</v>
      </c>
      <c r="B46" s="298"/>
      <c r="C46" s="298"/>
      <c r="D46" s="138"/>
      <c r="E46" s="139"/>
      <c r="F46" s="139"/>
      <c r="G46" s="139"/>
      <c r="H46" s="139"/>
      <c r="I46" s="165"/>
      <c r="J46" s="139"/>
      <c r="K46" s="299" t="s">
        <v>214</v>
      </c>
      <c r="L46" s="299"/>
      <c r="M46" s="299"/>
    </row>
    <row r="47" spans="1:13" ht="15.75">
      <c r="A47" s="140" t="s">
        <v>190</v>
      </c>
      <c r="B47" s="140"/>
      <c r="C47" s="140"/>
      <c r="D47" s="141"/>
      <c r="E47" s="293"/>
      <c r="F47" s="293"/>
      <c r="G47" s="293"/>
      <c r="H47" s="294" t="s">
        <v>191</v>
      </c>
      <c r="I47" s="294"/>
      <c r="J47" s="294"/>
      <c r="K47" s="294"/>
      <c r="L47" s="295" t="s">
        <v>192</v>
      </c>
      <c r="M47" s="295"/>
    </row>
    <row r="48" spans="1:13" ht="15.75">
      <c r="A48" s="142" t="s">
        <v>193</v>
      </c>
      <c r="B48" s="143"/>
      <c r="C48" s="144"/>
      <c r="D48" s="138"/>
      <c r="E48" s="293" t="s">
        <v>194</v>
      </c>
      <c r="F48" s="293"/>
      <c r="G48" s="293"/>
      <c r="H48" s="294" t="s">
        <v>195</v>
      </c>
      <c r="I48" s="294"/>
      <c r="J48" s="294"/>
      <c r="K48" s="294"/>
      <c r="L48" s="295" t="s">
        <v>196</v>
      </c>
      <c r="M48" s="295"/>
    </row>
    <row r="49" spans="1:13" ht="16.5" customHeight="1">
      <c r="A49" s="296" t="s">
        <v>197</v>
      </c>
      <c r="B49" s="296"/>
      <c r="C49" s="296"/>
      <c r="D49" s="138"/>
      <c r="E49" s="145"/>
      <c r="F49" s="145"/>
      <c r="G49" s="145"/>
      <c r="H49" s="297"/>
      <c r="I49" s="297"/>
      <c r="J49" s="297"/>
      <c r="K49" s="297"/>
      <c r="L49" s="297"/>
      <c r="M49" s="297"/>
    </row>
    <row r="50" spans="1:13" ht="16.5" customHeight="1">
      <c r="A50" s="144"/>
      <c r="B50" s="144"/>
      <c r="C50" s="144"/>
      <c r="D50" s="138"/>
      <c r="E50" s="145"/>
      <c r="F50" s="147"/>
      <c r="G50" s="148"/>
      <c r="H50" s="290"/>
      <c r="I50" s="290"/>
      <c r="J50" s="290"/>
      <c r="K50" s="290"/>
      <c r="L50" s="290"/>
      <c r="M50" s="290"/>
    </row>
    <row r="51" spans="1:13" ht="16.5" customHeight="1">
      <c r="A51" s="144"/>
      <c r="B51" s="144"/>
      <c r="C51" s="144"/>
      <c r="D51" s="138"/>
      <c r="E51" s="145"/>
      <c r="F51" s="145"/>
      <c r="G51" s="145"/>
      <c r="H51" s="146"/>
      <c r="I51" s="166"/>
      <c r="J51" s="146"/>
      <c r="K51" s="146"/>
      <c r="L51" s="167"/>
      <c r="M51" s="167"/>
    </row>
    <row r="52" spans="1:13" ht="16.5" customHeight="1">
      <c r="A52" s="144"/>
      <c r="B52" s="144"/>
      <c r="C52" s="144"/>
      <c r="D52" s="138"/>
      <c r="E52" s="145"/>
      <c r="F52" s="145"/>
      <c r="G52" s="145"/>
      <c r="H52" s="146"/>
      <c r="I52" s="166"/>
      <c r="J52" s="146"/>
      <c r="K52" s="146"/>
      <c r="L52" s="167"/>
      <c r="M52" s="167"/>
    </row>
    <row r="53" spans="1:13" ht="16.5" customHeight="1">
      <c r="A53" s="149"/>
      <c r="B53" s="150"/>
      <c r="C53" s="151"/>
      <c r="D53" s="152"/>
      <c r="E53" s="291" t="s">
        <v>198</v>
      </c>
      <c r="F53" s="291"/>
      <c r="G53" s="291"/>
      <c r="H53" s="291" t="s">
        <v>199</v>
      </c>
      <c r="I53" s="291"/>
      <c r="J53" s="291"/>
      <c r="K53" s="291"/>
      <c r="L53" s="292" t="s">
        <v>200</v>
      </c>
      <c r="M53" s="292"/>
    </row>
  </sheetData>
  <mergeCells count="47">
    <mergeCell ref="A1:H1"/>
    <mergeCell ref="I1:M1"/>
    <mergeCell ref="A2:H2"/>
    <mergeCell ref="I2:M2"/>
    <mergeCell ref="I3:M3"/>
    <mergeCell ref="A46:C46"/>
    <mergeCell ref="K46:M46"/>
    <mergeCell ref="E47:G47"/>
    <mergeCell ref="H47:K47"/>
    <mergeCell ref="L47:M47"/>
    <mergeCell ref="E48:G48"/>
    <mergeCell ref="H48:K48"/>
    <mergeCell ref="L48:M48"/>
    <mergeCell ref="A49:C49"/>
    <mergeCell ref="H49:K49"/>
    <mergeCell ref="L49:M49"/>
    <mergeCell ref="H50:K50"/>
    <mergeCell ref="L50:M50"/>
    <mergeCell ref="E53:G53"/>
    <mergeCell ref="H53:K53"/>
    <mergeCell ref="L53:M53"/>
    <mergeCell ref="A38:A44"/>
    <mergeCell ref="B5:B10"/>
    <mergeCell ref="B11:B17"/>
    <mergeCell ref="B18:B22"/>
    <mergeCell ref="B23:B30"/>
    <mergeCell ref="B31:B37"/>
    <mergeCell ref="B38:B44"/>
    <mergeCell ref="A5:A10"/>
    <mergeCell ref="A11:A17"/>
    <mergeCell ref="A18:A22"/>
    <mergeCell ref="A23:A30"/>
    <mergeCell ref="A31:A37"/>
    <mergeCell ref="C38:C41"/>
    <mergeCell ref="C42:C44"/>
    <mergeCell ref="M5:M6"/>
    <mergeCell ref="M23:M24"/>
    <mergeCell ref="C21:C22"/>
    <mergeCell ref="C23:C27"/>
    <mergeCell ref="C28:C30"/>
    <mergeCell ref="C31:C34"/>
    <mergeCell ref="C35:C37"/>
    <mergeCell ref="C5:C8"/>
    <mergeCell ref="C9:C10"/>
    <mergeCell ref="C11:C14"/>
    <mergeCell ref="C15:C17"/>
    <mergeCell ref="C18:C20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WhiteSpace="0" zoomScale="115" zoomScaleNormal="115" workbookViewId="0">
      <pane xSplit="2" ySplit="4" topLeftCell="C61" activePane="bottomRight" state="frozen"/>
      <selection pane="topRight"/>
      <selection pane="bottomLeft"/>
      <selection pane="bottomRight" sqref="A1:H1"/>
    </sheetView>
  </sheetViews>
  <sheetFormatPr defaultColWidth="9" defaultRowHeight="15"/>
  <cols>
    <col min="1" max="1" width="4.7109375" customWidth="1"/>
    <col min="2" max="2" width="8.5703125" customWidth="1"/>
    <col min="3" max="3" width="6" customWidth="1"/>
    <col min="4" max="8" width="10" style="2" customWidth="1"/>
    <col min="9" max="9" width="10" style="5" customWidth="1"/>
    <col min="10" max="10" width="10" style="2" customWidth="1"/>
    <col min="11" max="11" width="6.28515625" style="6" customWidth="1"/>
    <col min="12" max="12" width="22.140625" style="1" customWidth="1"/>
    <col min="13" max="13" width="9.7109375" style="1" customWidth="1"/>
  </cols>
  <sheetData>
    <row r="1" spans="1:13" ht="18.75">
      <c r="A1" s="300" t="s">
        <v>215</v>
      </c>
      <c r="B1" s="300"/>
      <c r="C1" s="300"/>
      <c r="D1" s="300"/>
      <c r="E1" s="300"/>
      <c r="F1" s="300"/>
      <c r="G1" s="300"/>
      <c r="H1" s="300"/>
      <c r="I1" s="292" t="s">
        <v>216</v>
      </c>
      <c r="J1" s="292"/>
      <c r="K1" s="292"/>
      <c r="L1" s="292"/>
      <c r="M1" s="292"/>
    </row>
    <row r="2" spans="1:13" ht="18.75">
      <c r="A2" s="301" t="s">
        <v>146</v>
      </c>
      <c r="B2" s="301"/>
      <c r="C2" s="301"/>
      <c r="D2" s="301"/>
      <c r="E2" s="301"/>
      <c r="F2" s="301"/>
      <c r="G2" s="301"/>
      <c r="H2" s="301"/>
      <c r="I2" s="302" t="s">
        <v>217</v>
      </c>
      <c r="J2" s="302"/>
      <c r="K2" s="302"/>
      <c r="L2" s="302"/>
      <c r="M2" s="302"/>
    </row>
    <row r="3" spans="1:13" s="1" customFormat="1" ht="18.75">
      <c r="A3" s="7"/>
      <c r="B3" s="8"/>
      <c r="C3" s="9"/>
      <c r="D3" s="9"/>
      <c r="E3" s="9"/>
      <c r="F3" s="9"/>
      <c r="G3" s="9"/>
      <c r="H3" s="9"/>
      <c r="I3" s="302" t="s">
        <v>218</v>
      </c>
      <c r="J3" s="302"/>
      <c r="K3" s="302"/>
      <c r="L3" s="302"/>
      <c r="M3" s="302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41" t="s">
        <v>10</v>
      </c>
      <c r="K4" s="42" t="s">
        <v>149</v>
      </c>
      <c r="L4" s="13" t="s">
        <v>150</v>
      </c>
      <c r="M4" s="43" t="s">
        <v>151</v>
      </c>
    </row>
    <row r="5" spans="1:13" s="2" customFormat="1" ht="15.95" customHeight="1">
      <c r="A5" s="286">
        <v>1</v>
      </c>
      <c r="B5" s="274" t="s">
        <v>219</v>
      </c>
      <c r="C5" s="262" t="s">
        <v>153</v>
      </c>
      <c r="D5" s="14"/>
      <c r="E5" s="14"/>
      <c r="F5" s="14"/>
      <c r="G5" s="14"/>
      <c r="H5" s="14"/>
      <c r="I5" s="44"/>
      <c r="J5" s="14"/>
      <c r="K5" s="45"/>
      <c r="L5" s="312" t="s">
        <v>220</v>
      </c>
      <c r="M5" s="46"/>
    </row>
    <row r="6" spans="1:13" s="2" customFormat="1" ht="15.95" customHeight="1">
      <c r="A6" s="287"/>
      <c r="B6" s="275"/>
      <c r="C6" s="263"/>
      <c r="D6" s="15"/>
      <c r="E6" s="15"/>
      <c r="F6" s="15"/>
      <c r="G6" s="15"/>
      <c r="H6" s="15"/>
      <c r="I6" s="47"/>
      <c r="J6" s="15"/>
      <c r="K6" s="48"/>
      <c r="L6" s="313"/>
      <c r="M6" s="49"/>
    </row>
    <row r="7" spans="1:13" s="2" customFormat="1" ht="15.95" customHeight="1">
      <c r="A7" s="287"/>
      <c r="B7" s="275"/>
      <c r="C7" s="266"/>
      <c r="D7" s="16"/>
      <c r="E7" s="16"/>
      <c r="F7" s="17"/>
      <c r="G7" s="16"/>
      <c r="H7" s="18"/>
      <c r="I7" s="18"/>
      <c r="J7" s="16"/>
      <c r="K7" s="48"/>
      <c r="L7" s="313"/>
      <c r="M7" s="49" t="s">
        <v>169</v>
      </c>
    </row>
    <row r="8" spans="1:13" s="2" customFormat="1" ht="15.95" customHeight="1">
      <c r="A8" s="287"/>
      <c r="B8" s="275"/>
      <c r="C8" s="319" t="s">
        <v>161</v>
      </c>
      <c r="D8" s="19"/>
      <c r="E8" s="19"/>
      <c r="F8" s="19"/>
      <c r="G8" s="19"/>
      <c r="H8" s="19"/>
      <c r="I8" s="50"/>
      <c r="J8" s="19"/>
      <c r="K8" s="15"/>
      <c r="L8" s="313"/>
      <c r="M8" s="49"/>
    </row>
    <row r="9" spans="1:13" s="2" customFormat="1" ht="15.95" customHeight="1">
      <c r="A9" s="287"/>
      <c r="B9" s="275"/>
      <c r="C9" s="270"/>
      <c r="D9" s="15"/>
      <c r="E9" s="15"/>
      <c r="F9" s="15"/>
      <c r="G9" s="15"/>
      <c r="H9" s="15"/>
      <c r="I9" s="51"/>
      <c r="J9" s="15"/>
      <c r="K9" s="15"/>
      <c r="L9" s="313"/>
      <c r="M9" s="49"/>
    </row>
    <row r="10" spans="1:13" s="2" customFormat="1" ht="15.95" customHeight="1">
      <c r="A10" s="288"/>
      <c r="B10" s="276"/>
      <c r="C10" s="320"/>
      <c r="D10" s="20"/>
      <c r="E10" s="20"/>
      <c r="F10" s="20"/>
      <c r="G10" s="20"/>
      <c r="H10" s="20" t="s">
        <v>158</v>
      </c>
      <c r="I10" s="52"/>
      <c r="J10" s="20"/>
      <c r="K10" s="20"/>
      <c r="L10" s="53" t="s">
        <v>159</v>
      </c>
      <c r="M10" s="54" t="s">
        <v>169</v>
      </c>
    </row>
    <row r="11" spans="1:13" s="2" customFormat="1" ht="15.95" customHeight="1">
      <c r="A11" s="287">
        <v>2</v>
      </c>
      <c r="B11" s="277" t="s">
        <v>221</v>
      </c>
      <c r="C11" s="267" t="s">
        <v>153</v>
      </c>
      <c r="D11" s="14"/>
      <c r="E11" s="14"/>
      <c r="F11" s="14"/>
      <c r="G11" s="14"/>
      <c r="H11" s="14"/>
      <c r="I11" s="44"/>
      <c r="J11" s="14"/>
      <c r="K11" s="45"/>
      <c r="L11" s="312" t="s">
        <v>220</v>
      </c>
      <c r="M11" s="55"/>
    </row>
    <row r="12" spans="1:13" s="2" customFormat="1" ht="15.95" customHeight="1">
      <c r="A12" s="287"/>
      <c r="B12" s="277"/>
      <c r="C12" s="270"/>
      <c r="D12" s="15"/>
      <c r="E12" s="15"/>
      <c r="F12" s="15"/>
      <c r="G12" s="15"/>
      <c r="H12" s="15"/>
      <c r="I12" s="47"/>
      <c r="J12" s="15"/>
      <c r="K12" s="48"/>
      <c r="L12" s="313"/>
      <c r="M12" s="49" t="s">
        <v>160</v>
      </c>
    </row>
    <row r="13" spans="1:13" s="2" customFormat="1" ht="15.95" customHeight="1">
      <c r="A13" s="287"/>
      <c r="B13" s="277"/>
      <c r="C13" s="269"/>
      <c r="D13" s="16"/>
      <c r="E13" s="16"/>
      <c r="F13" s="17"/>
      <c r="G13" s="16"/>
      <c r="H13" s="18"/>
      <c r="I13" s="18"/>
      <c r="J13" s="16"/>
      <c r="K13" s="48"/>
      <c r="L13" s="313"/>
      <c r="M13" s="49"/>
    </row>
    <row r="14" spans="1:13" s="2" customFormat="1" ht="15.95" customHeight="1">
      <c r="A14" s="287"/>
      <c r="B14" s="277"/>
      <c r="C14" s="264" t="s">
        <v>161</v>
      </c>
      <c r="D14" s="19"/>
      <c r="E14" s="19"/>
      <c r="F14" s="19"/>
      <c r="G14" s="19"/>
      <c r="H14" s="19"/>
      <c r="I14" s="50"/>
      <c r="J14" s="19"/>
      <c r="K14" s="15"/>
      <c r="L14" s="313"/>
      <c r="M14" s="56"/>
    </row>
    <row r="15" spans="1:13" s="2" customFormat="1" ht="15.95" customHeight="1">
      <c r="A15" s="287"/>
      <c r="B15" s="277"/>
      <c r="C15" s="263"/>
      <c r="D15" s="15"/>
      <c r="E15" s="15"/>
      <c r="F15" s="15"/>
      <c r="G15" s="15"/>
      <c r="H15" s="15"/>
      <c r="I15" s="51"/>
      <c r="J15" s="15"/>
      <c r="K15" s="15"/>
      <c r="L15" s="313"/>
      <c r="M15" s="56"/>
    </row>
    <row r="16" spans="1:13" s="2" customFormat="1" ht="15.95" customHeight="1">
      <c r="A16" s="287"/>
      <c r="B16" s="277"/>
      <c r="C16" s="263"/>
      <c r="D16" s="20"/>
      <c r="E16" s="20"/>
      <c r="F16" s="20"/>
      <c r="G16" s="20"/>
      <c r="H16" s="20" t="s">
        <v>158</v>
      </c>
      <c r="I16" s="52"/>
      <c r="J16" s="20"/>
      <c r="K16" s="20"/>
      <c r="L16" s="53" t="s">
        <v>159</v>
      </c>
      <c r="M16" s="57" t="s">
        <v>222</v>
      </c>
    </row>
    <row r="17" spans="1:13" s="2" customFormat="1" ht="15.95" customHeight="1">
      <c r="A17" s="286">
        <v>3</v>
      </c>
      <c r="B17" s="274" t="s">
        <v>152</v>
      </c>
      <c r="C17" s="262" t="s">
        <v>153</v>
      </c>
      <c r="D17" s="14"/>
      <c r="E17" s="14"/>
      <c r="F17" s="14"/>
      <c r="G17" s="14"/>
      <c r="H17" s="14"/>
      <c r="I17" s="14"/>
      <c r="J17" s="14"/>
      <c r="K17" s="45" t="s">
        <v>223</v>
      </c>
      <c r="L17" s="58" t="s">
        <v>224</v>
      </c>
      <c r="M17" s="59" t="s">
        <v>27</v>
      </c>
    </row>
    <row r="18" spans="1:13" s="2" customFormat="1" ht="15.95" customHeight="1">
      <c r="A18" s="287"/>
      <c r="B18" s="275"/>
      <c r="C18" s="263"/>
      <c r="D18" s="15"/>
      <c r="E18" s="15"/>
      <c r="F18" s="15"/>
      <c r="G18" s="15"/>
      <c r="H18" s="15"/>
      <c r="I18" s="15"/>
      <c r="J18" s="32"/>
      <c r="K18" s="48"/>
      <c r="L18" s="60"/>
      <c r="M18" s="49"/>
    </row>
    <row r="19" spans="1:13" s="2" customFormat="1" ht="15.95" customHeight="1">
      <c r="A19" s="287"/>
      <c r="B19" s="275"/>
      <c r="C19" s="266"/>
      <c r="D19" s="16"/>
      <c r="E19" s="16"/>
      <c r="F19" s="21"/>
      <c r="G19" s="16"/>
      <c r="H19" s="16"/>
      <c r="I19" s="16"/>
      <c r="J19" s="16"/>
      <c r="K19" s="61"/>
      <c r="L19" s="62"/>
      <c r="M19" s="63"/>
    </row>
    <row r="20" spans="1:13" s="2" customFormat="1" ht="15.95" customHeight="1">
      <c r="A20" s="287"/>
      <c r="B20" s="275"/>
      <c r="C20" s="253" t="s">
        <v>161</v>
      </c>
      <c r="D20" s="19"/>
      <c r="E20" s="19"/>
      <c r="F20" s="19"/>
      <c r="G20" s="19"/>
      <c r="H20" s="19"/>
      <c r="I20" s="19"/>
      <c r="J20" s="19"/>
      <c r="K20" s="19"/>
      <c r="L20" s="64"/>
      <c r="M20" s="65"/>
    </row>
    <row r="21" spans="1:13" s="2" customFormat="1" ht="15.95" customHeight="1">
      <c r="A21" s="287"/>
      <c r="B21" s="275"/>
      <c r="C21" s="253"/>
      <c r="D21" s="22"/>
      <c r="E21" s="22"/>
      <c r="F21" s="22"/>
      <c r="G21" s="22"/>
      <c r="H21" s="15"/>
      <c r="I21" s="30"/>
      <c r="J21" s="30"/>
      <c r="K21" s="48"/>
      <c r="L21" s="66"/>
      <c r="M21" s="49"/>
    </row>
    <row r="22" spans="1:13" s="3" customFormat="1" ht="15.95" customHeight="1">
      <c r="A22" s="288"/>
      <c r="B22" s="276"/>
      <c r="C22" s="256"/>
      <c r="D22" s="23"/>
      <c r="E22" s="23"/>
      <c r="F22" s="23"/>
      <c r="G22" s="23"/>
      <c r="H22" s="23"/>
      <c r="I22" s="23"/>
      <c r="J22" s="23"/>
      <c r="K22" s="23"/>
      <c r="L22" s="67" t="s">
        <v>159</v>
      </c>
      <c r="M22" s="68" t="s">
        <v>225</v>
      </c>
    </row>
    <row r="23" spans="1:13" s="2" customFormat="1" ht="15.95" customHeight="1">
      <c r="A23" s="287">
        <v>4</v>
      </c>
      <c r="B23" s="277" t="s">
        <v>162</v>
      </c>
      <c r="C23" s="267" t="s">
        <v>153</v>
      </c>
      <c r="D23" s="14"/>
      <c r="E23" s="14"/>
      <c r="F23" s="14"/>
      <c r="G23" s="14"/>
      <c r="H23" s="14"/>
      <c r="I23" s="44"/>
      <c r="J23" s="14"/>
      <c r="K23" s="45"/>
      <c r="L23" s="58"/>
      <c r="M23" s="59"/>
    </row>
    <row r="24" spans="1:13" s="2" customFormat="1" ht="15.95" customHeight="1">
      <c r="A24" s="287"/>
      <c r="B24" s="277"/>
      <c r="C24" s="268"/>
      <c r="D24" s="15"/>
      <c r="E24" s="15"/>
      <c r="F24" s="15"/>
      <c r="G24" s="15"/>
      <c r="H24" s="15"/>
      <c r="I24" s="47"/>
      <c r="J24" s="15"/>
      <c r="K24" s="69"/>
      <c r="L24" s="60"/>
      <c r="M24" s="70"/>
    </row>
    <row r="25" spans="1:13" s="2" customFormat="1" ht="15.95" customHeight="1">
      <c r="A25" s="287"/>
      <c r="B25" s="277"/>
      <c r="C25" s="269"/>
      <c r="D25" s="16"/>
      <c r="E25" s="16"/>
      <c r="F25" s="16"/>
      <c r="G25" s="21"/>
      <c r="H25" s="21"/>
      <c r="I25" s="71"/>
      <c r="J25" s="15"/>
      <c r="K25" s="61"/>
      <c r="L25" s="62"/>
      <c r="M25" s="63"/>
    </row>
    <row r="26" spans="1:13" s="2" customFormat="1" ht="15.95" customHeight="1">
      <c r="A26" s="287"/>
      <c r="B26" s="277"/>
      <c r="C26" s="264" t="s">
        <v>161</v>
      </c>
      <c r="D26" s="19"/>
      <c r="E26" s="19"/>
      <c r="F26" s="19"/>
      <c r="G26" s="19"/>
      <c r="H26" s="19"/>
      <c r="I26" s="19"/>
      <c r="J26" s="19"/>
      <c r="K26" s="19"/>
      <c r="L26" s="64"/>
      <c r="M26" s="65"/>
    </row>
    <row r="27" spans="1:13" s="2" customFormat="1" ht="15.95" customHeight="1">
      <c r="A27" s="287"/>
      <c r="B27" s="277"/>
      <c r="C27" s="263"/>
      <c r="D27" s="15"/>
      <c r="E27" s="15"/>
      <c r="F27" s="15"/>
      <c r="G27" s="15"/>
      <c r="H27" s="15"/>
      <c r="I27" s="15"/>
      <c r="J27" s="28"/>
      <c r="K27" s="15"/>
      <c r="L27" s="72"/>
      <c r="M27" s="56"/>
    </row>
    <row r="28" spans="1:13" s="2" customFormat="1" ht="15.95" customHeight="1">
      <c r="A28" s="287"/>
      <c r="B28" s="277"/>
      <c r="C28" s="263"/>
      <c r="D28" s="24"/>
      <c r="E28" s="24"/>
      <c r="F28" s="25"/>
      <c r="G28" s="25"/>
      <c r="H28" s="24" t="s">
        <v>158</v>
      </c>
      <c r="I28" s="24"/>
      <c r="J28" s="25"/>
      <c r="K28" s="25"/>
      <c r="L28" s="73" t="s">
        <v>159</v>
      </c>
      <c r="M28" s="74" t="s">
        <v>160</v>
      </c>
    </row>
    <row r="29" spans="1:13" s="2" customFormat="1" ht="15.95" customHeight="1">
      <c r="A29" s="289">
        <v>5</v>
      </c>
      <c r="B29" s="321" t="s">
        <v>226</v>
      </c>
      <c r="C29" s="318" t="s">
        <v>153</v>
      </c>
      <c r="D29" s="26"/>
      <c r="E29" s="26"/>
      <c r="F29" s="26"/>
      <c r="G29" s="26"/>
      <c r="H29" s="26"/>
      <c r="I29" s="26"/>
      <c r="J29" s="75"/>
      <c r="K29" s="26"/>
      <c r="L29" s="314" t="s">
        <v>227</v>
      </c>
      <c r="M29" s="76"/>
    </row>
    <row r="30" spans="1:13" s="2" customFormat="1" ht="15.95" customHeight="1">
      <c r="A30" s="287"/>
      <c r="B30" s="277"/>
      <c r="C30" s="268"/>
      <c r="D30" s="27"/>
      <c r="E30" s="27"/>
      <c r="F30" s="27"/>
      <c r="G30" s="27"/>
      <c r="H30" s="27"/>
      <c r="I30" s="27"/>
      <c r="J30" s="33"/>
      <c r="K30" s="15"/>
      <c r="L30" s="315"/>
      <c r="M30" s="77" t="s">
        <v>174</v>
      </c>
    </row>
    <row r="31" spans="1:13" s="2" customFormat="1" ht="15.95" customHeight="1">
      <c r="A31" s="287"/>
      <c r="B31" s="277"/>
      <c r="C31" s="270"/>
      <c r="D31" s="27"/>
      <c r="E31" s="27"/>
      <c r="F31" s="27"/>
      <c r="G31" s="27"/>
      <c r="H31" s="27"/>
      <c r="I31" s="27"/>
      <c r="J31" s="22"/>
      <c r="K31" s="78"/>
      <c r="L31" s="315"/>
      <c r="M31" s="77"/>
    </row>
    <row r="32" spans="1:13" s="2" customFormat="1" ht="15.95" customHeight="1">
      <c r="A32" s="287"/>
      <c r="B32" s="277"/>
      <c r="C32" s="264" t="s">
        <v>161</v>
      </c>
      <c r="D32" s="19"/>
      <c r="E32" s="19"/>
      <c r="F32" s="19"/>
      <c r="G32" s="19"/>
      <c r="H32" s="19"/>
      <c r="I32" s="79"/>
      <c r="J32" s="80"/>
      <c r="K32" s="81"/>
      <c r="L32" s="315"/>
      <c r="M32" s="82"/>
    </row>
    <row r="33" spans="1:13" s="2" customFormat="1" ht="15.95" customHeight="1">
      <c r="A33" s="287"/>
      <c r="B33" s="277"/>
      <c r="C33" s="263"/>
      <c r="D33" s="28"/>
      <c r="E33" s="28"/>
      <c r="F33" s="28"/>
      <c r="G33" s="28"/>
      <c r="H33" s="28"/>
      <c r="I33" s="83"/>
      <c r="J33" s="84"/>
      <c r="K33" s="85"/>
      <c r="L33" s="316"/>
      <c r="M33" s="82"/>
    </row>
    <row r="34" spans="1:13" s="2" customFormat="1" ht="15.95" customHeight="1">
      <c r="A34" s="288"/>
      <c r="B34" s="322"/>
      <c r="C34" s="265"/>
      <c r="D34" s="20"/>
      <c r="E34" s="20"/>
      <c r="F34" s="20"/>
      <c r="G34" s="20"/>
      <c r="H34" s="29" t="s">
        <v>158</v>
      </c>
      <c r="I34" s="36"/>
      <c r="J34" s="86"/>
      <c r="K34" s="87"/>
      <c r="L34" s="88" t="s">
        <v>159</v>
      </c>
      <c r="M34" s="89" t="s">
        <v>228</v>
      </c>
    </row>
    <row r="35" spans="1:13" s="2" customFormat="1" ht="15.95" customHeight="1">
      <c r="A35" s="271">
        <v>6</v>
      </c>
      <c r="B35" s="278" t="s">
        <v>170</v>
      </c>
      <c r="C35" s="267" t="s">
        <v>153</v>
      </c>
      <c r="D35" s="14"/>
      <c r="E35" s="14"/>
      <c r="F35" s="14"/>
      <c r="G35" s="14"/>
      <c r="H35" s="14"/>
      <c r="I35" s="14"/>
      <c r="J35" s="14"/>
      <c r="K35" s="45"/>
      <c r="L35" s="58"/>
      <c r="M35" s="90"/>
    </row>
    <row r="36" spans="1:13" s="2" customFormat="1" ht="15.95" customHeight="1">
      <c r="A36" s="272"/>
      <c r="B36" s="279"/>
      <c r="C36" s="268"/>
      <c r="D36" s="27"/>
      <c r="E36" s="27"/>
      <c r="F36" s="27"/>
      <c r="G36" s="27"/>
      <c r="H36" s="27"/>
      <c r="I36" s="27"/>
      <c r="J36" s="27"/>
      <c r="K36" s="48"/>
      <c r="L36" s="66"/>
      <c r="M36" s="77"/>
    </row>
    <row r="37" spans="1:13" s="2" customFormat="1" ht="15.95" customHeight="1">
      <c r="A37" s="272"/>
      <c r="B37" s="279"/>
      <c r="C37" s="270"/>
      <c r="D37" s="27"/>
      <c r="E37" s="27"/>
      <c r="F37" s="27"/>
      <c r="G37" s="27"/>
      <c r="H37" s="27"/>
      <c r="I37" s="27"/>
      <c r="J37" s="22"/>
      <c r="K37" s="48"/>
      <c r="L37" s="66"/>
      <c r="M37" s="77"/>
    </row>
    <row r="38" spans="1:13" s="2" customFormat="1" ht="15.95" customHeight="1">
      <c r="A38" s="272"/>
      <c r="B38" s="279"/>
      <c r="C38" s="255" t="s">
        <v>161</v>
      </c>
      <c r="D38" s="19"/>
      <c r="E38" s="19"/>
      <c r="F38" s="19"/>
      <c r="G38" s="19"/>
      <c r="H38" s="19"/>
      <c r="I38" s="19"/>
      <c r="J38" s="19"/>
      <c r="K38" s="15"/>
      <c r="L38" s="72"/>
      <c r="M38" s="82"/>
    </row>
    <row r="39" spans="1:13" s="2" customFormat="1" ht="15.95" customHeight="1">
      <c r="A39" s="272"/>
      <c r="B39" s="279"/>
      <c r="C39" s="253"/>
      <c r="D39" s="15"/>
      <c r="E39" s="15"/>
      <c r="F39" s="15"/>
      <c r="G39" s="15"/>
      <c r="H39" s="15"/>
      <c r="I39" s="15"/>
      <c r="J39" s="15"/>
      <c r="K39" s="15"/>
      <c r="L39" s="72"/>
      <c r="M39" s="82"/>
    </row>
    <row r="40" spans="1:13" s="2" customFormat="1" ht="15.95" customHeight="1">
      <c r="A40" s="272"/>
      <c r="B40" s="279"/>
      <c r="C40" s="253"/>
      <c r="D40" s="30"/>
      <c r="E40" s="30"/>
      <c r="F40" s="30"/>
      <c r="G40" s="30"/>
      <c r="H40" s="30"/>
      <c r="I40" s="30"/>
      <c r="J40" s="81"/>
      <c r="K40" s="81"/>
      <c r="L40" s="72"/>
      <c r="M40" s="82"/>
    </row>
    <row r="41" spans="1:13" s="3" customFormat="1" ht="15.95" customHeight="1">
      <c r="A41" s="273"/>
      <c r="B41" s="285"/>
      <c r="C41" s="256"/>
      <c r="D41" s="23"/>
      <c r="E41" s="23"/>
      <c r="F41" s="31"/>
      <c r="G41" s="31"/>
      <c r="H41" s="23"/>
      <c r="I41" s="23"/>
      <c r="J41" s="23"/>
      <c r="K41" s="91"/>
      <c r="L41" s="67" t="s">
        <v>159</v>
      </c>
      <c r="M41" s="92" t="s">
        <v>115</v>
      </c>
    </row>
    <row r="42" spans="1:13" s="2" customFormat="1" ht="14.45" customHeight="1">
      <c r="A42" s="286">
        <v>7</v>
      </c>
      <c r="B42" s="283" t="s">
        <v>229</v>
      </c>
      <c r="C42" s="317" t="s">
        <v>153</v>
      </c>
      <c r="D42" s="14"/>
      <c r="E42" s="14"/>
      <c r="F42" s="14"/>
      <c r="G42" s="14"/>
      <c r="H42" s="14"/>
      <c r="I42" s="93"/>
      <c r="J42" s="93"/>
      <c r="K42" s="45"/>
      <c r="L42" s="312" t="s">
        <v>230</v>
      </c>
      <c r="M42" s="307" t="s">
        <v>182</v>
      </c>
    </row>
    <row r="43" spans="1:13" s="2" customFormat="1" ht="14.45" customHeight="1">
      <c r="A43" s="287"/>
      <c r="B43" s="277"/>
      <c r="C43" s="258"/>
      <c r="D43" s="32"/>
      <c r="E43" s="32"/>
      <c r="F43" s="32"/>
      <c r="G43" s="32"/>
      <c r="H43" s="32"/>
      <c r="I43" s="32"/>
      <c r="J43" s="33"/>
      <c r="K43" s="48"/>
      <c r="L43" s="313"/>
      <c r="M43" s="308"/>
    </row>
    <row r="44" spans="1:13" s="2" customFormat="1" ht="14.45" customHeight="1">
      <c r="A44" s="287"/>
      <c r="B44" s="277"/>
      <c r="C44" s="258"/>
      <c r="D44" s="28"/>
      <c r="E44" s="28"/>
      <c r="F44" s="15"/>
      <c r="G44" s="15"/>
      <c r="H44" s="15"/>
      <c r="I44" s="15"/>
      <c r="J44" s="94"/>
      <c r="K44" s="48"/>
      <c r="L44" s="313"/>
      <c r="M44" s="308"/>
    </row>
    <row r="45" spans="1:13" s="2" customFormat="1" ht="14.45" customHeight="1">
      <c r="A45" s="287"/>
      <c r="B45" s="277"/>
      <c r="C45" s="259"/>
      <c r="D45" s="16"/>
      <c r="E45" s="16"/>
      <c r="F45" s="16"/>
      <c r="G45" s="16"/>
      <c r="H45" s="16"/>
      <c r="I45" s="16"/>
      <c r="J45" s="95"/>
      <c r="K45" s="48"/>
      <c r="L45" s="313"/>
      <c r="M45" s="308"/>
    </row>
    <row r="46" spans="1:13" s="4" customFormat="1" ht="14.45" customHeight="1">
      <c r="A46" s="287"/>
      <c r="B46" s="277"/>
      <c r="C46" s="260" t="s">
        <v>161</v>
      </c>
      <c r="D46" s="33"/>
      <c r="E46" s="33"/>
      <c r="F46" s="33"/>
      <c r="G46" s="33"/>
      <c r="H46" s="19"/>
      <c r="I46" s="79"/>
      <c r="J46" s="32"/>
      <c r="K46" s="15"/>
      <c r="L46" s="313"/>
      <c r="M46" s="309"/>
    </row>
    <row r="47" spans="1:13" s="4" customFormat="1" ht="14.45" customHeight="1">
      <c r="A47" s="287"/>
      <c r="B47" s="277"/>
      <c r="C47" s="258"/>
      <c r="D47" s="22"/>
      <c r="E47" s="22"/>
      <c r="F47" s="22"/>
      <c r="G47" s="22"/>
      <c r="H47" s="30"/>
      <c r="I47" s="96"/>
      <c r="J47" s="15"/>
      <c r="K47" s="48"/>
      <c r="L47" s="72" t="s">
        <v>159</v>
      </c>
      <c r="M47" s="97" t="s">
        <v>182</v>
      </c>
    </row>
    <row r="48" spans="1:13" s="2" customFormat="1" ht="14.45" customHeight="1">
      <c r="A48" s="288"/>
      <c r="B48" s="284"/>
      <c r="C48" s="261"/>
      <c r="D48" s="29"/>
      <c r="E48" s="29"/>
      <c r="F48" s="29"/>
      <c r="G48" s="29"/>
      <c r="H48" s="29" t="s">
        <v>158</v>
      </c>
      <c r="I48" s="36"/>
      <c r="J48" s="29"/>
      <c r="K48" s="98"/>
      <c r="L48" s="99"/>
      <c r="M48" s="100"/>
    </row>
    <row r="49" spans="1:13" s="2" customFormat="1" ht="14.45" customHeight="1">
      <c r="A49" s="289">
        <v>8</v>
      </c>
      <c r="B49" s="280" t="s">
        <v>175</v>
      </c>
      <c r="C49" s="257" t="s">
        <v>153</v>
      </c>
      <c r="D49" s="26" t="s">
        <v>231</v>
      </c>
      <c r="E49" s="26" t="s">
        <v>231</v>
      </c>
      <c r="F49" s="26" t="s">
        <v>231</v>
      </c>
      <c r="G49" s="26" t="s">
        <v>231</v>
      </c>
      <c r="H49" s="26" t="s">
        <v>231</v>
      </c>
      <c r="I49" s="101"/>
      <c r="J49" s="75"/>
      <c r="K49" s="102" t="s">
        <v>223</v>
      </c>
      <c r="L49" s="103" t="s">
        <v>232</v>
      </c>
      <c r="M49" s="104" t="s">
        <v>182</v>
      </c>
    </row>
    <row r="50" spans="1:13" s="2" customFormat="1" ht="14.45" customHeight="1">
      <c r="A50" s="287"/>
      <c r="B50" s="281"/>
      <c r="C50" s="258"/>
      <c r="D50" s="25">
        <v>4</v>
      </c>
      <c r="E50" s="25">
        <v>4</v>
      </c>
      <c r="F50" s="25">
        <v>4</v>
      </c>
      <c r="G50" s="25">
        <v>4</v>
      </c>
      <c r="H50" s="25">
        <v>4</v>
      </c>
      <c r="I50" s="83"/>
      <c r="J50" s="94"/>
      <c r="K50" s="105"/>
      <c r="L50" s="106"/>
      <c r="M50" s="107"/>
    </row>
    <row r="51" spans="1:13" s="2" customFormat="1" ht="14.45" customHeight="1">
      <c r="A51" s="287"/>
      <c r="B51" s="281"/>
      <c r="C51" s="259"/>
      <c r="D51" s="16"/>
      <c r="E51" s="16"/>
      <c r="F51" s="16"/>
      <c r="G51" s="16"/>
      <c r="H51" s="16"/>
      <c r="I51" s="108"/>
      <c r="J51" s="95"/>
      <c r="K51" s="61"/>
      <c r="L51" s="109"/>
      <c r="M51" s="110"/>
    </row>
    <row r="52" spans="1:13" s="1" customFormat="1" ht="14.45" customHeight="1">
      <c r="A52" s="287"/>
      <c r="B52" s="281"/>
      <c r="C52" s="260" t="s">
        <v>161</v>
      </c>
      <c r="D52" s="34" t="s">
        <v>231</v>
      </c>
      <c r="E52" s="34" t="s">
        <v>231</v>
      </c>
      <c r="F52" s="34" t="s">
        <v>231</v>
      </c>
      <c r="G52" s="34" t="s">
        <v>231</v>
      </c>
      <c r="H52" s="34" t="s">
        <v>231</v>
      </c>
      <c r="I52" s="34"/>
      <c r="J52" s="34"/>
      <c r="K52" s="19"/>
      <c r="L52" s="111"/>
      <c r="M52" s="112"/>
    </row>
    <row r="53" spans="1:13" s="1" customFormat="1" ht="14.45" customHeight="1">
      <c r="A53" s="287"/>
      <c r="B53" s="281"/>
      <c r="C53" s="258"/>
      <c r="D53" s="25">
        <v>4</v>
      </c>
      <c r="E53" s="35">
        <v>4</v>
      </c>
      <c r="F53" s="35">
        <v>4</v>
      </c>
      <c r="G53" s="35">
        <v>4</v>
      </c>
      <c r="H53" s="35">
        <v>4</v>
      </c>
      <c r="I53" s="35"/>
      <c r="J53" s="25"/>
      <c r="K53" s="113"/>
      <c r="L53" s="114"/>
      <c r="M53" s="115"/>
    </row>
    <row r="54" spans="1:13" s="2" customFormat="1" ht="14.45" customHeight="1">
      <c r="A54" s="288"/>
      <c r="B54" s="282"/>
      <c r="C54" s="261"/>
      <c r="D54" s="29"/>
      <c r="E54" s="36"/>
      <c r="F54" s="29"/>
      <c r="G54" s="29"/>
      <c r="H54" s="29" t="s">
        <v>158</v>
      </c>
      <c r="I54" s="36"/>
      <c r="J54" s="29"/>
      <c r="K54" s="98"/>
      <c r="L54" s="116" t="s">
        <v>159</v>
      </c>
      <c r="M54" s="117" t="s">
        <v>233</v>
      </c>
    </row>
    <row r="55" spans="1:13" s="3" customFormat="1" ht="14.45" customHeight="1">
      <c r="A55" s="271">
        <v>9</v>
      </c>
      <c r="B55" s="278" t="s">
        <v>234</v>
      </c>
      <c r="C55" s="252" t="s">
        <v>153</v>
      </c>
      <c r="D55" s="37" t="s">
        <v>235</v>
      </c>
      <c r="E55" s="37" t="s">
        <v>235</v>
      </c>
      <c r="F55" s="37" t="s">
        <v>235</v>
      </c>
      <c r="G55" s="37" t="s">
        <v>235</v>
      </c>
      <c r="H55" s="37" t="s">
        <v>235</v>
      </c>
      <c r="I55" s="37" t="s">
        <v>236</v>
      </c>
      <c r="J55" s="37"/>
      <c r="K55" s="37" t="s">
        <v>223</v>
      </c>
      <c r="L55" s="312" t="s">
        <v>237</v>
      </c>
      <c r="M55" s="310" t="s">
        <v>188</v>
      </c>
    </row>
    <row r="56" spans="1:13" s="3" customFormat="1" ht="14.45" customHeight="1">
      <c r="A56" s="272"/>
      <c r="B56" s="279"/>
      <c r="C56" s="253"/>
      <c r="D56" s="38">
        <v>4</v>
      </c>
      <c r="E56" s="38">
        <v>4</v>
      </c>
      <c r="F56" s="38">
        <v>4</v>
      </c>
      <c r="G56" s="38">
        <v>4</v>
      </c>
      <c r="H56" s="38">
        <v>4</v>
      </c>
      <c r="I56" s="38" t="s">
        <v>235</v>
      </c>
      <c r="J56" s="118"/>
      <c r="K56" s="119"/>
      <c r="L56" s="313"/>
      <c r="M56" s="311"/>
    </row>
    <row r="57" spans="1:13" s="3" customFormat="1" ht="14.45" customHeight="1">
      <c r="A57" s="272"/>
      <c r="B57" s="279"/>
      <c r="C57" s="253"/>
      <c r="D57" s="39"/>
      <c r="E57" s="25"/>
      <c r="F57" s="39"/>
      <c r="G57" s="22"/>
      <c r="H57" s="25"/>
      <c r="I57" s="25"/>
      <c r="J57" s="120"/>
      <c r="K57" s="121"/>
      <c r="L57" s="313"/>
      <c r="M57" s="311"/>
    </row>
    <row r="58" spans="1:13" s="3" customFormat="1" ht="14.45" customHeight="1">
      <c r="A58" s="272"/>
      <c r="B58" s="279"/>
      <c r="C58" s="255" t="s">
        <v>161</v>
      </c>
      <c r="D58" s="40" t="s">
        <v>235</v>
      </c>
      <c r="E58" s="40" t="s">
        <v>235</v>
      </c>
      <c r="F58" s="40" t="s">
        <v>235</v>
      </c>
      <c r="G58" s="34" t="s">
        <v>235</v>
      </c>
      <c r="H58" s="34" t="s">
        <v>235</v>
      </c>
      <c r="I58" s="122"/>
      <c r="J58" s="123"/>
      <c r="K58" s="124"/>
      <c r="L58" s="313"/>
      <c r="M58" s="311"/>
    </row>
    <row r="59" spans="1:13" s="3" customFormat="1" ht="14.45" customHeight="1">
      <c r="A59" s="272"/>
      <c r="B59" s="279"/>
      <c r="C59" s="253"/>
      <c r="D59" s="39">
        <v>4</v>
      </c>
      <c r="E59" s="39">
        <v>4</v>
      </c>
      <c r="F59" s="39">
        <v>4</v>
      </c>
      <c r="G59" s="22">
        <v>4</v>
      </c>
      <c r="H59" s="22">
        <v>4</v>
      </c>
      <c r="I59" s="125"/>
      <c r="J59" s="121"/>
      <c r="K59" s="126"/>
      <c r="L59" s="66" t="s">
        <v>238</v>
      </c>
      <c r="M59" s="127" t="s">
        <v>188</v>
      </c>
    </row>
    <row r="60" spans="1:13" s="3" customFormat="1" ht="14.45" customHeight="1">
      <c r="A60" s="273"/>
      <c r="B60" s="285"/>
      <c r="C60" s="256"/>
      <c r="D60" s="23"/>
      <c r="E60" s="29"/>
      <c r="F60" s="23"/>
      <c r="G60" s="29"/>
      <c r="H60" s="29" t="s">
        <v>158</v>
      </c>
      <c r="I60" s="36"/>
      <c r="J60" s="23"/>
      <c r="K60" s="91"/>
      <c r="L60" s="128" t="s">
        <v>159</v>
      </c>
      <c r="M60" s="129" t="s">
        <v>144</v>
      </c>
    </row>
    <row r="61" spans="1:13" s="3" customFormat="1" ht="14.45" customHeight="1">
      <c r="A61" s="286">
        <v>10</v>
      </c>
      <c r="B61" s="278" t="s">
        <v>239</v>
      </c>
      <c r="C61" s="262" t="s">
        <v>153</v>
      </c>
      <c r="D61" s="37" t="s">
        <v>235</v>
      </c>
      <c r="E61" s="37" t="s">
        <v>235</v>
      </c>
      <c r="F61" s="37" t="s">
        <v>235</v>
      </c>
      <c r="G61" s="37" t="s">
        <v>235</v>
      </c>
      <c r="H61" s="37" t="s">
        <v>235</v>
      </c>
      <c r="I61" s="37"/>
      <c r="J61" s="37"/>
      <c r="K61" s="37" t="s">
        <v>223</v>
      </c>
      <c r="L61" s="312" t="s">
        <v>240</v>
      </c>
      <c r="M61" s="130" t="s">
        <v>144</v>
      </c>
    </row>
    <row r="62" spans="1:13" s="3" customFormat="1" ht="14.45" customHeight="1">
      <c r="A62" s="287"/>
      <c r="B62" s="279"/>
      <c r="C62" s="263"/>
      <c r="D62" s="38">
        <v>4</v>
      </c>
      <c r="E62" s="38">
        <v>4</v>
      </c>
      <c r="F62" s="38">
        <v>4</v>
      </c>
      <c r="G62" s="38">
        <v>4</v>
      </c>
      <c r="H62" s="38">
        <v>4</v>
      </c>
      <c r="I62" s="38"/>
      <c r="J62" s="118"/>
      <c r="K62" s="119"/>
      <c r="L62" s="313"/>
      <c r="M62" s="131"/>
    </row>
    <row r="63" spans="1:13" s="2" customFormat="1" ht="14.45" customHeight="1">
      <c r="A63" s="287"/>
      <c r="B63" s="279"/>
      <c r="C63" s="266"/>
      <c r="D63" s="39"/>
      <c r="E63" s="25"/>
      <c r="F63" s="39"/>
      <c r="G63" s="22"/>
      <c r="H63" s="25"/>
      <c r="I63" s="25"/>
      <c r="J63" s="120"/>
      <c r="K63" s="121"/>
      <c r="L63" s="313"/>
      <c r="M63" s="131"/>
    </row>
    <row r="64" spans="1:13" s="2" customFormat="1" ht="14.45" customHeight="1">
      <c r="A64" s="287"/>
      <c r="B64" s="279"/>
      <c r="C64" s="264" t="s">
        <v>161</v>
      </c>
      <c r="D64" s="34" t="s">
        <v>235</v>
      </c>
      <c r="E64" s="34" t="s">
        <v>235</v>
      </c>
      <c r="F64" s="34" t="s">
        <v>235</v>
      </c>
      <c r="G64" s="34" t="s">
        <v>235</v>
      </c>
      <c r="H64" s="34" t="s">
        <v>235</v>
      </c>
      <c r="I64" s="122" t="s">
        <v>236</v>
      </c>
      <c r="J64" s="34"/>
      <c r="K64" s="48"/>
      <c r="L64" s="313"/>
      <c r="M64" s="131"/>
    </row>
    <row r="65" spans="1:13" s="2" customFormat="1" ht="14.45" customHeight="1">
      <c r="A65" s="287"/>
      <c r="B65" s="279"/>
      <c r="C65" s="263"/>
      <c r="D65" s="94">
        <v>4</v>
      </c>
      <c r="E65" s="94">
        <v>4</v>
      </c>
      <c r="F65" s="94">
        <v>4</v>
      </c>
      <c r="G65" s="22">
        <v>4</v>
      </c>
      <c r="H65" s="22">
        <v>4</v>
      </c>
      <c r="I65" s="125" t="s">
        <v>235</v>
      </c>
      <c r="J65" s="22"/>
      <c r="K65" s="48"/>
      <c r="L65" s="66" t="s">
        <v>238</v>
      </c>
      <c r="M65" s="127" t="s">
        <v>144</v>
      </c>
    </row>
    <row r="66" spans="1:13" s="2" customFormat="1" ht="14.45" customHeight="1">
      <c r="A66" s="288"/>
      <c r="B66" s="285"/>
      <c r="C66" s="265"/>
      <c r="D66" s="29"/>
      <c r="E66" s="29"/>
      <c r="F66" s="29"/>
      <c r="G66" s="29"/>
      <c r="H66" s="29" t="s">
        <v>158</v>
      </c>
      <c r="I66" s="36"/>
      <c r="J66" s="29"/>
      <c r="K66" s="98"/>
      <c r="L66" s="153" t="s">
        <v>159</v>
      </c>
      <c r="M66" s="117" t="s">
        <v>188</v>
      </c>
    </row>
    <row r="67" spans="1:13" s="2" customFormat="1" ht="14.45" customHeight="1">
      <c r="A67" s="286">
        <v>11</v>
      </c>
      <c r="B67" s="283" t="s">
        <v>241</v>
      </c>
      <c r="C67" s="262" t="s">
        <v>153</v>
      </c>
      <c r="D67" s="14"/>
      <c r="E67" s="14"/>
      <c r="F67" s="14"/>
      <c r="G67" s="14"/>
      <c r="H67" s="14"/>
      <c r="I67" s="44"/>
      <c r="J67" s="14"/>
      <c r="K67" s="45"/>
      <c r="L67" s="58"/>
      <c r="M67" s="59"/>
    </row>
    <row r="68" spans="1:13" s="2" customFormat="1" ht="14.45" customHeight="1">
      <c r="A68" s="287"/>
      <c r="B68" s="277"/>
      <c r="C68" s="263"/>
      <c r="D68" s="94"/>
      <c r="E68" s="94"/>
      <c r="F68" s="94"/>
      <c r="G68" s="22"/>
      <c r="H68" s="22"/>
      <c r="I68" s="154"/>
      <c r="J68" s="32"/>
      <c r="K68" s="69"/>
      <c r="L68" s="60"/>
      <c r="M68" s="70"/>
    </row>
    <row r="69" spans="1:13" s="2" customFormat="1" ht="14.45" customHeight="1">
      <c r="A69" s="287"/>
      <c r="B69" s="277"/>
      <c r="C69" s="263"/>
      <c r="D69" s="22"/>
      <c r="E69" s="22"/>
      <c r="F69" s="22"/>
      <c r="G69" s="22"/>
      <c r="H69" s="22"/>
      <c r="I69" s="125"/>
      <c r="J69" s="22"/>
      <c r="K69" s="48"/>
      <c r="L69" s="66"/>
      <c r="M69" s="49"/>
    </row>
    <row r="70" spans="1:13" s="2" customFormat="1" ht="14.45" customHeight="1">
      <c r="A70" s="287"/>
      <c r="B70" s="277"/>
      <c r="C70" s="264" t="s">
        <v>161</v>
      </c>
      <c r="D70" s="34"/>
      <c r="E70" s="34"/>
      <c r="F70" s="34"/>
      <c r="G70" s="34"/>
      <c r="H70" s="34"/>
      <c r="I70" s="34"/>
      <c r="J70" s="34"/>
      <c r="K70" s="19"/>
      <c r="L70" s="111"/>
      <c r="M70" s="112"/>
    </row>
    <row r="71" spans="1:13" s="2" customFormat="1" ht="14.45" customHeight="1">
      <c r="A71" s="287"/>
      <c r="B71" s="277"/>
      <c r="C71" s="263"/>
      <c r="D71" s="119"/>
      <c r="E71" s="119"/>
      <c r="F71" s="119"/>
      <c r="G71" s="119"/>
      <c r="H71" s="119"/>
      <c r="I71" s="119"/>
      <c r="J71" s="22"/>
      <c r="K71" s="48"/>
      <c r="L71" s="66"/>
      <c r="M71" s="155"/>
    </row>
    <row r="72" spans="1:13" s="2" customFormat="1" ht="14.45" customHeight="1">
      <c r="A72" s="288"/>
      <c r="B72" s="284"/>
      <c r="C72" s="265"/>
      <c r="D72" s="29"/>
      <c r="E72" s="29"/>
      <c r="F72" s="29"/>
      <c r="G72" s="29"/>
      <c r="H72" s="29"/>
      <c r="I72" s="29"/>
      <c r="J72" s="29"/>
      <c r="K72" s="98"/>
      <c r="L72" s="116" t="s">
        <v>159</v>
      </c>
      <c r="M72" s="156" t="s">
        <v>188</v>
      </c>
    </row>
    <row r="73" spans="1:13" s="3" customFormat="1" ht="14.45" customHeight="1">
      <c r="A73" s="271">
        <v>12</v>
      </c>
      <c r="B73" s="278" t="s">
        <v>242</v>
      </c>
      <c r="C73" s="252" t="s">
        <v>153</v>
      </c>
      <c r="D73" s="37"/>
      <c r="E73" s="37"/>
      <c r="F73" s="37"/>
      <c r="G73" s="37"/>
      <c r="H73" s="37"/>
      <c r="I73" s="37"/>
      <c r="J73" s="37"/>
      <c r="K73" s="45"/>
      <c r="L73" s="58"/>
      <c r="M73" s="59"/>
    </row>
    <row r="74" spans="1:13" s="3" customFormat="1" ht="14.45" customHeight="1">
      <c r="A74" s="272"/>
      <c r="B74" s="279"/>
      <c r="C74" s="253"/>
      <c r="D74" s="119"/>
      <c r="E74" s="119"/>
      <c r="F74" s="119"/>
      <c r="G74" s="119"/>
      <c r="H74" s="119"/>
      <c r="I74" s="119"/>
      <c r="J74" s="118"/>
      <c r="K74" s="69"/>
      <c r="L74" s="60"/>
      <c r="M74" s="70"/>
    </row>
    <row r="75" spans="1:13" s="3" customFormat="1" ht="14.45" customHeight="1">
      <c r="A75" s="272"/>
      <c r="B75" s="279"/>
      <c r="C75" s="254"/>
      <c r="D75" s="132"/>
      <c r="E75" s="132"/>
      <c r="F75" s="132"/>
      <c r="G75" s="132"/>
      <c r="H75" s="132"/>
      <c r="I75" s="132"/>
      <c r="J75" s="132"/>
      <c r="K75" s="48"/>
      <c r="L75" s="66"/>
      <c r="M75" s="49"/>
    </row>
    <row r="76" spans="1:13" s="3" customFormat="1" ht="14.45" customHeight="1">
      <c r="A76" s="272"/>
      <c r="B76" s="279"/>
      <c r="C76" s="255" t="s">
        <v>161</v>
      </c>
      <c r="D76" s="133"/>
      <c r="E76" s="133"/>
      <c r="F76" s="133"/>
      <c r="G76" s="133"/>
      <c r="H76" s="133"/>
      <c r="I76" s="133"/>
      <c r="J76" s="40"/>
      <c r="K76" s="133"/>
      <c r="L76" s="157"/>
      <c r="M76" s="158"/>
    </row>
    <row r="77" spans="1:13" s="3" customFormat="1" ht="14.45" customHeight="1">
      <c r="A77" s="272"/>
      <c r="B77" s="279"/>
      <c r="C77" s="253"/>
      <c r="D77" s="119"/>
      <c r="E77" s="119"/>
      <c r="F77" s="119"/>
      <c r="G77" s="119"/>
      <c r="H77" s="119"/>
      <c r="I77" s="119"/>
      <c r="J77" s="39"/>
      <c r="K77" s="121"/>
      <c r="L77" s="66"/>
      <c r="M77" s="155"/>
    </row>
    <row r="78" spans="1:13" s="3" customFormat="1" ht="14.45" customHeight="1">
      <c r="A78" s="272"/>
      <c r="B78" s="279"/>
      <c r="C78" s="253"/>
      <c r="D78" s="119"/>
      <c r="E78" s="119"/>
      <c r="F78" s="119"/>
      <c r="G78" s="119"/>
      <c r="H78" s="119"/>
      <c r="I78" s="119"/>
      <c r="J78" s="39"/>
      <c r="K78" s="121"/>
      <c r="L78" s="66"/>
      <c r="M78" s="155"/>
    </row>
    <row r="79" spans="1:13" s="3" customFormat="1" ht="14.45" customHeight="1">
      <c r="A79" s="273"/>
      <c r="B79" s="285"/>
      <c r="C79" s="256"/>
      <c r="D79" s="29"/>
      <c r="E79" s="29"/>
      <c r="F79" s="29"/>
      <c r="G79" s="23"/>
      <c r="H79" s="23"/>
      <c r="I79" s="23"/>
      <c r="J79" s="23"/>
      <c r="K79" s="91"/>
      <c r="L79" s="159" t="s">
        <v>159</v>
      </c>
      <c r="M79" s="92" t="s">
        <v>243</v>
      </c>
    </row>
    <row r="80" spans="1:13" s="2" customFormat="1" ht="15.6" customHeight="1">
      <c r="A80" s="134"/>
      <c r="B80" s="135"/>
      <c r="C80" s="136"/>
      <c r="D80" s="137"/>
      <c r="E80" s="137"/>
      <c r="F80" s="137"/>
      <c r="G80" s="137"/>
      <c r="H80" s="137"/>
      <c r="I80" s="160"/>
      <c r="J80" s="161"/>
      <c r="K80" s="162"/>
      <c r="L80" s="163"/>
      <c r="M80" s="164"/>
    </row>
    <row r="81" spans="1:13" s="1" customFormat="1" ht="18.75">
      <c r="A81" s="298" t="s">
        <v>189</v>
      </c>
      <c r="B81" s="298"/>
      <c r="C81" s="298"/>
      <c r="D81" s="138"/>
      <c r="E81" s="139"/>
      <c r="F81" s="139"/>
      <c r="G81" s="139"/>
      <c r="H81" s="139"/>
      <c r="I81" s="165"/>
      <c r="J81" s="139"/>
      <c r="K81" s="299" t="s">
        <v>244</v>
      </c>
      <c r="L81" s="299"/>
      <c r="M81" s="299"/>
    </row>
    <row r="82" spans="1:13" s="1" customFormat="1" ht="15.75">
      <c r="A82" s="140" t="s">
        <v>190</v>
      </c>
      <c r="B82" s="140"/>
      <c r="C82" s="140"/>
      <c r="D82" s="141"/>
      <c r="E82" s="293"/>
      <c r="F82" s="293"/>
      <c r="G82" s="293"/>
      <c r="H82" s="294" t="s">
        <v>191</v>
      </c>
      <c r="I82" s="294"/>
      <c r="J82" s="294"/>
      <c r="K82" s="294"/>
      <c r="L82" s="295" t="s">
        <v>192</v>
      </c>
      <c r="M82" s="295"/>
    </row>
    <row r="83" spans="1:13" s="1" customFormat="1" ht="15.75">
      <c r="A83" s="142" t="s">
        <v>193</v>
      </c>
      <c r="B83" s="143"/>
      <c r="C83" s="144"/>
      <c r="D83" s="138"/>
      <c r="E83" s="293" t="s">
        <v>194</v>
      </c>
      <c r="F83" s="293"/>
      <c r="G83" s="293"/>
      <c r="H83" s="294" t="s">
        <v>195</v>
      </c>
      <c r="I83" s="294"/>
      <c r="J83" s="294"/>
      <c r="K83" s="294"/>
      <c r="L83" s="295" t="s">
        <v>196</v>
      </c>
      <c r="M83" s="295"/>
    </row>
    <row r="84" spans="1:13" s="1" customFormat="1" ht="16.5" customHeight="1">
      <c r="A84" s="296" t="s">
        <v>197</v>
      </c>
      <c r="B84" s="296"/>
      <c r="C84" s="296"/>
      <c r="D84" s="138"/>
      <c r="E84" s="145"/>
      <c r="F84" s="145"/>
      <c r="G84" s="145"/>
      <c r="H84" s="297"/>
      <c r="I84" s="297"/>
      <c r="J84" s="297"/>
      <c r="K84" s="297"/>
      <c r="L84" s="297"/>
      <c r="M84" s="297"/>
    </row>
    <row r="85" spans="1:13" s="1" customFormat="1" ht="16.5" customHeight="1">
      <c r="A85" s="144"/>
      <c r="B85" s="144"/>
      <c r="C85" s="144"/>
      <c r="D85" s="138"/>
      <c r="E85" s="145"/>
      <c r="F85" s="147"/>
      <c r="G85" s="148"/>
      <c r="H85" s="290"/>
      <c r="I85" s="290"/>
      <c r="J85" s="290"/>
      <c r="K85" s="290"/>
      <c r="L85" s="290"/>
      <c r="M85" s="290"/>
    </row>
    <row r="86" spans="1:13" s="1" customFormat="1" ht="16.5" customHeight="1">
      <c r="A86" s="144"/>
      <c r="B86" s="144"/>
      <c r="C86" s="144"/>
      <c r="D86" s="138"/>
      <c r="E86" s="145"/>
      <c r="F86" s="145"/>
      <c r="G86" s="145"/>
      <c r="H86" s="146"/>
      <c r="I86" s="166"/>
      <c r="J86" s="146"/>
      <c r="K86" s="146"/>
      <c r="L86" s="167"/>
      <c r="M86" s="167"/>
    </row>
    <row r="87" spans="1:13" s="1" customFormat="1" ht="16.5" customHeight="1">
      <c r="A87" s="144"/>
      <c r="B87" s="144"/>
      <c r="C87" s="144"/>
      <c r="D87" s="138"/>
      <c r="E87" s="145"/>
      <c r="F87" s="145"/>
      <c r="G87" s="145"/>
      <c r="H87" s="146"/>
      <c r="I87" s="166"/>
      <c r="J87" s="146"/>
      <c r="K87" s="146"/>
      <c r="L87" s="167"/>
      <c r="M87" s="167"/>
    </row>
    <row r="88" spans="1:13" s="1" customFormat="1" ht="16.5" customHeight="1">
      <c r="A88" s="149"/>
      <c r="B88" s="150"/>
      <c r="C88" s="151"/>
      <c r="D88" s="152"/>
      <c r="E88" s="291" t="s">
        <v>245</v>
      </c>
      <c r="F88" s="291"/>
      <c r="G88" s="291"/>
      <c r="H88" s="291" t="s">
        <v>199</v>
      </c>
      <c r="I88" s="291"/>
      <c r="J88" s="291"/>
      <c r="K88" s="291"/>
      <c r="L88" s="292" t="s">
        <v>246</v>
      </c>
      <c r="M88" s="292"/>
    </row>
    <row r="89" spans="1:13" s="1" customFormat="1">
      <c r="D89" s="2"/>
      <c r="E89" s="2"/>
      <c r="F89" s="2"/>
      <c r="G89" s="2"/>
      <c r="H89" s="2"/>
      <c r="I89" s="5"/>
      <c r="J89" s="2"/>
      <c r="K89" s="6"/>
    </row>
    <row r="90" spans="1:13" s="1" customFormat="1">
      <c r="D90" s="2"/>
      <c r="E90" s="2"/>
      <c r="F90" s="2"/>
      <c r="G90" s="2"/>
      <c r="H90" s="2"/>
      <c r="I90" s="5"/>
      <c r="J90" s="2"/>
      <c r="K90" s="6"/>
    </row>
    <row r="91" spans="1:13" s="1" customFormat="1">
      <c r="D91" s="2"/>
      <c r="E91" s="2"/>
      <c r="F91" s="2"/>
      <c r="G91" s="2"/>
      <c r="H91" s="2"/>
      <c r="I91" s="5"/>
      <c r="J91" s="2"/>
      <c r="K91" s="6"/>
    </row>
    <row r="92" spans="1:13" s="1" customFormat="1">
      <c r="D92" s="2"/>
      <c r="E92" s="2"/>
      <c r="F92" s="2"/>
      <c r="G92" s="2"/>
      <c r="H92" s="2"/>
      <c r="I92" s="5"/>
      <c r="J92" s="2"/>
      <c r="K92" s="6"/>
    </row>
    <row r="93" spans="1:13" s="1" customFormat="1">
      <c r="D93" s="2"/>
      <c r="E93" s="2"/>
      <c r="F93" s="2"/>
      <c r="G93" s="2"/>
      <c r="H93" s="2"/>
      <c r="I93" s="5"/>
      <c r="J93" s="2"/>
      <c r="K93" s="6"/>
    </row>
    <row r="94" spans="1:13" s="1" customFormat="1">
      <c r="D94" s="2"/>
      <c r="E94" s="2"/>
      <c r="F94" s="2"/>
      <c r="G94" s="2"/>
      <c r="H94" s="2"/>
      <c r="I94" s="5"/>
      <c r="J94" s="2"/>
      <c r="K94" s="6"/>
    </row>
    <row r="95" spans="1:13" s="1" customFormat="1">
      <c r="D95" s="2"/>
      <c r="E95" s="2"/>
      <c r="F95" s="2"/>
      <c r="G95" s="2"/>
      <c r="H95" s="2"/>
      <c r="I95" s="5"/>
      <c r="J95" s="2"/>
      <c r="K95" s="6"/>
    </row>
    <row r="96" spans="1:13" s="1" customFormat="1">
      <c r="D96" s="2"/>
      <c r="E96" s="2"/>
      <c r="F96" s="2"/>
      <c r="G96" s="2"/>
      <c r="H96" s="2"/>
      <c r="I96" s="5"/>
      <c r="J96" s="2"/>
      <c r="K96" s="6"/>
    </row>
    <row r="97" spans="4:11" s="1" customFormat="1">
      <c r="D97" s="2"/>
      <c r="E97" s="2"/>
      <c r="F97" s="2"/>
      <c r="G97" s="2"/>
      <c r="H97" s="2"/>
      <c r="I97" s="5"/>
      <c r="J97" s="2"/>
      <c r="K97" s="6"/>
    </row>
    <row r="98" spans="4:11" s="1" customFormat="1">
      <c r="D98" s="2"/>
      <c r="E98" s="2"/>
      <c r="F98" s="2"/>
      <c r="G98" s="2"/>
      <c r="H98" s="2"/>
      <c r="I98" s="5"/>
      <c r="J98" s="2"/>
      <c r="K98" s="6"/>
    </row>
    <row r="99" spans="4:11" s="1" customFormat="1">
      <c r="D99" s="2"/>
      <c r="E99" s="2"/>
      <c r="F99" s="2"/>
      <c r="G99" s="2"/>
      <c r="H99" s="2"/>
      <c r="I99" s="5"/>
      <c r="J99" s="2"/>
      <c r="K99" s="6"/>
    </row>
    <row r="100" spans="4:11" s="1" customFormat="1">
      <c r="D100" s="2"/>
      <c r="E100" s="2"/>
      <c r="F100" s="2"/>
      <c r="G100" s="2"/>
      <c r="H100" s="2"/>
      <c r="I100" s="5"/>
      <c r="J100" s="2"/>
      <c r="K100" s="6"/>
    </row>
    <row r="101" spans="4:11" s="1" customFormat="1">
      <c r="D101" s="2"/>
      <c r="E101" s="2"/>
      <c r="F101" s="2"/>
      <c r="G101" s="2"/>
      <c r="H101" s="2"/>
      <c r="I101" s="5"/>
      <c r="J101" s="2"/>
      <c r="K101" s="6"/>
    </row>
    <row r="102" spans="4:11" s="1" customFormat="1">
      <c r="D102" s="2"/>
      <c r="E102" s="2"/>
      <c r="F102" s="2"/>
      <c r="G102" s="2"/>
      <c r="H102" s="2"/>
      <c r="I102" s="5"/>
      <c r="J102" s="2"/>
      <c r="K102" s="6"/>
    </row>
    <row r="103" spans="4:11" s="1" customFormat="1">
      <c r="D103" s="2"/>
      <c r="E103" s="2"/>
      <c r="F103" s="2"/>
      <c r="G103" s="2"/>
      <c r="H103" s="2"/>
      <c r="I103" s="5"/>
      <c r="J103" s="2"/>
      <c r="K103" s="6"/>
    </row>
    <row r="104" spans="4:11" s="1" customFormat="1">
      <c r="D104" s="2"/>
      <c r="E104" s="2"/>
      <c r="F104" s="2"/>
      <c r="G104" s="2"/>
      <c r="H104" s="2"/>
      <c r="I104" s="5"/>
      <c r="J104" s="2"/>
      <c r="K104" s="6"/>
    </row>
    <row r="105" spans="4:11" s="1" customFormat="1">
      <c r="D105" s="2"/>
      <c r="E105" s="2"/>
      <c r="F105" s="2"/>
      <c r="G105" s="2"/>
      <c r="H105" s="2"/>
      <c r="I105" s="5"/>
      <c r="J105" s="2"/>
      <c r="K105" s="6"/>
    </row>
    <row r="106" spans="4:11" s="1" customFormat="1">
      <c r="D106" s="2"/>
      <c r="E106" s="2"/>
      <c r="F106" s="2"/>
      <c r="G106" s="2"/>
      <c r="H106" s="2"/>
      <c r="I106" s="5"/>
      <c r="J106" s="2"/>
      <c r="K106" s="6"/>
    </row>
    <row r="107" spans="4:11" s="1" customFormat="1">
      <c r="D107" s="2"/>
      <c r="E107" s="2"/>
      <c r="F107" s="2"/>
      <c r="G107" s="2"/>
      <c r="H107" s="2"/>
      <c r="I107" s="5"/>
      <c r="J107" s="2"/>
      <c r="K107" s="6"/>
    </row>
    <row r="108" spans="4:11" s="1" customFormat="1">
      <c r="D108" s="2"/>
      <c r="E108" s="2"/>
      <c r="F108" s="2"/>
      <c r="G108" s="2"/>
      <c r="H108" s="2"/>
      <c r="I108" s="5"/>
      <c r="J108" s="2"/>
      <c r="K108" s="6"/>
    </row>
    <row r="109" spans="4:11" s="1" customFormat="1">
      <c r="D109" s="2"/>
      <c r="E109" s="2"/>
      <c r="F109" s="2"/>
      <c r="G109" s="2"/>
      <c r="H109" s="2"/>
      <c r="I109" s="5"/>
      <c r="J109" s="2"/>
      <c r="K109" s="6"/>
    </row>
    <row r="110" spans="4:11" s="1" customFormat="1">
      <c r="D110" s="2"/>
      <c r="E110" s="2"/>
      <c r="F110" s="2"/>
      <c r="G110" s="2"/>
      <c r="H110" s="2"/>
      <c r="I110" s="5"/>
      <c r="J110" s="2"/>
      <c r="K110" s="6"/>
    </row>
    <row r="111" spans="4:11" s="1" customFormat="1">
      <c r="D111" s="2"/>
      <c r="E111" s="2"/>
      <c r="F111" s="2"/>
      <c r="G111" s="2"/>
      <c r="H111" s="2"/>
      <c r="I111" s="5"/>
      <c r="J111" s="2"/>
      <c r="K111" s="6"/>
    </row>
    <row r="112" spans="4:11" s="1" customFormat="1">
      <c r="D112" s="2"/>
      <c r="E112" s="2"/>
      <c r="F112" s="2"/>
      <c r="G112" s="2"/>
      <c r="H112" s="2"/>
      <c r="I112" s="5"/>
      <c r="J112" s="2"/>
      <c r="K112" s="6"/>
    </row>
    <row r="113" spans="4:11" s="1" customFormat="1">
      <c r="D113" s="2"/>
      <c r="E113" s="2"/>
      <c r="F113" s="2"/>
      <c r="G113" s="2"/>
      <c r="H113" s="2"/>
      <c r="I113" s="5"/>
      <c r="J113" s="2"/>
      <c r="K113" s="6"/>
    </row>
    <row r="114" spans="4:11" s="1" customFormat="1">
      <c r="D114" s="2"/>
      <c r="E114" s="2"/>
      <c r="F114" s="2"/>
      <c r="G114" s="2"/>
      <c r="H114" s="2"/>
      <c r="I114" s="5"/>
      <c r="J114" s="2"/>
      <c r="K114" s="6"/>
    </row>
    <row r="115" spans="4:11" s="1" customFormat="1">
      <c r="D115" s="2"/>
      <c r="E115" s="2"/>
      <c r="F115" s="2"/>
      <c r="G115" s="2"/>
      <c r="H115" s="2"/>
      <c r="I115" s="5"/>
      <c r="J115" s="2"/>
      <c r="K115" s="6"/>
    </row>
    <row r="116" spans="4:11" s="1" customFormat="1">
      <c r="D116" s="2"/>
      <c r="E116" s="2"/>
      <c r="F116" s="2"/>
      <c r="G116" s="2"/>
      <c r="H116" s="2"/>
      <c r="I116" s="5"/>
      <c r="J116" s="2"/>
      <c r="K116" s="6"/>
    </row>
    <row r="117" spans="4:11" s="1" customFormat="1">
      <c r="D117" s="2"/>
      <c r="E117" s="2"/>
      <c r="F117" s="2"/>
      <c r="G117" s="2"/>
      <c r="H117" s="2"/>
      <c r="I117" s="5"/>
      <c r="J117" s="2"/>
      <c r="K117" s="6"/>
    </row>
    <row r="118" spans="4:11" s="1" customFormat="1">
      <c r="D118" s="2"/>
      <c r="E118" s="2"/>
      <c r="F118" s="2"/>
      <c r="G118" s="2"/>
      <c r="H118" s="2"/>
      <c r="I118" s="5"/>
      <c r="J118" s="2"/>
      <c r="K118" s="6"/>
    </row>
    <row r="119" spans="4:11" s="1" customFormat="1">
      <c r="D119" s="2"/>
      <c r="E119" s="2"/>
      <c r="F119" s="2"/>
      <c r="G119" s="2"/>
      <c r="H119" s="2"/>
      <c r="I119" s="5"/>
      <c r="J119" s="2"/>
      <c r="K119" s="6"/>
    </row>
    <row r="120" spans="4:11" s="1" customFormat="1">
      <c r="D120" s="2"/>
      <c r="E120" s="2"/>
      <c r="F120" s="2"/>
      <c r="G120" s="2"/>
      <c r="H120" s="2"/>
      <c r="I120" s="5"/>
      <c r="J120" s="2"/>
      <c r="K120" s="6"/>
    </row>
    <row r="121" spans="4:11" s="1" customFormat="1">
      <c r="D121" s="2"/>
      <c r="E121" s="2"/>
      <c r="F121" s="2"/>
      <c r="G121" s="2"/>
      <c r="H121" s="2"/>
      <c r="I121" s="5"/>
      <c r="J121" s="2"/>
      <c r="K121" s="6"/>
    </row>
    <row r="122" spans="4:11" s="1" customFormat="1">
      <c r="D122" s="2"/>
      <c r="E122" s="2"/>
      <c r="F122" s="2"/>
      <c r="G122" s="2"/>
      <c r="H122" s="2"/>
      <c r="I122" s="5"/>
      <c r="J122" s="2"/>
      <c r="K122" s="6"/>
    </row>
    <row r="123" spans="4:11" s="1" customFormat="1">
      <c r="D123" s="2"/>
      <c r="E123" s="2"/>
      <c r="F123" s="2"/>
      <c r="G123" s="2"/>
      <c r="H123" s="2"/>
      <c r="I123" s="5"/>
      <c r="J123" s="2"/>
      <c r="K123" s="6"/>
    </row>
    <row r="124" spans="4:11" s="1" customFormat="1">
      <c r="D124" s="2"/>
      <c r="E124" s="2"/>
      <c r="F124" s="2"/>
      <c r="G124" s="2"/>
      <c r="H124" s="2"/>
      <c r="I124" s="5"/>
      <c r="J124" s="2"/>
      <c r="K124" s="6"/>
    </row>
    <row r="125" spans="4:11" s="1" customFormat="1">
      <c r="D125" s="2"/>
      <c r="E125" s="2"/>
      <c r="F125" s="2"/>
      <c r="G125" s="2"/>
      <c r="H125" s="2"/>
      <c r="I125" s="5"/>
      <c r="J125" s="2"/>
      <c r="K125" s="6"/>
    </row>
    <row r="126" spans="4:11" s="1" customFormat="1">
      <c r="D126" s="2"/>
      <c r="E126" s="2"/>
      <c r="F126" s="2"/>
      <c r="G126" s="2"/>
      <c r="H126" s="2"/>
      <c r="I126" s="5"/>
      <c r="J126" s="2"/>
      <c r="K126" s="6"/>
    </row>
    <row r="127" spans="4:11" s="1" customFormat="1">
      <c r="D127" s="2"/>
      <c r="E127" s="2"/>
      <c r="F127" s="2"/>
      <c r="G127" s="2"/>
      <c r="H127" s="2"/>
      <c r="I127" s="5"/>
      <c r="J127" s="2"/>
      <c r="K127" s="6"/>
    </row>
    <row r="128" spans="4:11" s="1" customFormat="1">
      <c r="D128" s="2"/>
      <c r="E128" s="2"/>
      <c r="F128" s="2"/>
      <c r="G128" s="2"/>
      <c r="H128" s="2"/>
      <c r="I128" s="5"/>
      <c r="J128" s="2"/>
      <c r="K128" s="6"/>
    </row>
    <row r="129" spans="4:11" s="1" customFormat="1">
      <c r="D129" s="2"/>
      <c r="E129" s="2"/>
      <c r="F129" s="2"/>
      <c r="G129" s="2"/>
      <c r="H129" s="2"/>
      <c r="I129" s="5"/>
      <c r="J129" s="2"/>
      <c r="K129" s="6"/>
    </row>
    <row r="130" spans="4:11" s="1" customFormat="1">
      <c r="D130" s="2"/>
      <c r="E130" s="2"/>
      <c r="F130" s="2"/>
      <c r="G130" s="2"/>
      <c r="H130" s="2"/>
      <c r="I130" s="5"/>
      <c r="J130" s="2"/>
      <c r="K130" s="6"/>
    </row>
    <row r="131" spans="4:11" s="1" customFormat="1">
      <c r="D131" s="2"/>
      <c r="E131" s="2"/>
      <c r="F131" s="2"/>
      <c r="G131" s="2"/>
      <c r="H131" s="2"/>
      <c r="I131" s="5"/>
      <c r="J131" s="2"/>
      <c r="K131" s="6"/>
    </row>
    <row r="132" spans="4:11" s="1" customFormat="1">
      <c r="D132" s="2"/>
      <c r="E132" s="2"/>
      <c r="F132" s="2"/>
      <c r="G132" s="2"/>
      <c r="H132" s="2"/>
      <c r="I132" s="5"/>
      <c r="J132" s="2"/>
      <c r="K132" s="6"/>
    </row>
    <row r="133" spans="4:11" s="1" customFormat="1">
      <c r="D133" s="2"/>
      <c r="E133" s="2"/>
      <c r="F133" s="2"/>
      <c r="G133" s="2"/>
      <c r="H133" s="2"/>
      <c r="I133" s="5"/>
      <c r="J133" s="2"/>
      <c r="K133" s="6"/>
    </row>
    <row r="134" spans="4:11" s="1" customFormat="1">
      <c r="D134" s="2"/>
      <c r="E134" s="2"/>
      <c r="F134" s="2"/>
      <c r="G134" s="2"/>
      <c r="H134" s="2"/>
      <c r="I134" s="5"/>
      <c r="J134" s="2"/>
      <c r="K134" s="6"/>
    </row>
    <row r="135" spans="4:11" s="1" customFormat="1">
      <c r="D135" s="2"/>
      <c r="E135" s="2"/>
      <c r="F135" s="2"/>
      <c r="G135" s="2"/>
      <c r="H135" s="2"/>
      <c r="I135" s="5"/>
      <c r="J135" s="2"/>
      <c r="K135" s="6"/>
    </row>
    <row r="136" spans="4:11" s="1" customFormat="1">
      <c r="D136" s="2"/>
      <c r="E136" s="2"/>
      <c r="F136" s="2"/>
      <c r="G136" s="2"/>
      <c r="H136" s="2"/>
      <c r="I136" s="5"/>
      <c r="J136" s="2"/>
      <c r="K136" s="6"/>
    </row>
    <row r="137" spans="4:11" s="1" customFormat="1">
      <c r="D137" s="2"/>
      <c r="E137" s="2"/>
      <c r="F137" s="2"/>
      <c r="G137" s="2"/>
      <c r="H137" s="2"/>
      <c r="I137" s="5"/>
      <c r="J137" s="2"/>
      <c r="K137" s="6"/>
    </row>
    <row r="138" spans="4:11" s="1" customFormat="1">
      <c r="D138" s="2"/>
      <c r="E138" s="2"/>
      <c r="F138" s="2"/>
      <c r="G138" s="2"/>
      <c r="H138" s="2"/>
      <c r="I138" s="5"/>
      <c r="J138" s="2"/>
      <c r="K138" s="6"/>
    </row>
    <row r="139" spans="4:11" s="1" customFormat="1">
      <c r="D139" s="2"/>
      <c r="E139" s="2"/>
      <c r="F139" s="2"/>
      <c r="G139" s="2"/>
      <c r="H139" s="2"/>
      <c r="I139" s="5"/>
      <c r="J139" s="2"/>
      <c r="K139" s="6"/>
    </row>
    <row r="140" spans="4:11" s="1" customFormat="1">
      <c r="D140" s="2"/>
      <c r="E140" s="2"/>
      <c r="F140" s="2"/>
      <c r="G140" s="2"/>
      <c r="H140" s="2"/>
      <c r="I140" s="5"/>
      <c r="J140" s="2"/>
      <c r="K140" s="6"/>
    </row>
    <row r="141" spans="4:11" s="1" customFormat="1">
      <c r="D141" s="2"/>
      <c r="E141" s="2"/>
      <c r="F141" s="2"/>
      <c r="G141" s="2"/>
      <c r="H141" s="2"/>
      <c r="I141" s="5"/>
      <c r="J141" s="2"/>
      <c r="K141" s="6"/>
    </row>
    <row r="142" spans="4:11" s="1" customFormat="1">
      <c r="D142" s="2"/>
      <c r="E142" s="2"/>
      <c r="F142" s="2"/>
      <c r="G142" s="2"/>
      <c r="H142" s="2"/>
      <c r="I142" s="5"/>
      <c r="J142" s="2"/>
      <c r="K142" s="6"/>
    </row>
    <row r="143" spans="4:11" s="1" customFormat="1">
      <c r="D143" s="2"/>
      <c r="E143" s="2"/>
      <c r="F143" s="2"/>
      <c r="G143" s="2"/>
      <c r="H143" s="2"/>
      <c r="I143" s="5"/>
      <c r="J143" s="2"/>
      <c r="K143" s="6"/>
    </row>
    <row r="144" spans="4:11" s="1" customFormat="1">
      <c r="D144" s="2"/>
      <c r="E144" s="2"/>
      <c r="F144" s="2"/>
      <c r="G144" s="2"/>
      <c r="H144" s="2"/>
      <c r="I144" s="5"/>
      <c r="J144" s="2"/>
      <c r="K144" s="6"/>
    </row>
    <row r="145" spans="4:11" s="1" customFormat="1">
      <c r="D145" s="2"/>
      <c r="E145" s="2"/>
      <c r="F145" s="2"/>
      <c r="G145" s="2"/>
      <c r="H145" s="2"/>
      <c r="I145" s="5"/>
      <c r="J145" s="2"/>
      <c r="K145" s="6"/>
    </row>
    <row r="146" spans="4:11" s="1" customFormat="1">
      <c r="D146" s="2"/>
      <c r="E146" s="2"/>
      <c r="F146" s="2"/>
      <c r="G146" s="2"/>
      <c r="H146" s="2"/>
      <c r="I146" s="5"/>
      <c r="J146" s="2"/>
      <c r="K146" s="6"/>
    </row>
    <row r="147" spans="4:11" s="1" customFormat="1">
      <c r="D147" s="2"/>
      <c r="E147" s="2"/>
      <c r="F147" s="2"/>
      <c r="G147" s="2"/>
      <c r="H147" s="2"/>
      <c r="I147" s="5"/>
      <c r="J147" s="2"/>
      <c r="K147" s="6"/>
    </row>
    <row r="148" spans="4:11" s="1" customFormat="1">
      <c r="D148" s="2"/>
      <c r="E148" s="2"/>
      <c r="F148" s="2"/>
      <c r="G148" s="2"/>
      <c r="H148" s="2"/>
      <c r="I148" s="5"/>
      <c r="J148" s="2"/>
      <c r="K148" s="6"/>
    </row>
    <row r="149" spans="4:11" s="1" customFormat="1">
      <c r="D149" s="2"/>
      <c r="E149" s="2"/>
      <c r="F149" s="2"/>
      <c r="G149" s="2"/>
      <c r="H149" s="2"/>
      <c r="I149" s="5"/>
      <c r="J149" s="2"/>
      <c r="K149" s="6"/>
    </row>
    <row r="150" spans="4:11" s="1" customFormat="1">
      <c r="D150" s="2"/>
      <c r="E150" s="2"/>
      <c r="F150" s="2"/>
      <c r="G150" s="2"/>
      <c r="H150" s="2"/>
      <c r="I150" s="5"/>
      <c r="J150" s="2"/>
      <c r="K150" s="6"/>
    </row>
    <row r="151" spans="4:11" s="1" customFormat="1">
      <c r="D151" s="2"/>
      <c r="E151" s="2"/>
      <c r="F151" s="2"/>
      <c r="G151" s="2"/>
      <c r="H151" s="2"/>
      <c r="I151" s="5"/>
      <c r="J151" s="2"/>
      <c r="K151" s="6"/>
    </row>
    <row r="152" spans="4:11" s="1" customFormat="1">
      <c r="D152" s="2"/>
      <c r="E152" s="2"/>
      <c r="F152" s="2"/>
      <c r="G152" s="2"/>
      <c r="H152" s="2"/>
      <c r="I152" s="5"/>
      <c r="J152" s="2"/>
      <c r="K152" s="6"/>
    </row>
    <row r="153" spans="4:11" s="1" customFormat="1">
      <c r="D153" s="2"/>
      <c r="E153" s="2"/>
      <c r="F153" s="2"/>
      <c r="G153" s="2"/>
      <c r="H153" s="2"/>
      <c r="I153" s="5"/>
      <c r="J153" s="2"/>
      <c r="K153" s="6"/>
    </row>
    <row r="154" spans="4:11" s="1" customFormat="1">
      <c r="D154" s="2"/>
      <c r="E154" s="2"/>
      <c r="F154" s="2"/>
      <c r="G154" s="2"/>
      <c r="H154" s="2"/>
      <c r="I154" s="5"/>
      <c r="J154" s="2"/>
      <c r="K154" s="6"/>
    </row>
    <row r="155" spans="4:11" s="1" customFormat="1">
      <c r="D155" s="2"/>
      <c r="E155" s="2"/>
      <c r="F155" s="2"/>
      <c r="G155" s="2"/>
      <c r="H155" s="2"/>
      <c r="I155" s="5"/>
      <c r="J155" s="2"/>
      <c r="K155" s="6"/>
    </row>
    <row r="156" spans="4:11" s="1" customFormat="1">
      <c r="D156" s="2"/>
      <c r="E156" s="2"/>
      <c r="F156" s="2"/>
      <c r="G156" s="2"/>
      <c r="H156" s="2"/>
      <c r="I156" s="5"/>
      <c r="J156" s="2"/>
      <c r="K156" s="6"/>
    </row>
    <row r="157" spans="4:11" s="1" customFormat="1">
      <c r="D157" s="2"/>
      <c r="E157" s="2"/>
      <c r="F157" s="2"/>
      <c r="G157" s="2"/>
      <c r="H157" s="2"/>
      <c r="I157" s="5"/>
      <c r="J157" s="2"/>
      <c r="K157" s="6"/>
    </row>
    <row r="158" spans="4:11" s="1" customFormat="1">
      <c r="D158" s="2"/>
      <c r="E158" s="2"/>
      <c r="F158" s="2"/>
      <c r="G158" s="2"/>
      <c r="H158" s="2"/>
      <c r="I158" s="5"/>
      <c r="J158" s="2"/>
      <c r="K158" s="6"/>
    </row>
    <row r="159" spans="4:11" s="1" customFormat="1">
      <c r="D159" s="2"/>
      <c r="E159" s="2"/>
      <c r="F159" s="2"/>
      <c r="G159" s="2"/>
      <c r="H159" s="2"/>
      <c r="I159" s="5"/>
      <c r="J159" s="2"/>
      <c r="K159" s="6"/>
    </row>
    <row r="160" spans="4:11" s="1" customFormat="1">
      <c r="D160" s="2"/>
      <c r="E160" s="2"/>
      <c r="F160" s="2"/>
      <c r="G160" s="2"/>
      <c r="H160" s="2"/>
      <c r="I160" s="5"/>
      <c r="J160" s="2"/>
      <c r="K160" s="6"/>
    </row>
    <row r="161" spans="4:11" s="1" customFormat="1">
      <c r="D161" s="2"/>
      <c r="E161" s="2"/>
      <c r="F161" s="2"/>
      <c r="G161" s="2"/>
      <c r="H161" s="2"/>
      <c r="I161" s="5"/>
      <c r="J161" s="2"/>
      <c r="K161" s="6"/>
    </row>
    <row r="162" spans="4:11" s="1" customFormat="1">
      <c r="D162" s="2"/>
      <c r="E162" s="2"/>
      <c r="F162" s="2"/>
      <c r="G162" s="2"/>
      <c r="H162" s="2"/>
      <c r="I162" s="5"/>
      <c r="J162" s="2"/>
      <c r="K162" s="6"/>
    </row>
    <row r="163" spans="4:11" s="1" customFormat="1">
      <c r="D163" s="2"/>
      <c r="E163" s="2"/>
      <c r="F163" s="2"/>
      <c r="G163" s="2"/>
      <c r="H163" s="2"/>
      <c r="I163" s="5"/>
      <c r="J163" s="2"/>
      <c r="K163" s="6"/>
    </row>
    <row r="164" spans="4:11" s="1" customFormat="1">
      <c r="D164" s="2"/>
      <c r="E164" s="2"/>
      <c r="F164" s="2"/>
      <c r="G164" s="2"/>
      <c r="H164" s="2"/>
      <c r="I164" s="5"/>
      <c r="J164" s="2"/>
      <c r="K164" s="6"/>
    </row>
    <row r="165" spans="4:11" s="1" customFormat="1">
      <c r="D165" s="2"/>
      <c r="E165" s="2"/>
      <c r="F165" s="2"/>
      <c r="G165" s="2"/>
      <c r="H165" s="2"/>
      <c r="I165" s="5"/>
      <c r="J165" s="2"/>
      <c r="K165" s="6"/>
    </row>
    <row r="166" spans="4:11" s="1" customFormat="1">
      <c r="D166" s="2"/>
      <c r="E166" s="2"/>
      <c r="F166" s="2"/>
      <c r="G166" s="2"/>
      <c r="H166" s="2"/>
      <c r="I166" s="5"/>
      <c r="J166" s="2"/>
      <c r="K166" s="6"/>
    </row>
    <row r="167" spans="4:11" s="1" customFormat="1">
      <c r="D167" s="2"/>
      <c r="E167" s="2"/>
      <c r="F167" s="2"/>
      <c r="G167" s="2"/>
      <c r="H167" s="2"/>
      <c r="I167" s="5"/>
      <c r="J167" s="2"/>
      <c r="K167" s="6"/>
    </row>
    <row r="168" spans="4:11" s="1" customFormat="1">
      <c r="D168" s="2"/>
      <c r="E168" s="2"/>
      <c r="F168" s="2"/>
      <c r="G168" s="2"/>
      <c r="H168" s="2"/>
      <c r="I168" s="5"/>
      <c r="J168" s="2"/>
      <c r="K168" s="6"/>
    </row>
    <row r="169" spans="4:11" s="1" customFormat="1">
      <c r="D169" s="2"/>
      <c r="E169" s="2"/>
      <c r="F169" s="2"/>
      <c r="G169" s="2"/>
      <c r="H169" s="2"/>
      <c r="I169" s="5"/>
      <c r="J169" s="2"/>
      <c r="K169" s="6"/>
    </row>
  </sheetData>
  <mergeCells count="77">
    <mergeCell ref="A1:H1"/>
    <mergeCell ref="I1:M1"/>
    <mergeCell ref="A2:H2"/>
    <mergeCell ref="I2:M2"/>
    <mergeCell ref="I3:M3"/>
    <mergeCell ref="A81:C81"/>
    <mergeCell ref="K81:M81"/>
    <mergeCell ref="E82:G82"/>
    <mergeCell ref="H82:K82"/>
    <mergeCell ref="L82:M82"/>
    <mergeCell ref="E83:G83"/>
    <mergeCell ref="H83:K83"/>
    <mergeCell ref="L83:M83"/>
    <mergeCell ref="A84:C84"/>
    <mergeCell ref="H84:K84"/>
    <mergeCell ref="L84:M84"/>
    <mergeCell ref="H85:K85"/>
    <mergeCell ref="L85:M85"/>
    <mergeCell ref="E88:G88"/>
    <mergeCell ref="H88:K88"/>
    <mergeCell ref="L88:M88"/>
    <mergeCell ref="A49:A54"/>
    <mergeCell ref="A55:A60"/>
    <mergeCell ref="A61:A66"/>
    <mergeCell ref="A5:A10"/>
    <mergeCell ref="A11:A16"/>
    <mergeCell ref="A17:A22"/>
    <mergeCell ref="A23:A28"/>
    <mergeCell ref="A29:A34"/>
    <mergeCell ref="A67:A72"/>
    <mergeCell ref="A73:A79"/>
    <mergeCell ref="B5:B10"/>
    <mergeCell ref="B11:B16"/>
    <mergeCell ref="B17:B22"/>
    <mergeCell ref="B23:B28"/>
    <mergeCell ref="B29:B34"/>
    <mergeCell ref="B35:B41"/>
    <mergeCell ref="B42:B48"/>
    <mergeCell ref="B49:B54"/>
    <mergeCell ref="B55:B60"/>
    <mergeCell ref="B61:B66"/>
    <mergeCell ref="B67:B72"/>
    <mergeCell ref="B73:B79"/>
    <mergeCell ref="A35:A41"/>
    <mergeCell ref="A42:A48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76:C79"/>
    <mergeCell ref="L5:L9"/>
    <mergeCell ref="L11:L15"/>
    <mergeCell ref="L29:L33"/>
    <mergeCell ref="L42:L46"/>
    <mergeCell ref="L55:L58"/>
    <mergeCell ref="L61:L64"/>
    <mergeCell ref="C52:C54"/>
    <mergeCell ref="C55:C57"/>
    <mergeCell ref="C58:C60"/>
    <mergeCell ref="C61:C63"/>
    <mergeCell ref="C64:C66"/>
    <mergeCell ref="C35:C37"/>
    <mergeCell ref="C38:C41"/>
    <mergeCell ref="C42:C45"/>
    <mergeCell ref="C46:C48"/>
    <mergeCell ref="M42:M46"/>
    <mergeCell ref="M55:M58"/>
    <mergeCell ref="C67:C69"/>
    <mergeCell ref="C70:C72"/>
    <mergeCell ref="C73:C75"/>
    <mergeCell ref="C49:C51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P17</vt:lpstr>
      <vt:lpstr>GV17</vt:lpstr>
      <vt:lpstr>LY 19</vt:lpstr>
      <vt:lpstr>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2025-05-08T03:58:00Z</cp:lastPrinted>
  <dcterms:created xsi:type="dcterms:W3CDTF">2022-12-24T09:18:00Z</dcterms:created>
  <dcterms:modified xsi:type="dcterms:W3CDTF">2026-01-27T01:11:29Z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8772E99942D44B83AA0505AC7498F735_12</vt:lpwstr>
  </property>
  <property fmtid="{D5CDD505-2E9C-101B-9397-08002B2CF9AE}" pid="3" name="KSOProductBuildVer">
    <vt:lpwstr>1033-12.2.0.23196</vt:lpwstr>
  </property>
</Properties>
</file>