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 NĂM HỌC 2022 - 2023\"/>
    </mc:Choice>
  </mc:AlternateContent>
  <bookViews>
    <workbookView xWindow="-120" yWindow="-120" windowWidth="20730" windowHeight="11160" firstSheet="33" activeTab="35"/>
  </bookViews>
  <sheets>
    <sheet name="P31" sheetId="97" state="hidden" r:id="rId1"/>
    <sheet name="GV31" sheetId="98" state="hidden" r:id="rId2"/>
    <sheet name="GV32" sheetId="100" state="hidden" r:id="rId3"/>
    <sheet name="P32" sheetId="99" state="hidden" r:id="rId4"/>
    <sheet name="GV33" sheetId="107" state="hidden" r:id="rId5"/>
    <sheet name="P33" sheetId="108" state="hidden" r:id="rId6"/>
    <sheet name="P34" sheetId="113" state="hidden" r:id="rId7"/>
    <sheet name="P35" sheetId="116" state="hidden" r:id="rId8"/>
    <sheet name="GV34" sheetId="112" state="hidden" r:id="rId9"/>
    <sheet name="phòng viết thu hoạch (2)" sheetId="104" state="hidden" r:id="rId10"/>
    <sheet name="P36" sheetId="120" state="hidden" r:id="rId11"/>
    <sheet name="GV35" sheetId="117" state="hidden" r:id="rId12"/>
    <sheet name="GV 36" sheetId="121" state="hidden" r:id="rId13"/>
    <sheet name="P37" sheetId="124" state="hidden" r:id="rId14"/>
    <sheet name="P38" sheetId="128" state="hidden" r:id="rId15"/>
    <sheet name="GV37" sheetId="125" state="hidden" r:id="rId16"/>
    <sheet name="P39" sheetId="132" state="hidden" r:id="rId17"/>
    <sheet name="GV38" sheetId="129" state="hidden" r:id="rId18"/>
    <sheet name="P40" sheetId="136" state="hidden" r:id="rId19"/>
    <sheet name="GV39" sheetId="133" state="hidden" r:id="rId20"/>
    <sheet name="P41" sheetId="140" state="hidden" r:id="rId21"/>
    <sheet name="GV40" sheetId="137" state="hidden" r:id="rId22"/>
    <sheet name="P42" sheetId="144" state="hidden" r:id="rId23"/>
    <sheet name="GV41" sheetId="141" state="hidden" r:id="rId24"/>
    <sheet name="P43" sheetId="148" state="hidden" r:id="rId25"/>
    <sheet name="GV42" sheetId="145" state="hidden" r:id="rId26"/>
    <sheet name="P44" sheetId="152" state="hidden" r:id="rId27"/>
    <sheet name="GV43" sheetId="149" state="hidden" r:id="rId28"/>
    <sheet name="P45" sheetId="156" state="hidden" r:id="rId29"/>
    <sheet name="GV44" sheetId="153" state="hidden" r:id="rId30"/>
    <sheet name="P46" sheetId="160" state="hidden" r:id="rId31"/>
    <sheet name="GV45" sheetId="157" state="hidden" r:id="rId32"/>
    <sheet name="GV46" sheetId="161" state="hidden" r:id="rId33"/>
    <sheet name="48.CQ" sheetId="166" r:id="rId34"/>
    <sheet name="P47" sheetId="164" state="hidden" r:id="rId35"/>
    <sheet name="48.LK" sheetId="167" r:id="rId36"/>
    <sheet name="P48" sheetId="168" state="hidden" r:id="rId37"/>
    <sheet name="GV47" sheetId="165" state="hidden" r:id="rId38"/>
    <sheet name="GV48" sheetId="169" state="hidden" r:id="rId39"/>
  </sheets>
  <definedNames>
    <definedName name="_xlnm._FilterDatabase" localSheetId="33" hidden="1">'48.CQ'!$D$6:$N$154</definedName>
    <definedName name="_xlnm._FilterDatabase" localSheetId="35" hidden="1">'48.LK'!$B$5:$N$143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69" l="1"/>
  <c r="Q29" i="169"/>
  <c r="Q28" i="169"/>
  <c r="Q27" i="169"/>
  <c r="Q26" i="169"/>
  <c r="Q25" i="169"/>
  <c r="Q24" i="169"/>
  <c r="Q23" i="169"/>
  <c r="Q22" i="169"/>
  <c r="Q21" i="169"/>
  <c r="Q20" i="169"/>
  <c r="Q19" i="169"/>
  <c r="Q18" i="169"/>
  <c r="Q17" i="169"/>
  <c r="Q16" i="169"/>
  <c r="Q15" i="169"/>
  <c r="Q14" i="169"/>
  <c r="Q13" i="169"/>
  <c r="Q12" i="169"/>
  <c r="Q11" i="169"/>
  <c r="Q10" i="169"/>
  <c r="Q9" i="169"/>
  <c r="Q8" i="169"/>
  <c r="Q7" i="169"/>
  <c r="Q6" i="169"/>
  <c r="Q5" i="169"/>
  <c r="Q40" i="168"/>
  <c r="Q39" i="168"/>
  <c r="Q38" i="168"/>
  <c r="Q37" i="168"/>
  <c r="Q36" i="168"/>
  <c r="Q35" i="168"/>
  <c r="Q34" i="168"/>
  <c r="Q33" i="168"/>
  <c r="Q32" i="168"/>
  <c r="Q31" i="168"/>
  <c r="Q30" i="168"/>
  <c r="Q29" i="168"/>
  <c r="Q28" i="168"/>
  <c r="Q27" i="168"/>
  <c r="Q26" i="168"/>
  <c r="Q25" i="168"/>
  <c r="Q24" i="168"/>
  <c r="Q23" i="168"/>
  <c r="Q22" i="168"/>
  <c r="Q21" i="168"/>
  <c r="Q20" i="168"/>
  <c r="Q19" i="168"/>
  <c r="Q18" i="168"/>
  <c r="Q17" i="168"/>
  <c r="Q16" i="168"/>
  <c r="Q15" i="168"/>
  <c r="Q14" i="168"/>
  <c r="Q13" i="168"/>
  <c r="Q12" i="168"/>
  <c r="Q11" i="168"/>
  <c r="Q9" i="168"/>
  <c r="Q8" i="168"/>
  <c r="Q7" i="168"/>
  <c r="Q6" i="168"/>
  <c r="Q5" i="168"/>
  <c r="Q30" i="165"/>
  <c r="Q29" i="165"/>
  <c r="Q28" i="165"/>
  <c r="Q27" i="165"/>
  <c r="Q26" i="165"/>
  <c r="Q25" i="165"/>
  <c r="Q24" i="165"/>
  <c r="Q23" i="165"/>
  <c r="Q22" i="165"/>
  <c r="Q21" i="165"/>
  <c r="Q20" i="165"/>
  <c r="Q19" i="165"/>
  <c r="Q18" i="165"/>
  <c r="Q17" i="165"/>
  <c r="Q16" i="165"/>
  <c r="Q15" i="165"/>
  <c r="Q14" i="165"/>
  <c r="Q13" i="165"/>
  <c r="Q12" i="165"/>
  <c r="Q11" i="165"/>
  <c r="Q10" i="165"/>
  <c r="Q9" i="165"/>
  <c r="Q8" i="165"/>
  <c r="Q7" i="165"/>
  <c r="Q6" i="165"/>
  <c r="Q5" i="165"/>
  <c r="Q40" i="164"/>
  <c r="Q39" i="164"/>
  <c r="Q38" i="164"/>
  <c r="Q37" i="164"/>
  <c r="Q36" i="164"/>
  <c r="Q35" i="164"/>
  <c r="Q34" i="164"/>
  <c r="Q33" i="164"/>
  <c r="Q32" i="164"/>
  <c r="Q31" i="164"/>
  <c r="Q30" i="164"/>
  <c r="Q29" i="164"/>
  <c r="Q28" i="164"/>
  <c r="Q27" i="164"/>
  <c r="Q26" i="164"/>
  <c r="Q25" i="164"/>
  <c r="Q24" i="164"/>
  <c r="Q23" i="164"/>
  <c r="Q22" i="164"/>
  <c r="Q21" i="164"/>
  <c r="Q20" i="164"/>
  <c r="Q19" i="164"/>
  <c r="Q18" i="164"/>
  <c r="Q17" i="164"/>
  <c r="Q16" i="164"/>
  <c r="Q15" i="164"/>
  <c r="Q14" i="164"/>
  <c r="Q13" i="164"/>
  <c r="Q12" i="164"/>
  <c r="Q11" i="164"/>
  <c r="Q9" i="164"/>
  <c r="Q8" i="164"/>
  <c r="Q7" i="164"/>
  <c r="Q6" i="164"/>
  <c r="Q5" i="164"/>
  <c r="Q30" i="161"/>
  <c r="Q29" i="161"/>
  <c r="Q28" i="161"/>
  <c r="Q27" i="161"/>
  <c r="Q26" i="161"/>
  <c r="Q25" i="161"/>
  <c r="Q24" i="161"/>
  <c r="Q23" i="161"/>
  <c r="Q22" i="161"/>
  <c r="Q21" i="161"/>
  <c r="Q20" i="161"/>
  <c r="Q19" i="161"/>
  <c r="Q18" i="161"/>
  <c r="Q17" i="161"/>
  <c r="Q16" i="161"/>
  <c r="Q15" i="161"/>
  <c r="Q14" i="161"/>
  <c r="Q13" i="161"/>
  <c r="Q12" i="161"/>
  <c r="Q11" i="161"/>
  <c r="Q10" i="161"/>
  <c r="Q9" i="161"/>
  <c r="Q8" i="161"/>
  <c r="Q7" i="161"/>
  <c r="Q6" i="161"/>
  <c r="Q5" i="161"/>
  <c r="Q40" i="160"/>
  <c r="Q39" i="160"/>
  <c r="Q38" i="160"/>
  <c r="Q37" i="160"/>
  <c r="Q36" i="160"/>
  <c r="Q35" i="160"/>
  <c r="Q34" i="160"/>
  <c r="Q33" i="160"/>
  <c r="Q32" i="160"/>
  <c r="Q31" i="160"/>
  <c r="Q30" i="160"/>
  <c r="Q29" i="160"/>
  <c r="Q28" i="160"/>
  <c r="Q27" i="160"/>
  <c r="Q26" i="160"/>
  <c r="Q25" i="160"/>
  <c r="Q24" i="160"/>
  <c r="Q23" i="160"/>
  <c r="Q22" i="160"/>
  <c r="Q21" i="160"/>
  <c r="Q20" i="160"/>
  <c r="Q19" i="160"/>
  <c r="Q18" i="160"/>
  <c r="Q17" i="160"/>
  <c r="Q16" i="160"/>
  <c r="Q15" i="160"/>
  <c r="Q14" i="160"/>
  <c r="Q13" i="160"/>
  <c r="Q12" i="160"/>
  <c r="Q11" i="160"/>
  <c r="Q9" i="160"/>
  <c r="Q8" i="160"/>
  <c r="Q7" i="160"/>
  <c r="Q6" i="160"/>
  <c r="Q5" i="160"/>
  <c r="Q4" i="169" l="1"/>
  <c r="Q4" i="168"/>
  <c r="Q4" i="165"/>
  <c r="Q4" i="164"/>
  <c r="Q4" i="161"/>
  <c r="Q4" i="160"/>
  <c r="Q9" i="156" l="1"/>
  <c r="Q30" i="157" l="1"/>
  <c r="Q29" i="157"/>
  <c r="Q28" i="157"/>
  <c r="Q27" i="157"/>
  <c r="Q26" i="157"/>
  <c r="Q25" i="157"/>
  <c r="Q24" i="157"/>
  <c r="Q23" i="157"/>
  <c r="Q22" i="157"/>
  <c r="Q21" i="157"/>
  <c r="Q20" i="157"/>
  <c r="Q19" i="157"/>
  <c r="Q18" i="157"/>
  <c r="Q17" i="157"/>
  <c r="Q16" i="157"/>
  <c r="Q15" i="157"/>
  <c r="Q14" i="157"/>
  <c r="Q13" i="157"/>
  <c r="Q12" i="157"/>
  <c r="Q11" i="157"/>
  <c r="Q10" i="157"/>
  <c r="Q9" i="157"/>
  <c r="Q8" i="157"/>
  <c r="Q7" i="157"/>
  <c r="Q6" i="157"/>
  <c r="Q5" i="157"/>
  <c r="Q40" i="156"/>
  <c r="Q39" i="156"/>
  <c r="Q38" i="156"/>
  <c r="Q37" i="156"/>
  <c r="Q36" i="156"/>
  <c r="Q35" i="156"/>
  <c r="Q34" i="156"/>
  <c r="Q33" i="156"/>
  <c r="Q32" i="156"/>
  <c r="Q31" i="156"/>
  <c r="Q30" i="156"/>
  <c r="Q29" i="156"/>
  <c r="Q28" i="156"/>
  <c r="Q27" i="156"/>
  <c r="Q26" i="156"/>
  <c r="Q25" i="156"/>
  <c r="Q24" i="156"/>
  <c r="Q23" i="156"/>
  <c r="Q22" i="156"/>
  <c r="Q21" i="156"/>
  <c r="Q20" i="156"/>
  <c r="Q19" i="156"/>
  <c r="Q18" i="156"/>
  <c r="Q17" i="156"/>
  <c r="Q16" i="156"/>
  <c r="Q15" i="156"/>
  <c r="Q14" i="156"/>
  <c r="Q13" i="156"/>
  <c r="Q12" i="156"/>
  <c r="Q11" i="156"/>
  <c r="Q8" i="156"/>
  <c r="Q7" i="156"/>
  <c r="Q6" i="156"/>
  <c r="Q5" i="156"/>
  <c r="Q4" i="157" l="1"/>
  <c r="Q4" i="156"/>
  <c r="Q7" i="152"/>
  <c r="Q30" i="153" l="1"/>
  <c r="Q29" i="153"/>
  <c r="Q28" i="153"/>
  <c r="Q27" i="153"/>
  <c r="Q26" i="153"/>
  <c r="Q25" i="153"/>
  <c r="Q24" i="153"/>
  <c r="Q23" i="153"/>
  <c r="Q22" i="153"/>
  <c r="Q21" i="153"/>
  <c r="Q20" i="153"/>
  <c r="Q19" i="153"/>
  <c r="Q18" i="153"/>
  <c r="Q17" i="153"/>
  <c r="Q16" i="153"/>
  <c r="Q15" i="153"/>
  <c r="Q14" i="153"/>
  <c r="Q13" i="153"/>
  <c r="Q12" i="153"/>
  <c r="Q11" i="153"/>
  <c r="Q10" i="153"/>
  <c r="Q9" i="153"/>
  <c r="Q8" i="153"/>
  <c r="Q7" i="153"/>
  <c r="Q6" i="153"/>
  <c r="Q5" i="153"/>
  <c r="Q40" i="152"/>
  <c r="Q39" i="152"/>
  <c r="Q38" i="152"/>
  <c r="Q37" i="152"/>
  <c r="Q36" i="152"/>
  <c r="Q35" i="152"/>
  <c r="Q34" i="152"/>
  <c r="Q33" i="152"/>
  <c r="Q32" i="152"/>
  <c r="Q31" i="152"/>
  <c r="Q30" i="152"/>
  <c r="Q29" i="152"/>
  <c r="Q28" i="152"/>
  <c r="Q27" i="152"/>
  <c r="Q26" i="152"/>
  <c r="Q25" i="152"/>
  <c r="Q24" i="152"/>
  <c r="Q23" i="152"/>
  <c r="Q22" i="152"/>
  <c r="Q21" i="152"/>
  <c r="Q20" i="152"/>
  <c r="Q19" i="152"/>
  <c r="Q18" i="152"/>
  <c r="Q17" i="152"/>
  <c r="Q16" i="152"/>
  <c r="Q15" i="152"/>
  <c r="Q14" i="152"/>
  <c r="Q13" i="152"/>
  <c r="Q12" i="152"/>
  <c r="Q11" i="152"/>
  <c r="Q8" i="152"/>
  <c r="Q6" i="152"/>
  <c r="Q5" i="152"/>
  <c r="Q4" i="153" l="1"/>
  <c r="Q4" i="152"/>
  <c r="Q30" i="149" l="1"/>
  <c r="Q29" i="149"/>
  <c r="Q28" i="149"/>
  <c r="Q27" i="149"/>
  <c r="Q26" i="149"/>
  <c r="Q25" i="149"/>
  <c r="Q24" i="149"/>
  <c r="Q23" i="149"/>
  <c r="Q22" i="149"/>
  <c r="Q21" i="149"/>
  <c r="Q20" i="149"/>
  <c r="Q19" i="149"/>
  <c r="Q18" i="149"/>
  <c r="Q17" i="149"/>
  <c r="Q16" i="149"/>
  <c r="Q15" i="149"/>
  <c r="Q14" i="149"/>
  <c r="Q13" i="149"/>
  <c r="Q12" i="149"/>
  <c r="Q11" i="149"/>
  <c r="Q10" i="149"/>
  <c r="Q9" i="149"/>
  <c r="Q8" i="149"/>
  <c r="Q7" i="149"/>
  <c r="Q6" i="149"/>
  <c r="Q5" i="149"/>
  <c r="Q40" i="148"/>
  <c r="Q39" i="148"/>
  <c r="Q38" i="148"/>
  <c r="Q37" i="148"/>
  <c r="Q36" i="148"/>
  <c r="Q35" i="148"/>
  <c r="Q34" i="148"/>
  <c r="Q33" i="148"/>
  <c r="Q32" i="148"/>
  <c r="Q31" i="148"/>
  <c r="Q30" i="148"/>
  <c r="Q29" i="148"/>
  <c r="Q28" i="148"/>
  <c r="Q27" i="148"/>
  <c r="Q26" i="148"/>
  <c r="Q25" i="148"/>
  <c r="Q24" i="148"/>
  <c r="Q23" i="148"/>
  <c r="Q22" i="148"/>
  <c r="Q21" i="148"/>
  <c r="Q20" i="148"/>
  <c r="Q19" i="148"/>
  <c r="Q18" i="148"/>
  <c r="Q17" i="148"/>
  <c r="Q16" i="148"/>
  <c r="Q15" i="148"/>
  <c r="Q14" i="148"/>
  <c r="Q13" i="148"/>
  <c r="Q12" i="148"/>
  <c r="Q11" i="148"/>
  <c r="Q10" i="148"/>
  <c r="Q8" i="148"/>
  <c r="Q7" i="148"/>
  <c r="Q6" i="148"/>
  <c r="Q5" i="148"/>
  <c r="Q4" i="148" l="1"/>
  <c r="Q4" i="149"/>
  <c r="Q30" i="145"/>
  <c r="Q29" i="145"/>
  <c r="Q28" i="145"/>
  <c r="Q27" i="145"/>
  <c r="Q26" i="145"/>
  <c r="Q25" i="145"/>
  <c r="Q24" i="145"/>
  <c r="Q23" i="145"/>
  <c r="Q22" i="145"/>
  <c r="Q21" i="145"/>
  <c r="Q20" i="145"/>
  <c r="Q19" i="145"/>
  <c r="Q18" i="145"/>
  <c r="Q17" i="145"/>
  <c r="Q16" i="145"/>
  <c r="Q15" i="145"/>
  <c r="Q14" i="145"/>
  <c r="Q13" i="145"/>
  <c r="Q12" i="145"/>
  <c r="Q11" i="145"/>
  <c r="Q10" i="145"/>
  <c r="Q9" i="145"/>
  <c r="Q8" i="145"/>
  <c r="Q7" i="145"/>
  <c r="Q6" i="145"/>
  <c r="Q5" i="145"/>
  <c r="Q40" i="144"/>
  <c r="Q39" i="144"/>
  <c r="Q38" i="144"/>
  <c r="Q37" i="144"/>
  <c r="Q36" i="144"/>
  <c r="Q35" i="144"/>
  <c r="Q34" i="144"/>
  <c r="Q33" i="144"/>
  <c r="Q32" i="144"/>
  <c r="Q31" i="144"/>
  <c r="Q30" i="144"/>
  <c r="Q29" i="144"/>
  <c r="Q28" i="144"/>
  <c r="Q27" i="144"/>
  <c r="Q26" i="144"/>
  <c r="Q25" i="144"/>
  <c r="Q24" i="144"/>
  <c r="Q23" i="144"/>
  <c r="Q22" i="144"/>
  <c r="Q21" i="144"/>
  <c r="Q20" i="144"/>
  <c r="Q19" i="144"/>
  <c r="Q18" i="144"/>
  <c r="Q17" i="144"/>
  <c r="Q16" i="144"/>
  <c r="Q15" i="144"/>
  <c r="Q14" i="144"/>
  <c r="Q13" i="144"/>
  <c r="Q12" i="144"/>
  <c r="Q11" i="144"/>
  <c r="Q10" i="144"/>
  <c r="Q8" i="144"/>
  <c r="Q7" i="144"/>
  <c r="Q6" i="144"/>
  <c r="Q5" i="144"/>
  <c r="Q4" i="144" l="1"/>
  <c r="Q4" i="145"/>
  <c r="Q11" i="140" l="1"/>
  <c r="Q30" i="141" l="1"/>
  <c r="Q29" i="141"/>
  <c r="Q28" i="141"/>
  <c r="Q27" i="141"/>
  <c r="Q26" i="141"/>
  <c r="Q25" i="141"/>
  <c r="Q24" i="141"/>
  <c r="Q23" i="141"/>
  <c r="Q22" i="141"/>
  <c r="Q21" i="141"/>
  <c r="Q20" i="141"/>
  <c r="Q19" i="141"/>
  <c r="Q18" i="141"/>
  <c r="Q17" i="141"/>
  <c r="Q16" i="141"/>
  <c r="Q15" i="141"/>
  <c r="Q14" i="141"/>
  <c r="Q13" i="141"/>
  <c r="Q12" i="141"/>
  <c r="Q11" i="141"/>
  <c r="Q10" i="141"/>
  <c r="Q9" i="141"/>
  <c r="Q8" i="141"/>
  <c r="Q7" i="141"/>
  <c r="Q6" i="141"/>
  <c r="Q5" i="141"/>
  <c r="Q40" i="140"/>
  <c r="Q39" i="140"/>
  <c r="Q38" i="140"/>
  <c r="Q37" i="140"/>
  <c r="Q36" i="140"/>
  <c r="Q35" i="140"/>
  <c r="Q34" i="140"/>
  <c r="Q33" i="140"/>
  <c r="Q32" i="140"/>
  <c r="Q31" i="140"/>
  <c r="Q30" i="140"/>
  <c r="Q29" i="140"/>
  <c r="Q28" i="140"/>
  <c r="Q27" i="140"/>
  <c r="Q26" i="140"/>
  <c r="Q25" i="140"/>
  <c r="Q24" i="140"/>
  <c r="Q23" i="140"/>
  <c r="Q22" i="140"/>
  <c r="Q21" i="140"/>
  <c r="Q20" i="140"/>
  <c r="Q19" i="140"/>
  <c r="Q18" i="140"/>
  <c r="Q17" i="140"/>
  <c r="Q16" i="140"/>
  <c r="Q15" i="140"/>
  <c r="Q14" i="140"/>
  <c r="Q13" i="140"/>
  <c r="Q12" i="140"/>
  <c r="Q10" i="140"/>
  <c r="Q8" i="140"/>
  <c r="Q7" i="140"/>
  <c r="Q6" i="140"/>
  <c r="Q5" i="140"/>
  <c r="Q4" i="141" l="1"/>
  <c r="Q4" i="140"/>
  <c r="Q30" i="137"/>
  <c r="Q18" i="137"/>
  <c r="Q29" i="137"/>
  <c r="Q28" i="137"/>
  <c r="Q27" i="137"/>
  <c r="Q26" i="137"/>
  <c r="Q25" i="137"/>
  <c r="Q24" i="137"/>
  <c r="Q23" i="137"/>
  <c r="Q22" i="137"/>
  <c r="Q21" i="137"/>
  <c r="Q20" i="137"/>
  <c r="Q19" i="137"/>
  <c r="Q17" i="137"/>
  <c r="Q16" i="137"/>
  <c r="Q15" i="137"/>
  <c r="Q14" i="137"/>
  <c r="Q13" i="137"/>
  <c r="Q12" i="137"/>
  <c r="Q11" i="137"/>
  <c r="Q10" i="137"/>
  <c r="Q9" i="137"/>
  <c r="Q8" i="137"/>
  <c r="Q7" i="137"/>
  <c r="Q6" i="137"/>
  <c r="Q5" i="137"/>
  <c r="Q40" i="136"/>
  <c r="Q39" i="136"/>
  <c r="Q38" i="136"/>
  <c r="Q37" i="136"/>
  <c r="Q36" i="136"/>
  <c r="Q35" i="136"/>
  <c r="Q34" i="136"/>
  <c r="Q33" i="136"/>
  <c r="Q32" i="136"/>
  <c r="Q31" i="136"/>
  <c r="Q30" i="136"/>
  <c r="Q29" i="136"/>
  <c r="Q28" i="136"/>
  <c r="Q27" i="136"/>
  <c r="Q26" i="136"/>
  <c r="Q25" i="136"/>
  <c r="Q24" i="136"/>
  <c r="Q23" i="136"/>
  <c r="Q22" i="136"/>
  <c r="Q21" i="136"/>
  <c r="Q20" i="136"/>
  <c r="Q19" i="136"/>
  <c r="Q18" i="136"/>
  <c r="Q17" i="136"/>
  <c r="Q16" i="136"/>
  <c r="Q15" i="136"/>
  <c r="Q14" i="136"/>
  <c r="Q13" i="136"/>
  <c r="Q12" i="136"/>
  <c r="Q11" i="136"/>
  <c r="Q10" i="136"/>
  <c r="Q9" i="136"/>
  <c r="Q8" i="136"/>
  <c r="Q7" i="136"/>
  <c r="Q6" i="136"/>
  <c r="Q5" i="136"/>
  <c r="Q4" i="136" l="1"/>
  <c r="Q4" i="137"/>
  <c r="Q30" i="133" l="1"/>
  <c r="Q29" i="133"/>
  <c r="Q28" i="133"/>
  <c r="Q27" i="133"/>
  <c r="Q26" i="133"/>
  <c r="Q25" i="133"/>
  <c r="Q24" i="133"/>
  <c r="Q23" i="133"/>
  <c r="Q22" i="133"/>
  <c r="Q21" i="133"/>
  <c r="Q20" i="133"/>
  <c r="Q19" i="133"/>
  <c r="Q18" i="133"/>
  <c r="Q17" i="133"/>
  <c r="Q16" i="133"/>
  <c r="Q15" i="133"/>
  <c r="Q14" i="133"/>
  <c r="Q13" i="133"/>
  <c r="Q12" i="133"/>
  <c r="Q11" i="133"/>
  <c r="Q10" i="133"/>
  <c r="Q9" i="133"/>
  <c r="Q8" i="133"/>
  <c r="Q7" i="133"/>
  <c r="Q6" i="133"/>
  <c r="Q5" i="133"/>
  <c r="Q20" i="132"/>
  <c r="Q19" i="132"/>
  <c r="Q18" i="132"/>
  <c r="Q17" i="132"/>
  <c r="Q40" i="132"/>
  <c r="Q39" i="132"/>
  <c r="Q38" i="132"/>
  <c r="Q37" i="132"/>
  <c r="Q36" i="132"/>
  <c r="Q35" i="132"/>
  <c r="Q34" i="132"/>
  <c r="Q33" i="132"/>
  <c r="Q32" i="132"/>
  <c r="Q31" i="132"/>
  <c r="Q30" i="132"/>
  <c r="Q29" i="132"/>
  <c r="Q28" i="132"/>
  <c r="Q27" i="132"/>
  <c r="Q16" i="132"/>
  <c r="Q15" i="132"/>
  <c r="Q14" i="132"/>
  <c r="Q13" i="132"/>
  <c r="Q26" i="132"/>
  <c r="Q25" i="132"/>
  <c r="Q24" i="132"/>
  <c r="Q23" i="132"/>
  <c r="Q22" i="132"/>
  <c r="Q21" i="132"/>
  <c r="Q12" i="132"/>
  <c r="Q11" i="132"/>
  <c r="Q10" i="132"/>
  <c r="Q9" i="132"/>
  <c r="Q8" i="132"/>
  <c r="Q7" i="132"/>
  <c r="Q6" i="132"/>
  <c r="Q5" i="132"/>
  <c r="Q4" i="133" l="1"/>
  <c r="Q4" i="132"/>
  <c r="Q30" i="129" l="1"/>
  <c r="Q29" i="129"/>
  <c r="Q28" i="129"/>
  <c r="Q27" i="129"/>
  <c r="Q26" i="129"/>
  <c r="Q25" i="129"/>
  <c r="Q24" i="129"/>
  <c r="Q23" i="129"/>
  <c r="Q22" i="129"/>
  <c r="Q21" i="129"/>
  <c r="Q20" i="129"/>
  <c r="Q19" i="129"/>
  <c r="Q18" i="129"/>
  <c r="Q17" i="129"/>
  <c r="Q16" i="129"/>
  <c r="Q15" i="129"/>
  <c r="Q14" i="129"/>
  <c r="Q13" i="129"/>
  <c r="Q12" i="129"/>
  <c r="Q11" i="129"/>
  <c r="Q10" i="129"/>
  <c r="Q9" i="129"/>
  <c r="Q8" i="129"/>
  <c r="Q7" i="129"/>
  <c r="Q6" i="129"/>
  <c r="Q5" i="129"/>
  <c r="Q41" i="128"/>
  <c r="Q40" i="128"/>
  <c r="Q39" i="128"/>
  <c r="Q38" i="128"/>
  <c r="Q36" i="128"/>
  <c r="Q35" i="128"/>
  <c r="Q34" i="128"/>
  <c r="Q33" i="128"/>
  <c r="Q32" i="128"/>
  <c r="Q31" i="128"/>
  <c r="Q30" i="128"/>
  <c r="Q29" i="128"/>
  <c r="Q28" i="128"/>
  <c r="Q27" i="128"/>
  <c r="Q26" i="128"/>
  <c r="Q25" i="128"/>
  <c r="Q24" i="128"/>
  <c r="Q23" i="128"/>
  <c r="Q22" i="128"/>
  <c r="Q21" i="128"/>
  <c r="Q20" i="128"/>
  <c r="Q19" i="128"/>
  <c r="Q18" i="128"/>
  <c r="Q17" i="128"/>
  <c r="Q16" i="128"/>
  <c r="Q15" i="128"/>
  <c r="Q14" i="128"/>
  <c r="Q13" i="128"/>
  <c r="Q12" i="128"/>
  <c r="Q11" i="128"/>
  <c r="Q10" i="128"/>
  <c r="Q9" i="128"/>
  <c r="Q8" i="128"/>
  <c r="Q7" i="128"/>
  <c r="Q6" i="128"/>
  <c r="Q5" i="128"/>
  <c r="Q4" i="129" l="1"/>
  <c r="Q4" i="128"/>
  <c r="Q20" i="124" l="1"/>
  <c r="Q30" i="125" l="1"/>
  <c r="Q29" i="125"/>
  <c r="Q28" i="125"/>
  <c r="Q27" i="125"/>
  <c r="Q26" i="125"/>
  <c r="Q25" i="125"/>
  <c r="Q24" i="125"/>
  <c r="Q23" i="125"/>
  <c r="Q22" i="125"/>
  <c r="Q21" i="125"/>
  <c r="Q20" i="125"/>
  <c r="Q19" i="125"/>
  <c r="Q18" i="125"/>
  <c r="Q17" i="125"/>
  <c r="Q16" i="125"/>
  <c r="Q15" i="125"/>
  <c r="Q14" i="125"/>
  <c r="Q13" i="125"/>
  <c r="Q12" i="125"/>
  <c r="Q11" i="125"/>
  <c r="Q10" i="125"/>
  <c r="Q9" i="125"/>
  <c r="Q8" i="125"/>
  <c r="Q7" i="125"/>
  <c r="Q6" i="125"/>
  <c r="Q5" i="125"/>
  <c r="Q41" i="124"/>
  <c r="Q40" i="124"/>
  <c r="Q39" i="124"/>
  <c r="Q38" i="124"/>
  <c r="Q36" i="124"/>
  <c r="Q35" i="124"/>
  <c r="Q34" i="124"/>
  <c r="Q33" i="124"/>
  <c r="Q32" i="124"/>
  <c r="Q31" i="124"/>
  <c r="Q30" i="124"/>
  <c r="Q29" i="124"/>
  <c r="Q28" i="124"/>
  <c r="Q27" i="124"/>
  <c r="Q26" i="124"/>
  <c r="Q25" i="124"/>
  <c r="Q24" i="124"/>
  <c r="Q23" i="124"/>
  <c r="Q22" i="124"/>
  <c r="Q21" i="124"/>
  <c r="Q19" i="124"/>
  <c r="Q18" i="124"/>
  <c r="Q17" i="124"/>
  <c r="Q16" i="124"/>
  <c r="Q15" i="124"/>
  <c r="Q14" i="124"/>
  <c r="Q13" i="124"/>
  <c r="Q12" i="124"/>
  <c r="Q11" i="124"/>
  <c r="Q10" i="124"/>
  <c r="Q9" i="124"/>
  <c r="Q8" i="124"/>
  <c r="Q7" i="124"/>
  <c r="Q6" i="124"/>
  <c r="Q5" i="124"/>
  <c r="Q4" i="124" l="1"/>
  <c r="Q4" i="125"/>
  <c r="Q24" i="120"/>
  <c r="Q25" i="120"/>
  <c r="Q26" i="120"/>
  <c r="Q27" i="120"/>
  <c r="Q28" i="120"/>
  <c r="Q29" i="120"/>
  <c r="Q30" i="120"/>
  <c r="Q31" i="120"/>
  <c r="Q32" i="120"/>
  <c r="Q33" i="120"/>
  <c r="Q34" i="120"/>
  <c r="Q35" i="120"/>
  <c r="Q36" i="120"/>
  <c r="Q19" i="121" l="1"/>
  <c r="Q31" i="121" l="1"/>
  <c r="Q30" i="121"/>
  <c r="Q29" i="121"/>
  <c r="Q28" i="121"/>
  <c r="Q27" i="121"/>
  <c r="Q26" i="121"/>
  <c r="Q25" i="121"/>
  <c r="Q24" i="121"/>
  <c r="Q23" i="121"/>
  <c r="Q22" i="121"/>
  <c r="Q21" i="121"/>
  <c r="Q20" i="121"/>
  <c r="Q18" i="121"/>
  <c r="Q17" i="121"/>
  <c r="Q16" i="121"/>
  <c r="Q15" i="121"/>
  <c r="Q14" i="121"/>
  <c r="Q13" i="121"/>
  <c r="Q12" i="121"/>
  <c r="Q11" i="121"/>
  <c r="Q10" i="121"/>
  <c r="Q9" i="121"/>
  <c r="Q8" i="121"/>
  <c r="Q7" i="121"/>
  <c r="Q6" i="121"/>
  <c r="Q5" i="121"/>
  <c r="Q41" i="120"/>
  <c r="Q40" i="120"/>
  <c r="Q39" i="120"/>
  <c r="Q38" i="120"/>
  <c r="Q23" i="120"/>
  <c r="Q22" i="120"/>
  <c r="Q21" i="120"/>
  <c r="Q20" i="120"/>
  <c r="Q19" i="120"/>
  <c r="Q18" i="120"/>
  <c r="Q17" i="120"/>
  <c r="Q16" i="120"/>
  <c r="Q15" i="120"/>
  <c r="Q14" i="120"/>
  <c r="Q13" i="120"/>
  <c r="Q12" i="120"/>
  <c r="Q11" i="120"/>
  <c r="Q10" i="120"/>
  <c r="Q9" i="120"/>
  <c r="Q8" i="120"/>
  <c r="Q7" i="120"/>
  <c r="Q6" i="120"/>
  <c r="Q5" i="120"/>
  <c r="Q4" i="121" l="1"/>
  <c r="Q4" i="120"/>
  <c r="Q31" i="117"/>
  <c r="Q30" i="117"/>
  <c r="Q29" i="117"/>
  <c r="Q28" i="117"/>
  <c r="Q27" i="117"/>
  <c r="Q26" i="117"/>
  <c r="Q25" i="117"/>
  <c r="Q24" i="117"/>
  <c r="Q23" i="117"/>
  <c r="Q22" i="117"/>
  <c r="Q21" i="117"/>
  <c r="Q20" i="117"/>
  <c r="Q19" i="117"/>
  <c r="Q18" i="117"/>
  <c r="Q17" i="117"/>
  <c r="Q16" i="117"/>
  <c r="Q15" i="117"/>
  <c r="Q14" i="117"/>
  <c r="Q13" i="117"/>
  <c r="Q12" i="117"/>
  <c r="Q11" i="117"/>
  <c r="Q10" i="117"/>
  <c r="Q9" i="117"/>
  <c r="Q8" i="117"/>
  <c r="Q7" i="117"/>
  <c r="Q6" i="117"/>
  <c r="Q5" i="117"/>
  <c r="Q36" i="116"/>
  <c r="Q35" i="116"/>
  <c r="Q34" i="116"/>
  <c r="Q33" i="116"/>
  <c r="Q32" i="116"/>
  <c r="Q31" i="116"/>
  <c r="Q30" i="116"/>
  <c r="Q29" i="116"/>
  <c r="Q28" i="116"/>
  <c r="Q27" i="116"/>
  <c r="Q26" i="116"/>
  <c r="Q25" i="116"/>
  <c r="Q24" i="116"/>
  <c r="Q23" i="116"/>
  <c r="Q22" i="116"/>
  <c r="Q21" i="116"/>
  <c r="Q20" i="116"/>
  <c r="Q19" i="116"/>
  <c r="Q18" i="116"/>
  <c r="Q17" i="116"/>
  <c r="Q16" i="116"/>
  <c r="Q15" i="116"/>
  <c r="Q14" i="116"/>
  <c r="Q13" i="116"/>
  <c r="Q12" i="116"/>
  <c r="Q11" i="116"/>
  <c r="Q10" i="116"/>
  <c r="Q9" i="116"/>
  <c r="Q8" i="116"/>
  <c r="Q7" i="116"/>
  <c r="Q6" i="116"/>
  <c r="Q5" i="116"/>
  <c r="Q4" i="117" l="1"/>
  <c r="Q4" i="116"/>
  <c r="Q36" i="113" l="1"/>
  <c r="Q35" i="113"/>
  <c r="Q34" i="113"/>
  <c r="Q33" i="113"/>
  <c r="Q32" i="113"/>
  <c r="Q31" i="113"/>
  <c r="Q30" i="113"/>
  <c r="Q29" i="113"/>
  <c r="Q28" i="113"/>
  <c r="Q27" i="113"/>
  <c r="Q26" i="113"/>
  <c r="Q25" i="113"/>
  <c r="Q24" i="113"/>
  <c r="Q23" i="113"/>
  <c r="Q22" i="113"/>
  <c r="Q21" i="113"/>
  <c r="Q20" i="113"/>
  <c r="Q19" i="113"/>
  <c r="Q18" i="113"/>
  <c r="Q17" i="113"/>
  <c r="Q16" i="113"/>
  <c r="Q15" i="113"/>
  <c r="Q14" i="113"/>
  <c r="Q13" i="113"/>
  <c r="Q12" i="113"/>
  <c r="Q11" i="113"/>
  <c r="Q10" i="113"/>
  <c r="Q9" i="113"/>
  <c r="Q8" i="113"/>
  <c r="Q7" i="113"/>
  <c r="Q6" i="113"/>
  <c r="Q5" i="113"/>
  <c r="Q31" i="112"/>
  <c r="Q30" i="112"/>
  <c r="Q29" i="112"/>
  <c r="Q28" i="112"/>
  <c r="Q27" i="112"/>
  <c r="Q26" i="112"/>
  <c r="Q25" i="112"/>
  <c r="Q24" i="112"/>
  <c r="Q23" i="112"/>
  <c r="Q22" i="112"/>
  <c r="Q21" i="112"/>
  <c r="Q20" i="112"/>
  <c r="Q19" i="112"/>
  <c r="Q18" i="112"/>
  <c r="Q17" i="112"/>
  <c r="Q16" i="112"/>
  <c r="Q15" i="112"/>
  <c r="Q14" i="112"/>
  <c r="Q13" i="112"/>
  <c r="Q12" i="112"/>
  <c r="Q11" i="112"/>
  <c r="Q10" i="112"/>
  <c r="Q9" i="112"/>
  <c r="Q8" i="112"/>
  <c r="Q7" i="112"/>
  <c r="Q6" i="112"/>
  <c r="Q5" i="112"/>
  <c r="Q4" i="112" l="1"/>
  <c r="Q4" i="113"/>
  <c r="Q7" i="108"/>
  <c r="Q36" i="108" l="1"/>
  <c r="Q35" i="108"/>
  <c r="Q34" i="108"/>
  <c r="Q33" i="108"/>
  <c r="Q32" i="108"/>
  <c r="Q31" i="108"/>
  <c r="Q30" i="108"/>
  <c r="Q29" i="108"/>
  <c r="Q28" i="108"/>
  <c r="Q27" i="108"/>
  <c r="Q26" i="108"/>
  <c r="Q25" i="108"/>
  <c r="Q24" i="108"/>
  <c r="Q23" i="108"/>
  <c r="Q22" i="108"/>
  <c r="Q21" i="108"/>
  <c r="Q20" i="108"/>
  <c r="Q19" i="108"/>
  <c r="Q18" i="108"/>
  <c r="Q17" i="108"/>
  <c r="Q16" i="108"/>
  <c r="Q15" i="108"/>
  <c r="Q14" i="108"/>
  <c r="Q13" i="108"/>
  <c r="Q12" i="108"/>
  <c r="Q11" i="108"/>
  <c r="Q10" i="108"/>
  <c r="Q9" i="108"/>
  <c r="Q8" i="108"/>
  <c r="Q6" i="108"/>
  <c r="Q5" i="108"/>
  <c r="Q31" i="107"/>
  <c r="Q30" i="107"/>
  <c r="Q29" i="107"/>
  <c r="Q28" i="107"/>
  <c r="Q27" i="107"/>
  <c r="Q26" i="107"/>
  <c r="Q25" i="107"/>
  <c r="Q24" i="107"/>
  <c r="Q23" i="107"/>
  <c r="Q22" i="107"/>
  <c r="Q21" i="107"/>
  <c r="Q20" i="107"/>
  <c r="Q19" i="107"/>
  <c r="Q18" i="107"/>
  <c r="Q17" i="107"/>
  <c r="Q16" i="107"/>
  <c r="Q15" i="107"/>
  <c r="Q14" i="107"/>
  <c r="Q13" i="107"/>
  <c r="Q12" i="107"/>
  <c r="Q11" i="107"/>
  <c r="Q10" i="107"/>
  <c r="Q9" i="107"/>
  <c r="Q8" i="107"/>
  <c r="Q7" i="107"/>
  <c r="Q6" i="107"/>
  <c r="Q5" i="107"/>
  <c r="Q4" i="108" l="1"/>
  <c r="Q4" i="107"/>
  <c r="Q5" i="99"/>
  <c r="Q6" i="99"/>
  <c r="Q7" i="99"/>
  <c r="Q8" i="99"/>
  <c r="Q9" i="99"/>
  <c r="Q10" i="99"/>
  <c r="Q11" i="99"/>
  <c r="Q12" i="99"/>
  <c r="Q13" i="99"/>
  <c r="Q14" i="99"/>
  <c r="Q15" i="99"/>
  <c r="Q16" i="99"/>
  <c r="Q17" i="99"/>
  <c r="Q18" i="99"/>
  <c r="Q19" i="99"/>
  <c r="Q20" i="99"/>
  <c r="Q21" i="99"/>
  <c r="Q22" i="99"/>
  <c r="Q31" i="99"/>
  <c r="Q32" i="99"/>
  <c r="Q33" i="99"/>
  <c r="Q34" i="99"/>
  <c r="Q35" i="99"/>
  <c r="Q36" i="99"/>
  <c r="Q23" i="99"/>
  <c r="Q24" i="99"/>
  <c r="Q25" i="99"/>
  <c r="Q26" i="99"/>
  <c r="Q27" i="99"/>
  <c r="Q28" i="99"/>
  <c r="Q29" i="99"/>
  <c r="Q30" i="99"/>
  <c r="Q4" i="99" l="1"/>
  <c r="Q31" i="100"/>
  <c r="Q30" i="100"/>
  <c r="Q29" i="100"/>
  <c r="Q28" i="100"/>
  <c r="Q27" i="100"/>
  <c r="Q26" i="100"/>
  <c r="Q25" i="100"/>
  <c r="Q24" i="100"/>
  <c r="Q23" i="100"/>
  <c r="Q22" i="100"/>
  <c r="Q21" i="100"/>
  <c r="Q20" i="100"/>
  <c r="Q19" i="100"/>
  <c r="Q18" i="100"/>
  <c r="Q17" i="100"/>
  <c r="Q16" i="100"/>
  <c r="Q15" i="100"/>
  <c r="Q14" i="100"/>
  <c r="Q13" i="100"/>
  <c r="Q12" i="100"/>
  <c r="Q11" i="100"/>
  <c r="Q10" i="100"/>
  <c r="Q9" i="100"/>
  <c r="Q8" i="100"/>
  <c r="Q7" i="100"/>
  <c r="Q6" i="100"/>
  <c r="Q5" i="100"/>
  <c r="Q4" i="100" l="1"/>
  <c r="Q31" i="98"/>
  <c r="Q30" i="98"/>
  <c r="Q29" i="98"/>
  <c r="Q28" i="98"/>
  <c r="Q27" i="98"/>
  <c r="Q26" i="98"/>
  <c r="Q25" i="98"/>
  <c r="Q24" i="98"/>
  <c r="Q23" i="98"/>
  <c r="Q22" i="98"/>
  <c r="Q21" i="98"/>
  <c r="Q20" i="98"/>
  <c r="Q19" i="98"/>
  <c r="Q18" i="98"/>
  <c r="Q17" i="98"/>
  <c r="Q16" i="98"/>
  <c r="Q15" i="98"/>
  <c r="Q14" i="98"/>
  <c r="Q13" i="98"/>
  <c r="Q12" i="98"/>
  <c r="Q11" i="98"/>
  <c r="Q10" i="98"/>
  <c r="Q9" i="98"/>
  <c r="Q8" i="98"/>
  <c r="Q7" i="98"/>
  <c r="Q6" i="98"/>
  <c r="Q5" i="98"/>
  <c r="Q36" i="97"/>
  <c r="Q35" i="97"/>
  <c r="Q34" i="97"/>
  <c r="Q33" i="97"/>
  <c r="Q32" i="97"/>
  <c r="Q31" i="97"/>
  <c r="Q27" i="97"/>
  <c r="Q26" i="97"/>
  <c r="Q25" i="97"/>
  <c r="Q23" i="97"/>
  <c r="Q20" i="97"/>
  <c r="Q19" i="97"/>
  <c r="Q17" i="97"/>
  <c r="Q16" i="97"/>
  <c r="Q15" i="97"/>
  <c r="Q14" i="97"/>
  <c r="Q13" i="97"/>
  <c r="Q12" i="97"/>
  <c r="Q11" i="97"/>
  <c r="Q10" i="97"/>
  <c r="Q9" i="97"/>
  <c r="Q8" i="97"/>
  <c r="Q7" i="97"/>
  <c r="Q6" i="97"/>
  <c r="Q5" i="97"/>
  <c r="Q4" i="98" l="1"/>
  <c r="Q4" i="97"/>
</calcChain>
</file>

<file path=xl/sharedStrings.xml><?xml version="1.0" encoding="utf-8"?>
<sst xmlns="http://schemas.openxmlformats.org/spreadsheetml/2006/main" count="8660" uniqueCount="719">
  <si>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</si>
  <si>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</si>
  <si>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</si>
  <si>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</si>
  <si>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</si>
  <si>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</si>
  <si>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</si>
  <si>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</si>
  <si>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</si>
  <si>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</si>
  <si>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</si>
  <si>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</si>
  <si>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</si>
  <si>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</si>
  <si>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</si>
  <si>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</si>
  <si>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</si>
  <si>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(4)</t>
  </si>
  <si>
    <t>SH(1)</t>
  </si>
  <si>
    <t>1 giờ</t>
  </si>
  <si>
    <t>Sinh hoạt lớp</t>
  </si>
  <si>
    <t>Chiều</t>
  </si>
  <si>
    <t>TH điện 2</t>
  </si>
  <si>
    <t>(5)</t>
  </si>
  <si>
    <t>25 giờ</t>
  </si>
  <si>
    <t>Thi KT</t>
  </si>
  <si>
    <t>TH Điện 2</t>
  </si>
  <si>
    <t>TH điện 5</t>
  </si>
  <si>
    <t>T. Giang</t>
  </si>
  <si>
    <t>Xưởng hàn 2</t>
  </si>
  <si>
    <t>Xưởng hàn 4</t>
  </si>
  <si>
    <t>5 giờ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</si>
  <si>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</si>
  <si>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</si>
  <si>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</si>
  <si>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</si>
  <si>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</si>
  <si>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</si>
  <si>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</si>
  <si>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TH điện 6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</si>
  <si>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</si>
  <si>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</si>
  <si>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</si>
  <si>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</si>
  <si>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</si>
  <si>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</si>
  <si>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</si>
  <si>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</si>
  <si>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</si>
  <si>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</si>
  <si>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</si>
  <si>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</si>
  <si>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</si>
  <si>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</si>
  <si>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</si>
  <si>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</si>
  <si>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</si>
  <si>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</si>
  <si>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</si>
  <si>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</si>
  <si>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</si>
  <si>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CĐPT (T53HAN.E)</t>
  </si>
  <si>
    <t>TH Điện 4</t>
  </si>
  <si>
    <t>CNNL PHÚ THỌ (K17F)</t>
  </si>
  <si>
    <t>CĐPT (T53ĐCN.E)</t>
  </si>
  <si>
    <t>TH Điện 6</t>
  </si>
  <si>
    <t>C. Giang</t>
  </si>
  <si>
    <t>TH Điện 3</t>
  </si>
  <si>
    <t>LONG BIÊN</t>
  </si>
  <si>
    <t>T48MA - NL1</t>
  </si>
  <si>
    <t>T48MA - NL2</t>
  </si>
  <si>
    <t>Hội trường</t>
  </si>
  <si>
    <t xml:space="preserve"> - Lưu: ĐT-QLHS</t>
  </si>
  <si>
    <t>TH Điện 5</t>
  </si>
  <si>
    <t>Điện lạnh</t>
  </si>
  <si>
    <t>Nhà đa năng</t>
  </si>
  <si>
    <t>A4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</si>
  <si>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</si>
  <si>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</si>
  <si>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</si>
  <si>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</si>
  <si>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</si>
  <si>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</si>
  <si>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</si>
  <si>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</si>
  <si>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</si>
  <si>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</si>
  <si>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</si>
  <si>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</si>
  <si>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3</t>
  </si>
  <si>
    <t>Xưởng may 4</t>
  </si>
  <si>
    <t>S</t>
  </si>
  <si>
    <t>C</t>
  </si>
  <si>
    <t>Ghi chú</t>
  </si>
  <si>
    <t>Lừng</t>
  </si>
  <si>
    <t>Chiến</t>
  </si>
  <si>
    <t>Hương</t>
  </si>
  <si>
    <t>Long Biên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</si>
  <si>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</si>
  <si>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</si>
  <si>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</si>
  <si>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</si>
  <si>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</si>
  <si>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</si>
  <si>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</si>
  <si>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</si>
  <si>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</si>
  <si>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</si>
  <si>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</si>
  <si>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ĐCN 2- K13</t>
  </si>
  <si>
    <t>Thảo</t>
  </si>
  <si>
    <t>Nhung</t>
  </si>
  <si>
    <t>KTML2-K13</t>
  </si>
  <si>
    <t>Hằng</t>
  </si>
  <si>
    <t>Mầu</t>
  </si>
  <si>
    <t>Lan Hương</t>
  </si>
  <si>
    <t>Chi</t>
  </si>
  <si>
    <t>V.Hương</t>
  </si>
  <si>
    <t>Hiền</t>
  </si>
  <si>
    <t>Biên</t>
  </si>
  <si>
    <t>LĐTBĐ</t>
  </si>
  <si>
    <t>V</t>
  </si>
  <si>
    <t>T</t>
  </si>
  <si>
    <t>N</t>
  </si>
  <si>
    <t>Q</t>
  </si>
  <si>
    <t>L</t>
  </si>
  <si>
    <t>H</t>
  </si>
  <si>
    <t>12 giờ</t>
  </si>
  <si>
    <t>Mai Hương</t>
  </si>
  <si>
    <t>Pháp luật</t>
  </si>
  <si>
    <t>GDQP&amp;AN</t>
  </si>
  <si>
    <t>Thắm</t>
  </si>
  <si>
    <t>Vũ;</t>
  </si>
  <si>
    <t xml:space="preserve"> - Ban giám hiệu (B/C) ; </t>
  </si>
  <si>
    <t>TH điện 1</t>
  </si>
  <si>
    <t>Hàn 2- K12</t>
  </si>
  <si>
    <t>V. Hương</t>
  </si>
  <si>
    <t>Xưởng may 3 (LT)</t>
  </si>
  <si>
    <t>1-2</t>
  </si>
  <si>
    <t>3-4</t>
  </si>
  <si>
    <t>CNNL PHÚ THỌ (K18B)</t>
  </si>
  <si>
    <t>Phòng làm việc</t>
  </si>
  <si>
    <t>KTML1-K12;</t>
  </si>
  <si>
    <t>YÊN BÁI- LẠNH 2-K32</t>
  </si>
  <si>
    <t>YÊN BÁI -LẠNH 1-K32</t>
  </si>
  <si>
    <t>Hàn khí</t>
  </si>
  <si>
    <t>Hàn Khí</t>
  </si>
  <si>
    <t>BÁO; Lừng</t>
  </si>
  <si>
    <t>Tích</t>
  </si>
  <si>
    <t>Lừng; Toan; Hiệu; Tích</t>
  </si>
  <si>
    <t>Toan; Hiệu</t>
  </si>
  <si>
    <t>Giáp; KIÊN; Toan; Hiệu</t>
  </si>
  <si>
    <t>14 giờ</t>
  </si>
  <si>
    <t>TC lạnh 1 - K32</t>
  </si>
  <si>
    <t>Hàn 1 -K13</t>
  </si>
  <si>
    <t>Hàn 2-K13</t>
  </si>
  <si>
    <t>ĐCN 3-K13</t>
  </si>
  <si>
    <t>Máy lạnh 3-K13</t>
  </si>
  <si>
    <t>Máy lạnh 2-K13;</t>
  </si>
  <si>
    <t>MTT 3- K13; MTT4-K13; ĐCN 4-K13</t>
  </si>
  <si>
    <t>KTML3-K13</t>
  </si>
  <si>
    <t>Giờ</t>
  </si>
  <si>
    <t>MTT 1- K13</t>
  </si>
  <si>
    <t>Coi thi MTT1- K13</t>
  </si>
  <si>
    <t>MTT 2- K13; MTT1- K13</t>
  </si>
  <si>
    <t>C.Thắm</t>
  </si>
  <si>
    <t>PHÒNG HỌC TUẦN 31</t>
  </si>
  <si>
    <t>Coi thiHàn 2-K12</t>
  </si>
  <si>
    <t>Coi thi ĐCN1,2- K12; đcn1k13</t>
  </si>
  <si>
    <t xml:space="preserve">Lừng </t>
  </si>
  <si>
    <t>Hàn 1-K13; Hàn 1- K12</t>
  </si>
  <si>
    <t>ĐCN 2-K13; ĐCN 1- K12</t>
  </si>
  <si>
    <t>ĐCN 1-K13; ĐCN 2- K12</t>
  </si>
  <si>
    <t>MTT3+ MTT4-K13;</t>
  </si>
  <si>
    <t>MTT3-K13</t>
  </si>
  <si>
    <t>PHÒNG HỌC TUẦN 32</t>
  </si>
  <si>
    <t xml:space="preserve"> (Từ ngày 07/8/2023 đến ngày 13/8/2023) </t>
  </si>
  <si>
    <t xml:space="preserve"> (Từ ngày 31/7/2023 đến ngày 06/8/2023) </t>
  </si>
  <si>
    <t>8 giờ</t>
  </si>
  <si>
    <t>Phòng B1</t>
  </si>
  <si>
    <t>ĐCN 1- K13</t>
  </si>
  <si>
    <t>Phòng B2</t>
  </si>
  <si>
    <t>Hàn 1- K12</t>
  </si>
  <si>
    <t>K</t>
  </si>
  <si>
    <t>B</t>
  </si>
  <si>
    <t>ÔTTN</t>
  </si>
  <si>
    <t>MTT 1- K12</t>
  </si>
  <si>
    <t>MTT 2- K12; MTT1- K13</t>
  </si>
  <si>
    <t>Hàn 1-K13; Hàn 2- K12</t>
  </si>
  <si>
    <t>Phòng A4</t>
  </si>
  <si>
    <t>ĐCN1,2- K12; ĐCN 2-K13</t>
  </si>
  <si>
    <t>Chi; Mai Hương</t>
  </si>
  <si>
    <t>MTT 2- K13</t>
  </si>
  <si>
    <t>15 giờ</t>
  </si>
  <si>
    <t>Hàn 2-K12; Hàn 2-K13</t>
  </si>
  <si>
    <t>Hàn 1-K12</t>
  </si>
  <si>
    <t>Mai. Hương</t>
  </si>
  <si>
    <t xml:space="preserve"> (Thời gian thực hiện: Thứ 6 ngày 11/8/2023) </t>
  </si>
  <si>
    <t>GHI CHÚ</t>
  </si>
  <si>
    <t>BUỔI SÁNG</t>
  </si>
  <si>
    <t>BUỔI CHIỀU</t>
  </si>
  <si>
    <t>CT</t>
  </si>
  <si>
    <t>Điện công nghiệp 1- K14; Thầy Lừng</t>
  </si>
  <si>
    <t>Điện công nghiệp 3- K14; Thầy Biên</t>
  </si>
  <si>
    <t>Điện công nghiệp 4- K14; Thầy Chiến</t>
  </si>
  <si>
    <t>Công Nghệ Điện - Điện tử 1- K14; Cô Thắm</t>
  </si>
  <si>
    <t>TÊN LỚP; GVCN</t>
  </si>
  <si>
    <t>Kỹ thuật máy lạnh và ĐHKK 1- K14; Thầy Toan</t>
  </si>
  <si>
    <t>Phòng số 1- Cơ sở 2</t>
  </si>
  <si>
    <t>Phòng số 2- Cơ sở 2</t>
  </si>
  <si>
    <t>Phòng số 3- Cơ sở 2</t>
  </si>
  <si>
    <t>Phòng số 4- Cơ sở 2</t>
  </si>
  <si>
    <t>Phòng số 5- Cơ sở 2</t>
  </si>
  <si>
    <t>Phòng số 6- Cơ sở 2</t>
  </si>
  <si>
    <t>Phòng số 7- Cơ sở 2</t>
  </si>
  <si>
    <t>May thời trang 1 - K14; cô Vũ Hương</t>
  </si>
  <si>
    <t>May thời trang 2 - K14; Cô Mai Hương</t>
  </si>
  <si>
    <t>May thời trang 4 - K14; Cô Lan Hương</t>
  </si>
  <si>
    <t>May thời trang 3 - K14; 
May thời trang 5 - K14; Cô Chi</t>
  </si>
  <si>
    <t>Chăm sóc sắc đẹp 1 - K14; Cô Hiền</t>
  </si>
  <si>
    <t>Hàn 1- K14; Thầy Báo</t>
  </si>
  <si>
    <t>Hàn 2- K14; Thầy Giang</t>
  </si>
  <si>
    <t>Điện công nghiệp 2- K14
KTML&amp;ĐHKK2- K14; Thầy Quang</t>
  </si>
  <si>
    <t>PHÂN CÔNG VỊ TRÍ VIẾT THU HOẠCH CHÍNH TRỊ ĐẦU KHOÁ</t>
  </si>
  <si>
    <t>Hội trường A</t>
  </si>
  <si>
    <t>Hàn</t>
  </si>
  <si>
    <t>TH điện 4</t>
  </si>
  <si>
    <t>Nghĩa CĐPT</t>
  </si>
  <si>
    <t>10 giờ</t>
  </si>
  <si>
    <t>GDCT</t>
  </si>
  <si>
    <t>30 giờ</t>
  </si>
  <si>
    <t>Giáo dục chính trị</t>
  </si>
  <si>
    <t xml:space="preserve">T </t>
  </si>
  <si>
    <t>ĐCN 4- K14</t>
  </si>
  <si>
    <t>ĐCN 2-K13;</t>
  </si>
  <si>
    <t>KTML1-K13;</t>
  </si>
  <si>
    <t>Thuý</t>
  </si>
  <si>
    <t>35 giờ</t>
  </si>
  <si>
    <t>Tuyết</t>
  </si>
  <si>
    <t>Báo</t>
  </si>
  <si>
    <t>Kiên</t>
  </si>
  <si>
    <t xml:space="preserve">Th </t>
  </si>
  <si>
    <t xml:space="preserve">Hàn 1-K13 </t>
  </si>
  <si>
    <t>KTML2-K14</t>
  </si>
  <si>
    <t>ĐCN 1, 2-K14</t>
  </si>
  <si>
    <t>KTML1-K14</t>
  </si>
  <si>
    <t xml:space="preserve">Hàn 1-K14 </t>
  </si>
  <si>
    <t>Hàn 2-K14</t>
  </si>
  <si>
    <t>May 1, 2 K13</t>
  </si>
  <si>
    <t>M. Hương</t>
  </si>
  <si>
    <t>M.Hương</t>
  </si>
  <si>
    <t>L.Hương</t>
  </si>
  <si>
    <t>Phòng Tin</t>
  </si>
  <si>
    <t>Trung- CĐPT</t>
  </si>
  <si>
    <t>TH điện lạnh</t>
  </si>
  <si>
    <t>Kiên NLPT</t>
  </si>
  <si>
    <t>Tiến</t>
  </si>
  <si>
    <t>Tiến NLPT</t>
  </si>
  <si>
    <t>Nhung; Lừng</t>
  </si>
  <si>
    <t>MASMNN</t>
  </si>
  <si>
    <t>X</t>
  </si>
  <si>
    <t>CĐN Long Biên</t>
  </si>
  <si>
    <t>May TT 4 - K13
(11A-TT)</t>
  </si>
  <si>
    <t>May TT 3 - K13
(11C-VC)</t>
  </si>
  <si>
    <t>Công nghệ Điện - Điện tử</t>
  </si>
  <si>
    <t>May TT 1-K14; ĐCN 2,3 K14</t>
  </si>
  <si>
    <t>Thảo; Hằng</t>
  </si>
  <si>
    <t xml:space="preserve">Thảo </t>
  </si>
  <si>
    <t>Mai Hương; Hiền</t>
  </si>
  <si>
    <t>Chăm sóc sắc đẹp</t>
  </si>
  <si>
    <t>G</t>
  </si>
  <si>
    <t>Hương; Giang</t>
  </si>
  <si>
    <t>May 2- K14; May 3,4 K14</t>
  </si>
  <si>
    <t>ĐCN 1-K13</t>
  </si>
  <si>
    <t>Th</t>
  </si>
  <si>
    <t>PHÒNG HỌC TUẦN 34</t>
  </si>
  <si>
    <t>Kh</t>
  </si>
  <si>
    <t>Khuyên HN</t>
  </si>
  <si>
    <t>TN</t>
  </si>
  <si>
    <t>Kiên NLPT; thi TN</t>
  </si>
  <si>
    <t>Thuý; Thi TN</t>
  </si>
  <si>
    <t>GIÁO VIÊN TUẦN 35</t>
  </si>
  <si>
    <t xml:space="preserve"> (Từ ngày 28/8/2023 đến ngày 03/9/2023) </t>
  </si>
  <si>
    <t>PHÒNG HỌC TUẦN 35</t>
  </si>
  <si>
    <t>Quang; Thuận</t>
  </si>
  <si>
    <t xml:space="preserve">K </t>
  </si>
  <si>
    <t>ĐCN 2- K14</t>
  </si>
  <si>
    <t>ĐCN 1-K14; ML 1-K14</t>
  </si>
  <si>
    <t>Lừng, Giang</t>
  </si>
  <si>
    <t>Mai Hương;</t>
  </si>
  <si>
    <t>May 1, 2 K14</t>
  </si>
  <si>
    <t>MTT 3- K14</t>
  </si>
  <si>
    <t>D</t>
  </si>
  <si>
    <t>Duy- CĐPT</t>
  </si>
  <si>
    <t>Kiên CĐPT</t>
  </si>
  <si>
    <t>Sơn NLPT</t>
  </si>
  <si>
    <t>12B - VC</t>
  </si>
  <si>
    <t>12C -VC</t>
  </si>
  <si>
    <t>12B - TT</t>
  </si>
  <si>
    <t>12A - TT</t>
  </si>
  <si>
    <t>Hưng</t>
  </si>
  <si>
    <t>Phòng 2- Cơ sở 2</t>
  </si>
  <si>
    <t>Phòng 3- Cơ sở 2</t>
  </si>
  <si>
    <t>VH</t>
  </si>
  <si>
    <t>Văn hoá</t>
  </si>
  <si>
    <t>Phòng 4- Cơ sở 2</t>
  </si>
  <si>
    <t>CĐ CN&amp;NLPT</t>
  </si>
  <si>
    <t>TC CN CAO BÁCH KHOA HN</t>
  </si>
  <si>
    <t>TC CÔNG NGHỆ VÀ DU LỊCH HÀ NỘI</t>
  </si>
  <si>
    <t>Chăm sóc sắc đẹp 1 -K14
(10B+10C-VC)</t>
  </si>
  <si>
    <t>Đ.Vân</t>
  </si>
  <si>
    <t>T. Nga</t>
  </si>
  <si>
    <t>N.Vân</t>
  </si>
  <si>
    <t>Phòng 2,3- Cơ sở 2</t>
  </si>
  <si>
    <t>Kiên NLPT;</t>
  </si>
  <si>
    <t>Ninh</t>
  </si>
  <si>
    <t>Phòng 5- Cơ sở 2</t>
  </si>
  <si>
    <t>Tấn</t>
  </si>
  <si>
    <t>Bằng</t>
  </si>
  <si>
    <t>Nhung; Chi</t>
  </si>
  <si>
    <t>Phòng 6- Cơ sở 2</t>
  </si>
  <si>
    <t>Phòng 7- Cơ sở 2</t>
  </si>
  <si>
    <t>Khí cụ điện</t>
  </si>
  <si>
    <t>PHÒNG HỌC TUẦN 36</t>
  </si>
  <si>
    <t xml:space="preserve"> (Từ ngày 04/9/2023 đến ngày 10/9/2023) </t>
  </si>
  <si>
    <t xml:space="preserve">Điện CN 1-K13
(11A6- NL)
</t>
  </si>
  <si>
    <t xml:space="preserve">
Điện CN 2-K13
(11A2-NL)
</t>
  </si>
  <si>
    <t xml:space="preserve">
KTML&amp;ĐHKK 1 - K13
(11A5-NL)
</t>
  </si>
  <si>
    <t>Hàn 1 -K13
(11A1-NL)</t>
  </si>
  <si>
    <t>Hàn 2 -K13
(11A2-NL)</t>
  </si>
  <si>
    <t xml:space="preserve">
Điện CN 1 - K14 
(10A1-NL)
</t>
  </si>
  <si>
    <t xml:space="preserve">
Điện CN 2 - K14 
(10A6-NL)
</t>
  </si>
  <si>
    <t xml:space="preserve">
KTML&amp;ĐHKK 1 - K14
(10A2-NL)
</t>
  </si>
  <si>
    <t>May TT1 - K13
(11A7-NL)</t>
  </si>
  <si>
    <t>May TT1-K14
(10A3+10A7-NL)</t>
  </si>
  <si>
    <t>May TT2 - K14
(10A4+10A5-NL)</t>
  </si>
  <si>
    <t xml:space="preserve">Điện CN 3 - K13
(11A5+11A6-NL)
</t>
  </si>
  <si>
    <t xml:space="preserve">Điện CN 4 - K13
(11A3-NL)
</t>
  </si>
  <si>
    <t>Điện CN 5 - K13
(11A6+11A7-NL)</t>
  </si>
  <si>
    <t>Hàn 3 - K13
(11A1-NL)</t>
  </si>
  <si>
    <t>KTML&amp;ĐHKK 2 - K13
(11A4-NL)</t>
  </si>
  <si>
    <t>KTML&amp;ĐHKK 3 - K13
(11A3-NL)</t>
  </si>
  <si>
    <t>Điện CN 3 - K14
(10B- VC)</t>
  </si>
  <si>
    <t>Điện CN 4 - K14
(10C- VC)</t>
  </si>
  <si>
    <t xml:space="preserve">
KTML&amp;ĐHKK 2 - K14
(10A3-NL)</t>
  </si>
  <si>
    <t xml:space="preserve">Công nghệ Điện- Điện tử 1 - K14
(10A7-NL)
</t>
  </si>
  <si>
    <t>May TT 4 - K14
(10A1+10A2-NL)</t>
  </si>
  <si>
    <t>Hàn 2 -K14
(10A5-NL)</t>
  </si>
  <si>
    <t>Hàn 1 -K14
(10A4-NL)</t>
  </si>
  <si>
    <t>May TT2 - K13
(11A4-NL)</t>
  </si>
  <si>
    <r>
      <t xml:space="preserve">May TT 3 - K14
</t>
    </r>
    <r>
      <rPr>
        <b/>
        <sz val="9"/>
        <rFont val="Times New Roman"/>
        <family val="1"/>
      </rPr>
      <t>(10A2+A5 +A6 - NL)</t>
    </r>
  </si>
  <si>
    <t>NGHỀ HỌC CHIỀU</t>
  </si>
  <si>
    <t>th</t>
  </si>
  <si>
    <t>NGHỀ HỌC SÁNG</t>
  </si>
  <si>
    <t>TH</t>
  </si>
  <si>
    <t>ML 1-K14</t>
  </si>
  <si>
    <t>Phòng số 9</t>
  </si>
  <si>
    <t>Phòng số 12</t>
  </si>
  <si>
    <t>Phòng số 13</t>
  </si>
  <si>
    <t>Phòng số 14</t>
  </si>
  <si>
    <t>Phòng số 15</t>
  </si>
  <si>
    <t>Phòng 8- Cơ sở 2</t>
  </si>
  <si>
    <t>Phòng 1- Cơ sở 2</t>
  </si>
  <si>
    <t>Phòng 11- Cơ sở 2</t>
  </si>
  <si>
    <t>Phòng 9- Cơ sở 2</t>
  </si>
  <si>
    <t>Phòng 10- Cơ sở 2</t>
  </si>
  <si>
    <t>Phòng 13- Cơ sở 2</t>
  </si>
  <si>
    <t>Phòng 13; 14- Cơ sở 2</t>
  </si>
  <si>
    <t>Phòng 12- Cơ sở 2</t>
  </si>
  <si>
    <t>Phòng 12,13- Cơ sở 2</t>
  </si>
  <si>
    <t>Phòng 1;2 - Cơ sở 2</t>
  </si>
  <si>
    <t>Phòng 2,9,10- Cơ sở 2</t>
  </si>
  <si>
    <t>Phòng 3,9- Cơ sở 2</t>
  </si>
  <si>
    <t>Phòng 14- Cơ sở 2</t>
  </si>
  <si>
    <t>Phòng 9,10- Cơ sở 2</t>
  </si>
  <si>
    <t>12A1; 10A1 NL</t>
  </si>
  <si>
    <t>12A2; 10A2 NL</t>
  </si>
  <si>
    <t>12A3; 10A4 NL</t>
  </si>
  <si>
    <t>12A1 - NL</t>
  </si>
  <si>
    <t>12A2 - NL</t>
  </si>
  <si>
    <t>12A3 - NL</t>
  </si>
  <si>
    <t>12B; 10B- VC</t>
  </si>
  <si>
    <t>12C; 10C- VC</t>
  </si>
  <si>
    <t>11C-VC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</si>
  <si>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</si>
  <si>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</si>
  <si>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</si>
  <si>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</si>
  <si>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</si>
  <si>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</si>
  <si>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</si>
  <si>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</si>
  <si>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</si>
  <si>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L.Thảo</t>
  </si>
  <si>
    <t>Tùng</t>
  </si>
  <si>
    <t>Đ.Thuận</t>
  </si>
  <si>
    <t>P.Thuận</t>
  </si>
  <si>
    <t>Xuân</t>
  </si>
  <si>
    <t>N.Hiền</t>
  </si>
  <si>
    <t>Trường</t>
  </si>
  <si>
    <t>HỌC NGHỀ SÁNG</t>
  </si>
  <si>
    <t>ĐCN 2- K14; ĐCN 3-K13</t>
  </si>
  <si>
    <t>ĐCN 4-K13</t>
  </si>
  <si>
    <t>TH điện 3</t>
  </si>
  <si>
    <t>Đ.Thảo</t>
  </si>
  <si>
    <t>ĐCN 3-K14</t>
  </si>
  <si>
    <t>Chi; Hằng</t>
  </si>
  <si>
    <t>Diễm</t>
  </si>
  <si>
    <t>Thắm; Hằng</t>
  </si>
  <si>
    <t>MTT 4- K14</t>
  </si>
  <si>
    <t>TRUNG CẤP BÁCH KHOA YB (LỚP SĐ-23NL)</t>
  </si>
  <si>
    <t>Kiên CĐPT; Thu</t>
  </si>
  <si>
    <t>PHÒNG HỌC TUẦN 37</t>
  </si>
  <si>
    <t xml:space="preserve"> (Từ ngày 11/9/2023 đến ngày 17/9/2023) </t>
  </si>
  <si>
    <t>NĂM HỌC: 2023 - 2024</t>
  </si>
  <si>
    <t>Lắp đặt Trang bị điện</t>
  </si>
  <si>
    <t>ĐCN 1-K13;</t>
  </si>
  <si>
    <t>ĐCN 1- K14</t>
  </si>
  <si>
    <t xml:space="preserve">ĐCN 2- K14 </t>
  </si>
  <si>
    <t>Nam; T.Trường</t>
  </si>
  <si>
    <t>Vũ; Thảo</t>
  </si>
  <si>
    <t>Sân TD</t>
  </si>
  <si>
    <t>Giang; Nhung</t>
  </si>
  <si>
    <t xml:space="preserve">Hàn 2-K14 </t>
  </si>
  <si>
    <t>VLM</t>
  </si>
  <si>
    <t>Vật liệu may</t>
  </si>
  <si>
    <t>Chi;</t>
  </si>
  <si>
    <t>May 2 K14</t>
  </si>
  <si>
    <t>MTT 1K14; MTT3- K14</t>
  </si>
  <si>
    <t>KTML1- K14; ĐCN 3-K13</t>
  </si>
  <si>
    <t>Thảo; Kiên CĐPT</t>
  </si>
  <si>
    <t>Quynh</t>
  </si>
  <si>
    <t>Thuận; Thuý CĐNYB</t>
  </si>
  <si>
    <t>Quang; Hằng</t>
  </si>
  <si>
    <t>Chào cờ</t>
  </si>
  <si>
    <t>Sử</t>
  </si>
  <si>
    <t>Lí</t>
  </si>
  <si>
    <t>Sinh</t>
  </si>
  <si>
    <t>PĐYK Toán</t>
  </si>
  <si>
    <t>PĐYK Văn</t>
  </si>
  <si>
    <t>SHL</t>
  </si>
  <si>
    <t>PĐYK Sử</t>
  </si>
  <si>
    <t>Khánh</t>
  </si>
  <si>
    <t>Mai</t>
  </si>
  <si>
    <t>Hồ</t>
  </si>
  <si>
    <t>Hóa</t>
  </si>
  <si>
    <t>Địa</t>
  </si>
  <si>
    <t>Vân</t>
  </si>
  <si>
    <t>Tin</t>
  </si>
  <si>
    <t>HĐTNHN 1</t>
  </si>
  <si>
    <t>HĐTNHN 3</t>
  </si>
  <si>
    <t>HĐTNHN 2</t>
  </si>
  <si>
    <t>Phong</t>
  </si>
  <si>
    <t>CĐ Sử</t>
  </si>
  <si>
    <t xml:space="preserve">Lừng; Thuý </t>
  </si>
  <si>
    <t>T. Hiền</t>
  </si>
  <si>
    <t>PHÒNG HỌC TUẦN 38</t>
  </si>
  <si>
    <t xml:space="preserve"> (Từ ngày 18/9/2023 đến ngày 24/9/2023) </t>
  </si>
  <si>
    <t xml:space="preserve">ĐCN 1-K14 </t>
  </si>
  <si>
    <t>thi TN</t>
  </si>
  <si>
    <t>Kỹ năng mềm và KSDN</t>
  </si>
  <si>
    <t>M</t>
  </si>
  <si>
    <t>Vũ; Thảo, MẦU</t>
  </si>
  <si>
    <t>Hàn 2-K14, ĐCN 2-K14</t>
  </si>
  <si>
    <t>Nhung; Giang</t>
  </si>
  <si>
    <t>MTT 1K14;</t>
  </si>
  <si>
    <t>Chi; M. Hương</t>
  </si>
  <si>
    <t>Máy điện 1</t>
  </si>
  <si>
    <t>Thơm</t>
  </si>
  <si>
    <t>Mai Hương; Hằng</t>
  </si>
  <si>
    <t>Thuý CĐNYB</t>
  </si>
  <si>
    <t>ĐCN 2-K14</t>
  </si>
  <si>
    <t>Thi KT Pháp luật</t>
  </si>
  <si>
    <t>Lừng; Nhung; Thảo</t>
  </si>
  <si>
    <t>ĐCN 2- K14; KTML2-K14</t>
  </si>
  <si>
    <t>Tùng CĐPT; Hằng</t>
  </si>
  <si>
    <t>KTML1- K14; HÀN 2-K13; ĐCN 1-K14</t>
  </si>
  <si>
    <t>ML 1-K14; ĐCN 1-K14; MTT 3-K14; MTT4-K14</t>
  </si>
  <si>
    <t>ĐCN 3-K13; MTT 4-K13</t>
  </si>
  <si>
    <t>PĐYK Hóa</t>
  </si>
  <si>
    <t>Chi, M.Hương</t>
  </si>
  <si>
    <t>PHÒNG HỌC TUẦN 39</t>
  </si>
  <si>
    <t xml:space="preserve"> (Từ ngày 25/9/2023 đến ngày 01/10/2023) </t>
  </si>
  <si>
    <r>
      <t xml:space="preserve">Vũ; </t>
    </r>
    <r>
      <rPr>
        <sz val="13"/>
        <color rgb="FFFF0000"/>
        <rFont val="Times New Roman"/>
        <family val="1"/>
      </rPr>
      <t>Thảo, MẦU</t>
    </r>
  </si>
  <si>
    <t>ML 1-K14; ĐCN 2-K14; MTT 3-K14; MTT4-K14</t>
  </si>
  <si>
    <t>Hàn 2-K14;  KTML1-K14</t>
  </si>
  <si>
    <t>Thảo; Mai Hương</t>
  </si>
  <si>
    <t>MTT 1K14; MTT2-K14</t>
  </si>
  <si>
    <t>Chi ; Hằng</t>
  </si>
  <si>
    <t>ĐCN 2-K14; Hàn 1- K14</t>
  </si>
  <si>
    <t>Hương;</t>
  </si>
  <si>
    <t xml:space="preserve">Thuý, Vân CĐNYB, </t>
  </si>
  <si>
    <t>Trang</t>
  </si>
  <si>
    <t>PĐYK Lí</t>
  </si>
  <si>
    <t>4</t>
  </si>
  <si>
    <t>PHÒNG HỌC TUẦN 40</t>
  </si>
  <si>
    <t xml:space="preserve"> (Từ ngày 02/10/2023 đến ngày 08/10/2023) </t>
  </si>
  <si>
    <t>Tuyết; Quang</t>
  </si>
  <si>
    <t>ĐCN 2-K13</t>
  </si>
  <si>
    <t>T.Trường; Biên</t>
  </si>
  <si>
    <t>ĐCN 1-K14</t>
  </si>
  <si>
    <t xml:space="preserve">TH </t>
  </si>
  <si>
    <t>Thi KT: Giáo dục chính trị</t>
  </si>
  <si>
    <t>ĐCN 3-K13; MTT 4-K13; KTML1-k14</t>
  </si>
  <si>
    <t>Nhung;</t>
  </si>
  <si>
    <t>Hàn 2-K14; ĐCN 2-K14</t>
  </si>
  <si>
    <t xml:space="preserve">MTT 2- K13; ĐCN 2-K14; </t>
  </si>
  <si>
    <t>MTT 1- K13; KTML&amp;ĐHKK 1-K14</t>
  </si>
  <si>
    <t>Chi ; M. Hương</t>
  </si>
  <si>
    <t>KTML1-K14; ĐCN 2-K14; MTT 3-K14</t>
  </si>
  <si>
    <r>
      <t xml:space="preserve">MTT 3-K14; </t>
    </r>
    <r>
      <rPr>
        <sz val="13"/>
        <color rgb="FFFF0000"/>
        <rFont val="Times New Roman"/>
        <family val="1"/>
      </rPr>
      <t>MTT4-K14</t>
    </r>
  </si>
  <si>
    <t>Hàn 1- K14; MTT3-K14</t>
  </si>
  <si>
    <t>Trung</t>
  </si>
  <si>
    <t>Thảo, MẦU, TƯƠI</t>
  </si>
  <si>
    <t xml:space="preserve">Vũ; Vân CĐNYB, </t>
  </si>
  <si>
    <t>Tùng CĐPT; Thảo; Hằng</t>
  </si>
  <si>
    <t>Thảo; Hằng; Dương</t>
  </si>
  <si>
    <t>5</t>
  </si>
  <si>
    <t xml:space="preserve"> (Từ ngày 09/10/2023 đến ngày 15/10/2023) </t>
  </si>
  <si>
    <t>PHÒNG HỌC TUẦN 41</t>
  </si>
  <si>
    <t>Hàn 1-K13</t>
  </si>
  <si>
    <t xml:space="preserve">Hàn 2-K13 </t>
  </si>
  <si>
    <t>KTĐGCLMH</t>
  </si>
  <si>
    <t>Vũ; Tươi</t>
  </si>
  <si>
    <t>Vân; Mầu; Biên</t>
  </si>
  <si>
    <t>ĐCN2 -K14</t>
  </si>
  <si>
    <t>Toan; Giang</t>
  </si>
  <si>
    <t>Hàn 2 K14</t>
  </si>
  <si>
    <t>MTT 1- K13;</t>
  </si>
  <si>
    <t>Hiền; V.Hương</t>
  </si>
  <si>
    <t>MTT 2- K13;</t>
  </si>
  <si>
    <t>MTT3-K14</t>
  </si>
  <si>
    <t>V. Hương; Chi</t>
  </si>
  <si>
    <t>Sơn</t>
  </si>
  <si>
    <t>Lừng; Toan; Hiệu; Tích; Sơn</t>
  </si>
  <si>
    <t>CĐPT</t>
  </si>
  <si>
    <t>Quang; Lâm</t>
  </si>
  <si>
    <t xml:space="preserve">Vân </t>
  </si>
  <si>
    <t>MTT 1-K14; MTT3-K14</t>
  </si>
  <si>
    <t>Hàn 1-K14</t>
  </si>
  <si>
    <t>Hiển;</t>
  </si>
  <si>
    <t>LỚP K1- ĐCN 1</t>
  </si>
  <si>
    <t>Dương CNC bách khoa</t>
  </si>
  <si>
    <t>Hằng; Hoàn; Thảo</t>
  </si>
  <si>
    <t>Bích</t>
  </si>
  <si>
    <t>Toàn NLPT; Bích</t>
  </si>
  <si>
    <t>Sáng
Phòng 7;
Chiều
Phòng 8- Cơ sở 2</t>
  </si>
  <si>
    <t>PHÒNG HỌC TUẦN 42</t>
  </si>
  <si>
    <t xml:space="preserve"> (Từ ngày 16/10/2023 đến ngày 22/10/2023) </t>
  </si>
  <si>
    <t>MTT 4-K13; KTML1-k14</t>
  </si>
  <si>
    <t>M. Hương;</t>
  </si>
  <si>
    <t>Hằng; Thảo</t>
  </si>
  <si>
    <t>May 2 - K13; MTT2-K14</t>
  </si>
  <si>
    <t>Hàn 2 K14; MTT 2-K14</t>
  </si>
  <si>
    <t>Vân; Hiển CĐPT</t>
  </si>
  <si>
    <t>Quang; Lâm; Khắc CĐNYB</t>
  </si>
  <si>
    <t>Giang; Thắm</t>
  </si>
  <si>
    <t>Dũng CNC bách khoa</t>
  </si>
  <si>
    <t>Vân; Nhung</t>
  </si>
  <si>
    <t>MTT 4-K14</t>
  </si>
  <si>
    <t>Lớp K18G</t>
  </si>
  <si>
    <t>PHÒNG HỌC TUẦN 43</t>
  </si>
  <si>
    <t xml:space="preserve"> (Từ ngày 23/10/2023 đến ngày 29/10/2023) </t>
  </si>
  <si>
    <t>Lập trình PLC cơ bản</t>
  </si>
  <si>
    <t>LT PLC CB</t>
  </si>
  <si>
    <t>Vũ; Biên</t>
  </si>
  <si>
    <t>MTT 1- K13; MTT 2-K13</t>
  </si>
  <si>
    <t>MTT 1-K14; Hàn 2-K14</t>
  </si>
  <si>
    <t>MTT2-K14</t>
  </si>
  <si>
    <t>Toản</t>
  </si>
  <si>
    <t>Theo TCQT</t>
  </si>
  <si>
    <t>5KT</t>
  </si>
  <si>
    <t>Quang; Mai; Khắc CĐNYB</t>
  </si>
  <si>
    <t>Thắng</t>
  </si>
  <si>
    <t>Vân; Thắng; Hiển CĐPT</t>
  </si>
  <si>
    <t>Hàn 1 - K14; MTT 2-K14</t>
  </si>
  <si>
    <t>Tú</t>
  </si>
  <si>
    <t>Toàn NLPT; Tú</t>
  </si>
  <si>
    <t xml:space="preserve">Quang </t>
  </si>
  <si>
    <t>PHÒNG HỌC TUẦN 44</t>
  </si>
  <si>
    <t xml:space="preserve"> (Từ ngày 30/10/2023 đến ngày 05/11/2023) </t>
  </si>
  <si>
    <t>Vũ; Biên; Thảo</t>
  </si>
  <si>
    <t>ĐCN 1-K14; ĐCN 2-K14</t>
  </si>
  <si>
    <t>T. Trường; Nam</t>
  </si>
  <si>
    <t>KTML 1- K14</t>
  </si>
  <si>
    <t>MVAV</t>
  </si>
  <si>
    <t>Hiền; M. Hương</t>
  </si>
  <si>
    <t>May 1 - K13; MTT2-K14</t>
  </si>
  <si>
    <t>MCSPNC</t>
  </si>
  <si>
    <t>May các sản phẩm nâng cao</t>
  </si>
  <si>
    <t>MTT2-K13</t>
  </si>
  <si>
    <t>MTT 1- K14</t>
  </si>
  <si>
    <t xml:space="preserve">ĐCN 1-K14; Hàn 2- K14; </t>
  </si>
  <si>
    <t>Biên, T. Trường; Nam; Thảo</t>
  </si>
  <si>
    <t>Chi; V. Hương</t>
  </si>
  <si>
    <t>MTT 3-K14</t>
  </si>
  <si>
    <t>Anh Tiến</t>
  </si>
  <si>
    <t>Toàn NLPT; Anh Tiến</t>
  </si>
  <si>
    <t>Quang; Toản</t>
  </si>
  <si>
    <t>Mai CĐNYB</t>
  </si>
  <si>
    <t>Tiến CN&amp;DL HN; Thắm</t>
  </si>
  <si>
    <t>ĐCN 4-K14</t>
  </si>
  <si>
    <t>M.Hương; Nhung BKYB</t>
  </si>
  <si>
    <t>ĐLĐ</t>
  </si>
  <si>
    <t>Đo lường điện</t>
  </si>
  <si>
    <t>Báo, Giang</t>
  </si>
  <si>
    <t>PHÒNG HỌC TUẦN 45</t>
  </si>
  <si>
    <t xml:space="preserve"> (Từ ngày 06/11/2023 đến ngày 12/11/2023) </t>
  </si>
  <si>
    <t>GIÁO VIÊN TUẦN 45</t>
  </si>
  <si>
    <t>HTĐHKK</t>
  </si>
  <si>
    <t>Hệ thống điều hòa không khí</t>
  </si>
  <si>
    <t>Hàn thép hợp kim</t>
  </si>
  <si>
    <t>HTHK</t>
  </si>
  <si>
    <t>ĐCN 1-K14;</t>
  </si>
  <si>
    <t>Quang; Biên; Nhung</t>
  </si>
  <si>
    <t>ĐCN 2- K14; KTML1- K14</t>
  </si>
  <si>
    <t>MTT 3-K14; Hàn 2-K14</t>
  </si>
  <si>
    <t>tn</t>
  </si>
  <si>
    <t>May váy, áo váy</t>
  </si>
  <si>
    <t>Lạnh CB</t>
  </si>
  <si>
    <t>Trung; Mai</t>
  </si>
  <si>
    <t>Thảo; Giang</t>
  </si>
  <si>
    <t>CNC Bách khoa HN</t>
  </si>
  <si>
    <t>Vũ; Toan</t>
  </si>
  <si>
    <t>Thi TN; Tươi</t>
  </si>
  <si>
    <t>MTT 4-K13;</t>
  </si>
  <si>
    <t>ĐCN 2- K14; MTT 4-K14</t>
  </si>
  <si>
    <t>ĐCN3 -K13; CSSĐ</t>
  </si>
  <si>
    <t>Huấn</t>
  </si>
  <si>
    <t>Lừng; Toan; Hiệu; Tích; khương</t>
  </si>
  <si>
    <t>Lê Tiến; Nam</t>
  </si>
  <si>
    <t>GIÁO VIÊN TUẦN 46</t>
  </si>
  <si>
    <t xml:space="preserve"> (Từ ngày 13/11/2023 đến ngày 19/11/2023) </t>
  </si>
  <si>
    <t>PHÒNG HỌC TUẦN 46</t>
  </si>
  <si>
    <t>Hương, Quang</t>
  </si>
  <si>
    <t>Thảo; Giang; Quang</t>
  </si>
  <si>
    <t>ĐCN 2- K14;</t>
  </si>
  <si>
    <t xml:space="preserve">Hiền; </t>
  </si>
  <si>
    <t>TKTP1</t>
  </si>
  <si>
    <t xml:space="preserve">Thiết kế trang phục </t>
  </si>
  <si>
    <t>HG</t>
  </si>
  <si>
    <t>Thiết kế trang phục 1</t>
  </si>
  <si>
    <t xml:space="preserve"> V. Hương; Chi</t>
  </si>
  <si>
    <t>MTT2-K13; MTT 1- K14</t>
  </si>
  <si>
    <t>ĐKĐ-KN</t>
  </si>
  <si>
    <t>Điều khiển Điện- khí nén</t>
  </si>
  <si>
    <t>Lạnh cơ bản</t>
  </si>
  <si>
    <t>GIÁO VIÊN TUẦN 47</t>
  </si>
  <si>
    <t xml:space="preserve"> (Từ ngày 20/11/2023 đến ngày 26/11/2023) </t>
  </si>
  <si>
    <t>PHÒNG HỌC TUẦN 47</t>
  </si>
  <si>
    <t>Hàn 1-K14;</t>
  </si>
  <si>
    <t>CTPH</t>
  </si>
  <si>
    <t>Chế tạo phôi hàn</t>
  </si>
  <si>
    <t>MTT 2-K14</t>
  </si>
  <si>
    <t>Vũ; Tươi; Mầu</t>
  </si>
  <si>
    <t>Cao Hằng</t>
  </si>
  <si>
    <t>TKVL và khởi nghiệp kinh doanh</t>
  </si>
  <si>
    <t>Năm</t>
  </si>
  <si>
    <t>TKVL&amp;KSKD</t>
  </si>
  <si>
    <t>An toàn điện</t>
  </si>
  <si>
    <t>Điều khiển lập trình cỡ nhỏ</t>
  </si>
  <si>
    <t>ĐKLTCN</t>
  </si>
  <si>
    <t>CSTKTP</t>
  </si>
  <si>
    <t>Nhung; Hoàn</t>
  </si>
  <si>
    <t>Tạo mẫu và chăm sóc tóc</t>
  </si>
  <si>
    <t>Ngát</t>
  </si>
  <si>
    <t>TM&amp;CST</t>
  </si>
  <si>
    <t xml:space="preserve">Hằng NLPT; </t>
  </si>
  <si>
    <t xml:space="preserve"> Tiến CĐPT; Hoàn; Thắm</t>
  </si>
  <si>
    <t>Ngát;</t>
  </si>
  <si>
    <t>GIÁO VIÊN TUẦN 48</t>
  </si>
  <si>
    <t xml:space="preserve"> (Từ ngày 27/11/2023 đến ngày 03/12/2023) </t>
  </si>
  <si>
    <t>PHÒNG HỌC TUẦN 48</t>
  </si>
  <si>
    <t>THỜI KHÓA BIỂU TUẦN 48</t>
  </si>
  <si>
    <t>Nghĩa Lộ, ngày 23 tháng 11 năm 2023</t>
  </si>
  <si>
    <t>Hàn THK</t>
  </si>
  <si>
    <t>Thi KT: Hàn thép hợp kim</t>
  </si>
  <si>
    <t>Kiên; Lừng</t>
  </si>
  <si>
    <t>Kiểm tra đánh giá CLMH theo TCQT</t>
  </si>
  <si>
    <t>Hàn 1-K13; Hàn 2 -K13</t>
  </si>
  <si>
    <t>KLM&amp;HKM</t>
  </si>
  <si>
    <t>Hàn Kim loại mầu và hợp kim mầu</t>
  </si>
  <si>
    <t>Quang; Hương</t>
  </si>
  <si>
    <r>
      <rPr>
        <sz val="13"/>
        <color rgb="FFFF0000"/>
        <rFont val="Times New Roman"/>
        <family val="1"/>
      </rPr>
      <t xml:space="preserve">ĐCN 1- K14; </t>
    </r>
    <r>
      <rPr>
        <sz val="13"/>
        <rFont val="Times New Roman"/>
        <family val="1"/>
      </rPr>
      <t>KTML3-K13</t>
    </r>
  </si>
  <si>
    <t>Vũ; Tiến</t>
  </si>
  <si>
    <t>Thi KT Đo lường điện</t>
  </si>
  <si>
    <t>Tiến, Lừng</t>
  </si>
  <si>
    <t>Hàn 1-K13; ĐCN 1-K14</t>
  </si>
  <si>
    <t>MTT 4-K13; Hàn 1-K14;</t>
  </si>
  <si>
    <t>Thảo, Hằng</t>
  </si>
  <si>
    <t>Hàn 2-K13; Hàn 1_K14</t>
  </si>
  <si>
    <t>Thi KT May váy, áo váy</t>
  </si>
  <si>
    <t>Thi KT: Thiết kế TP1</t>
  </si>
  <si>
    <t>Giáo dục QP&amp;AN</t>
  </si>
  <si>
    <t>MTT 1-K14</t>
  </si>
  <si>
    <t>May áo sơ mi nam nữ (Thứ 2,3,4)</t>
  </si>
  <si>
    <t>May áo sơ mi nam nữ (Thứ 5,6,7)</t>
  </si>
  <si>
    <t>Hiền; V. Hương; M. Hương</t>
  </si>
  <si>
    <t>MTT 3- K14; MTT 1- K13</t>
  </si>
  <si>
    <t>Thi KT Thiết kế TP1</t>
  </si>
  <si>
    <t>V.Hương; Hiền</t>
  </si>
  <si>
    <t xml:space="preserve"> V. Hương; Chi; M. Hương</t>
  </si>
  <si>
    <t>MTT2-K14; MTT 3- K14</t>
  </si>
  <si>
    <t>2+ Thi</t>
  </si>
  <si>
    <t>Thi KT: An toàn điện</t>
  </si>
  <si>
    <t>ĐTCS</t>
  </si>
  <si>
    <t>Thi KT TKVL và KNKD</t>
  </si>
  <si>
    <t>Điện tử công suất</t>
  </si>
  <si>
    <t xml:space="preserve"> Tiến CĐPT; Tiến+ Năm NLPT</t>
  </si>
  <si>
    <t>Hàn tiếp xúc</t>
  </si>
  <si>
    <t>Hàn 1-K14; MTT 4- K14</t>
  </si>
  <si>
    <t>CĐ Lí</t>
  </si>
  <si>
    <t>CĐ Sinh</t>
  </si>
  <si>
    <t xml:space="preserve">Chào cờ </t>
  </si>
  <si>
    <t>(Dự kiến)</t>
  </si>
  <si>
    <t>CTPT</t>
  </si>
  <si>
    <t>Thi Kt Tiếng Anh</t>
  </si>
  <si>
    <t>Nhung, Hằng</t>
  </si>
  <si>
    <t>KNM&amp;KSDN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</si>
</sst>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i/>
      <sz val="13"/>
      <name val="Times New Roman"/>
      <family val="1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rgb="FFFFC000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49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4" fillId="2" borderId="0" xfId="3" applyFont="1" applyFill="1" applyAlignment="1">
      <alignment horizontal="left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49" fontId="12" fillId="2" borderId="14" xfId="1" applyNumberFormat="1" applyFont="1" applyFill="1" applyBorder="1" applyAlignment="1">
      <alignment horizontal="left" vertic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vertical="center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49" fontId="12" fillId="2" borderId="12" xfId="1" applyNumberFormat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4" applyFont="1" applyFill="1" applyBorder="1" applyAlignment="1">
      <alignment vertical="center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0" fontId="12" fillId="2" borderId="12" xfId="4" applyFont="1" applyFill="1" applyBorder="1" applyAlignment="1">
      <alignment vertic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9" fillId="2" borderId="11" xfId="6" applyNumberFormat="1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vertical="center" shrinkToFit="1"/>
    </xf>
    <xf numFmtId="49" fontId="9" fillId="2" borderId="7" xfId="6" applyNumberFormat="1" applyFont="1" applyFill="1" applyBorder="1" applyAlignment="1">
      <alignment horizontal="center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49" fontId="9" fillId="2" borderId="12" xfId="6" applyNumberFormat="1" applyFont="1" applyFill="1" applyBorder="1" applyAlignment="1">
      <alignment horizontal="center" shrinkToFit="1"/>
    </xf>
    <xf numFmtId="49" fontId="12" fillId="2" borderId="6" xfId="6" applyNumberFormat="1" applyFont="1" applyFill="1" applyBorder="1" applyAlignment="1">
      <alignment horizontal="center" shrinkToFit="1"/>
    </xf>
    <xf numFmtId="0" fontId="16" fillId="2" borderId="0" xfId="0" applyFont="1" applyFill="1"/>
    <xf numFmtId="0" fontId="9" fillId="2" borderId="8" xfId="4" applyFont="1" applyFill="1" applyBorder="1" applyAlignment="1">
      <alignment horizontal="center" vertical="center" shrinkToFit="1"/>
    </xf>
    <xf numFmtId="0" fontId="9" fillId="2" borderId="12" xfId="4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left" vertical="center" shrinkToFit="1"/>
    </xf>
    <xf numFmtId="0" fontId="12" fillId="2" borderId="0" xfId="2" applyFont="1" applyFill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49" fontId="12" fillId="2" borderId="0" xfId="6" applyNumberFormat="1" applyFont="1" applyFill="1" applyAlignment="1">
      <alignment horizontal="center" shrinkToFit="1"/>
    </xf>
    <xf numFmtId="0" fontId="12" fillId="2" borderId="0" xfId="4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3" fillId="2" borderId="0" xfId="5" applyFont="1" applyFill="1" applyAlignment="1">
      <alignment horizontal="center" shrinkToFit="1"/>
    </xf>
    <xf numFmtId="0" fontId="18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12" fillId="2" borderId="0" xfId="4" applyFont="1" applyFill="1" applyAlignment="1">
      <alignment horizontal="center"/>
    </xf>
    <xf numFmtId="0" fontId="0" fillId="2" borderId="0" xfId="0" applyFill="1"/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0" fontId="12" fillId="2" borderId="29" xfId="4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left" vertic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49" fontId="12" fillId="2" borderId="15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49" fontId="9" fillId="2" borderId="8" xfId="6" applyNumberFormat="1" applyFont="1" applyFill="1" applyBorder="1" applyAlignment="1">
      <alignment horizontal="center" shrinkToFit="1"/>
    </xf>
    <xf numFmtId="49" fontId="12" fillId="2" borderId="28" xfId="6" applyNumberFormat="1" applyFont="1" applyFill="1" applyBorder="1" applyAlignment="1">
      <alignment horizont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10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49" fontId="9" fillId="2" borderId="29" xfId="6" applyNumberFormat="1" applyFont="1" applyFill="1" applyBorder="1" applyAlignment="1">
      <alignment horizontal="center" shrinkToFit="1"/>
    </xf>
    <xf numFmtId="49" fontId="12" fillId="2" borderId="29" xfId="6" applyNumberFormat="1" applyFont="1" applyFill="1" applyBorder="1" applyAlignment="1">
      <alignment horizontal="left" shrinkToFit="1"/>
    </xf>
    <xf numFmtId="0" fontId="9" fillId="2" borderId="29" xfId="4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left" shrinkToFit="1"/>
    </xf>
    <xf numFmtId="0" fontId="12" fillId="2" borderId="6" xfId="1" applyFont="1" applyFill="1" applyBorder="1" applyAlignment="1">
      <alignment horizontal="left" vertical="center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0" fontId="12" fillId="2" borderId="21" xfId="4" applyFont="1" applyFill="1" applyBorder="1" applyAlignment="1">
      <alignment horizontal="left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vertical="center" shrinkToFit="1"/>
    </xf>
    <xf numFmtId="49" fontId="12" fillId="2" borderId="0" xfId="6" applyNumberFormat="1" applyFont="1" applyFill="1" applyAlignment="1">
      <alignment shrinkToFit="1"/>
    </xf>
    <xf numFmtId="0" fontId="15" fillId="2" borderId="0" xfId="0" applyFont="1" applyFill="1"/>
    <xf numFmtId="0" fontId="12" fillId="2" borderId="0" xfId="0" applyFont="1" applyFill="1" applyAlignment="1">
      <alignment shrinkToFi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shrinkToFit="1"/>
    </xf>
    <xf numFmtId="0" fontId="5" fillId="2" borderId="40" xfId="0" applyFont="1" applyFill="1" applyBorder="1"/>
    <xf numFmtId="0" fontId="10" fillId="2" borderId="40" xfId="0" applyFont="1" applyFill="1" applyBorder="1"/>
    <xf numFmtId="0" fontId="4" fillId="2" borderId="40" xfId="0" applyFont="1" applyFill="1" applyBorder="1"/>
    <xf numFmtId="0" fontId="4" fillId="2" borderId="40" xfId="0" applyFont="1" applyFill="1" applyBorder="1" applyAlignment="1">
      <alignment horizontal="center" vertical="center"/>
    </xf>
    <xf numFmtId="0" fontId="22" fillId="2" borderId="0" xfId="0" applyFont="1" applyFill="1"/>
    <xf numFmtId="0" fontId="23" fillId="0" borderId="0" xfId="0" applyFont="1"/>
    <xf numFmtId="0" fontId="22" fillId="0" borderId="0" xfId="0" applyFont="1"/>
    <xf numFmtId="49" fontId="12" fillId="2" borderId="21" xfId="6" applyNumberFormat="1" applyFont="1" applyFill="1" applyBorder="1" applyAlignment="1">
      <alignment horizontal="center" shrinkToFit="1"/>
    </xf>
    <xf numFmtId="49" fontId="12" fillId="2" borderId="21" xfId="6" applyNumberFormat="1" applyFont="1" applyFill="1" applyBorder="1" applyAlignment="1">
      <alignment horizontal="left" shrinkToFit="1"/>
    </xf>
    <xf numFmtId="0" fontId="12" fillId="2" borderId="11" xfId="4" applyFont="1" applyFill="1" applyBorder="1" applyAlignment="1">
      <alignment vertical="center" shrinkToFit="1"/>
    </xf>
    <xf numFmtId="0" fontId="20" fillId="2" borderId="40" xfId="0" applyFont="1" applyFill="1" applyBorder="1"/>
    <xf numFmtId="49" fontId="12" fillId="2" borderId="15" xfId="6" applyNumberFormat="1" applyFont="1" applyFill="1" applyBorder="1" applyAlignment="1">
      <alignment horizontal="center" shrinkToFit="1"/>
    </xf>
    <xf numFmtId="0" fontId="12" fillId="2" borderId="0" xfId="2" quotePrefix="1" applyFont="1" applyFill="1"/>
    <xf numFmtId="0" fontId="16" fillId="2" borderId="40" xfId="0" applyFont="1" applyFill="1" applyBorder="1"/>
    <xf numFmtId="0" fontId="21" fillId="2" borderId="40" xfId="0" applyFont="1" applyFill="1" applyBorder="1"/>
    <xf numFmtId="0" fontId="9" fillId="2" borderId="11" xfId="4" applyFont="1" applyFill="1" applyBorder="1" applyAlignment="1">
      <alignment horizontal="center" vertical="center" shrinkToFit="1"/>
    </xf>
    <xf numFmtId="0" fontId="22" fillId="3" borderId="0" xfId="0" applyFont="1" applyFill="1"/>
    <xf numFmtId="0" fontId="0" fillId="3" borderId="0" xfId="0" applyFill="1"/>
    <xf numFmtId="0" fontId="12" fillId="2" borderId="40" xfId="0" applyFont="1" applyFill="1" applyBorder="1"/>
    <xf numFmtId="49" fontId="12" fillId="2" borderId="10" xfId="6" applyNumberFormat="1" applyFont="1" applyFill="1" applyBorder="1" applyAlignment="1">
      <alignment vertical="center" shrinkToFit="1"/>
    </xf>
    <xf numFmtId="49" fontId="12" fillId="2" borderId="15" xfId="1" applyNumberFormat="1" applyFont="1" applyFill="1" applyBorder="1" applyAlignment="1">
      <alignment horizontal="left" vertical="center" shrinkToFit="1"/>
    </xf>
    <xf numFmtId="0" fontId="23" fillId="3" borderId="0" xfId="0" applyFont="1" applyFill="1"/>
    <xf numFmtId="0" fontId="23" fillId="2" borderId="0" xfId="0" applyFont="1" applyFill="1"/>
    <xf numFmtId="0" fontId="22" fillId="0" borderId="40" xfId="0" applyFont="1" applyBorder="1"/>
    <xf numFmtId="0" fontId="12" fillId="0" borderId="0" xfId="0" applyFont="1"/>
    <xf numFmtId="49" fontId="12" fillId="2" borderId="11" xfId="6" applyNumberFormat="1" applyFont="1" applyFill="1" applyBorder="1" applyAlignment="1">
      <alignment vertical="center" shrinkToFit="1"/>
    </xf>
    <xf numFmtId="0" fontId="22" fillId="2" borderId="40" xfId="0" applyFont="1" applyFill="1" applyBorder="1"/>
    <xf numFmtId="0" fontId="24" fillId="2" borderId="40" xfId="0" applyFont="1" applyFill="1" applyBorder="1"/>
    <xf numFmtId="49" fontId="12" fillId="2" borderId="14" xfId="6" applyNumberFormat="1" applyFont="1" applyFill="1" applyBorder="1" applyAlignment="1">
      <alignment horizontal="left" shrinkToFit="1"/>
    </xf>
    <xf numFmtId="0" fontId="25" fillId="2" borderId="0" xfId="5" applyFont="1" applyFill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0" fontId="12" fillId="2" borderId="28" xfId="1" applyFont="1" applyFill="1" applyBorder="1" applyAlignment="1">
      <alignment vertical="center" shrinkToFit="1"/>
    </xf>
    <xf numFmtId="0" fontId="16" fillId="0" borderId="0" xfId="0" applyFont="1"/>
    <xf numFmtId="0" fontId="12" fillId="2" borderId="7" xfId="1" applyFont="1" applyFill="1" applyBorder="1" applyAlignment="1">
      <alignment vertical="center" wrapText="1" shrinkToFit="1"/>
    </xf>
    <xf numFmtId="0" fontId="12" fillId="2" borderId="24" xfId="4" applyFont="1" applyFill="1" applyBorder="1" applyAlignment="1">
      <alignment vertical="center" shrinkToFit="1"/>
    </xf>
    <xf numFmtId="0" fontId="4" fillId="2" borderId="0" xfId="3" applyFont="1" applyFill="1" applyAlignment="1">
      <alignment horizontal="center"/>
    </xf>
    <xf numFmtId="0" fontId="12" fillId="2" borderId="0" xfId="2" applyFont="1" applyFill="1" applyAlignment="1">
      <alignment horizontal="left"/>
    </xf>
    <xf numFmtId="0" fontId="18" fillId="2" borderId="0" xfId="5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49" fontId="9" fillId="2" borderId="0" xfId="5" applyNumberFormat="1" applyFont="1" applyFill="1" applyAlignment="1">
      <alignment horizontal="center"/>
    </xf>
    <xf numFmtId="0" fontId="7" fillId="2" borderId="40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8" xfId="1" applyFont="1" applyFill="1" applyBorder="1" applyAlignment="1">
      <alignment horizontal="left" vertical="center" shrinkToFit="1"/>
    </xf>
    <xf numFmtId="49" fontId="12" fillId="2" borderId="8" xfId="6" applyNumberFormat="1" applyFont="1" applyFill="1" applyBorder="1" applyAlignment="1">
      <alignment horizontal="center" vertical="center" shrinkToFit="1"/>
    </xf>
    <xf numFmtId="0" fontId="9" fillId="2" borderId="6" xfId="4" applyFont="1" applyFill="1" applyBorder="1" applyAlignment="1">
      <alignment horizontal="center" vertical="center" shrinkToFit="1"/>
    </xf>
    <xf numFmtId="0" fontId="26" fillId="0" borderId="40" xfId="0" applyFont="1" applyBorder="1"/>
    <xf numFmtId="49" fontId="12" fillId="3" borderId="7" xfId="6" applyNumberFormat="1" applyFont="1" applyFill="1" applyBorder="1" applyAlignment="1">
      <alignment horizontal="center" shrinkToFit="1"/>
    </xf>
    <xf numFmtId="49" fontId="12" fillId="3" borderId="10" xfId="6" applyNumberFormat="1" applyFont="1" applyFill="1" applyBorder="1" applyAlignment="1">
      <alignment horizontal="center" shrinkToFit="1"/>
    </xf>
    <xf numFmtId="49" fontId="12" fillId="3" borderId="11" xfId="6" applyNumberFormat="1" applyFont="1" applyFill="1" applyBorder="1" applyAlignment="1">
      <alignment horizontal="center" shrinkToFit="1"/>
    </xf>
    <xf numFmtId="0" fontId="7" fillId="3" borderId="40" xfId="0" applyFont="1" applyFill="1" applyBorder="1" applyAlignment="1">
      <alignment horizontal="center" vertical="center"/>
    </xf>
    <xf numFmtId="0" fontId="5" fillId="3" borderId="40" xfId="0" applyFont="1" applyFill="1" applyBorder="1"/>
    <xf numFmtId="0" fontId="20" fillId="3" borderId="40" xfId="0" applyFont="1" applyFill="1" applyBorder="1"/>
    <xf numFmtId="0" fontId="16" fillId="3" borderId="0" xfId="0" applyFont="1" applyFill="1"/>
    <xf numFmtId="0" fontId="12" fillId="2" borderId="6" xfId="4" applyFont="1" applyFill="1" applyBorder="1" applyAlignment="1">
      <alignment horizontal="left" vertical="center" shrinkToFit="1"/>
    </xf>
    <xf numFmtId="0" fontId="10" fillId="2" borderId="40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wrapText="1"/>
    </xf>
    <xf numFmtId="0" fontId="10" fillId="2" borderId="40" xfId="0" applyFont="1" applyFill="1" applyBorder="1" applyAlignment="1">
      <alignment vertical="center"/>
    </xf>
    <xf numFmtId="0" fontId="10" fillId="2" borderId="40" xfId="0" quotePrefix="1" applyFont="1" applyFill="1" applyBorder="1" applyAlignment="1">
      <alignment wrapText="1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5" xfId="4" applyFont="1" applyFill="1" applyBorder="1" applyAlignment="1">
      <alignment vertical="center" shrinkToFit="1"/>
    </xf>
    <xf numFmtId="0" fontId="4" fillId="4" borderId="40" xfId="0" applyFont="1" applyFill="1" applyBorder="1" applyAlignment="1">
      <alignment horizontal="center" vertical="center"/>
    </xf>
    <xf numFmtId="0" fontId="10" fillId="4" borderId="40" xfId="0" applyFont="1" applyFill="1" applyBorder="1"/>
    <xf numFmtId="0" fontId="21" fillId="4" borderId="40" xfId="0" applyFont="1" applyFill="1" applyBorder="1"/>
    <xf numFmtId="0" fontId="23" fillId="4" borderId="0" xfId="0" applyFont="1" applyFill="1"/>
    <xf numFmtId="0" fontId="22" fillId="4" borderId="0" xfId="0" applyFont="1" applyFill="1"/>
    <xf numFmtId="49" fontId="12" fillId="2" borderId="7" xfId="4" applyNumberFormat="1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49" fontId="9" fillId="2" borderId="6" xfId="6" applyNumberFormat="1" applyFont="1" applyFill="1" applyBorder="1" applyAlignment="1">
      <alignment horizontal="center" shrinkToFit="1"/>
    </xf>
    <xf numFmtId="0" fontId="12" fillId="2" borderId="5" xfId="1" applyFont="1" applyFill="1" applyBorder="1" applyAlignment="1">
      <alignment vertical="center" wrapText="1" shrinkToFit="1"/>
    </xf>
    <xf numFmtId="0" fontId="9" fillId="2" borderId="7" xfId="4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/>
    </xf>
    <xf numFmtId="0" fontId="21" fillId="3" borderId="40" xfId="0" applyFont="1" applyFill="1" applyBorder="1"/>
    <xf numFmtId="0" fontId="10" fillId="3" borderId="40" xfId="0" applyFont="1" applyFill="1" applyBorder="1"/>
    <xf numFmtId="49" fontId="12" fillId="3" borderId="22" xfId="6" applyNumberFormat="1" applyFont="1" applyFill="1" applyBorder="1" applyAlignment="1">
      <alignment horizontal="center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49" fontId="12" fillId="2" borderId="11" xfId="4" applyNumberFormat="1" applyFont="1" applyFill="1" applyBorder="1" applyAlignment="1">
      <alignment horizontal="center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4" applyFont="1" applyFill="1" applyAlignment="1">
      <alignment horizontal="left" vertical="center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22" xfId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wrapText="1" shrinkToFit="1"/>
    </xf>
    <xf numFmtId="0" fontId="10" fillId="2" borderId="0" xfId="3" applyFont="1" applyFill="1"/>
    <xf numFmtId="49" fontId="5" fillId="2" borderId="0" xfId="8" applyNumberFormat="1" applyFont="1" applyFill="1" applyAlignment="1">
      <alignment vertical="center" wrapText="1" shrinkToFit="1"/>
    </xf>
    <xf numFmtId="0" fontId="18" fillId="2" borderId="0" xfId="5" applyFont="1" applyFill="1" applyAlignment="1">
      <alignment shrinkToFit="1"/>
    </xf>
    <xf numFmtId="49" fontId="5" fillId="2" borderId="24" xfId="8" applyNumberFormat="1" applyFont="1" applyFill="1" applyBorder="1" applyAlignment="1">
      <alignment vertical="center" shrinkToFit="1"/>
    </xf>
    <xf numFmtId="0" fontId="0" fillId="0" borderId="0" xfId="0" applyAlignment="1">
      <alignment shrinkToFit="1"/>
    </xf>
    <xf numFmtId="0" fontId="15" fillId="2" borderId="0" xfId="0" applyFont="1" applyFill="1" applyAlignment="1">
      <alignment horizontal="left" shrinkToFit="1"/>
    </xf>
    <xf numFmtId="0" fontId="9" fillId="2" borderId="0" xfId="0" applyFont="1" applyFill="1"/>
    <xf numFmtId="0" fontId="7" fillId="2" borderId="4" xfId="4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vertical="center" shrinkToFit="1"/>
    </xf>
    <xf numFmtId="0" fontId="27" fillId="2" borderId="0" xfId="0" applyFont="1" applyFill="1"/>
    <xf numFmtId="0" fontId="27" fillId="0" borderId="0" xfId="0" applyFont="1"/>
    <xf numFmtId="0" fontId="6" fillId="2" borderId="4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27" fillId="2" borderId="40" xfId="0" applyFont="1" applyFill="1" applyBorder="1"/>
    <xf numFmtId="0" fontId="27" fillId="3" borderId="0" xfId="0" applyFont="1" applyFill="1"/>
    <xf numFmtId="0" fontId="2" fillId="2" borderId="40" xfId="0" applyFont="1" applyFill="1" applyBorder="1"/>
    <xf numFmtId="0" fontId="28" fillId="2" borderId="40" xfId="0" applyFont="1" applyFill="1" applyBorder="1"/>
    <xf numFmtId="0" fontId="29" fillId="2" borderId="0" xfId="0" applyFont="1" applyFill="1"/>
    <xf numFmtId="0" fontId="2" fillId="0" borderId="0" xfId="0" applyFont="1"/>
    <xf numFmtId="0" fontId="28" fillId="0" borderId="0" xfId="0" applyFont="1"/>
    <xf numFmtId="0" fontId="28" fillId="2" borderId="0" xfId="0" applyFont="1" applyFill="1"/>
    <xf numFmtId="0" fontId="29" fillId="0" borderId="0" xfId="0" applyFont="1"/>
    <xf numFmtId="0" fontId="30" fillId="0" borderId="0" xfId="0" applyFont="1"/>
    <xf numFmtId="0" fontId="30" fillId="2" borderId="0" xfId="0" applyFont="1" applyFill="1"/>
    <xf numFmtId="0" fontId="27" fillId="0" borderId="40" xfId="0" applyFont="1" applyBorder="1"/>
    <xf numFmtId="0" fontId="6" fillId="2" borderId="40" xfId="0" applyFont="1" applyFill="1" applyBorder="1"/>
    <xf numFmtId="0" fontId="31" fillId="2" borderId="40" xfId="0" applyFont="1" applyFill="1" applyBorder="1"/>
    <xf numFmtId="0" fontId="12" fillId="2" borderId="8" xfId="1" applyFont="1" applyFill="1" applyBorder="1" applyAlignment="1">
      <alignment vertical="center" shrinkToFit="1"/>
    </xf>
    <xf numFmtId="0" fontId="32" fillId="2" borderId="40" xfId="0" applyFont="1" applyFill="1" applyBorder="1"/>
    <xf numFmtId="0" fontId="33" fillId="2" borderId="40" xfId="0" applyFont="1" applyFill="1" applyBorder="1"/>
    <xf numFmtId="0" fontId="12" fillId="2" borderId="33" xfId="4" applyFont="1" applyFill="1" applyBorder="1" applyAlignment="1">
      <alignment vertical="center" shrinkToFit="1"/>
    </xf>
    <xf numFmtId="49" fontId="34" fillId="2" borderId="11" xfId="6" applyNumberFormat="1" applyFont="1" applyFill="1" applyBorder="1" applyAlignment="1">
      <alignment horizontal="center" shrinkToFit="1"/>
    </xf>
    <xf numFmtId="49" fontId="5" fillId="2" borderId="44" xfId="8" applyNumberFormat="1" applyFont="1" applyFill="1" applyBorder="1" applyAlignment="1">
      <alignment vertical="center" shrinkToFit="1"/>
    </xf>
    <xf numFmtId="0" fontId="2" fillId="3" borderId="40" xfId="0" applyFont="1" applyFill="1" applyBorder="1"/>
    <xf numFmtId="49" fontId="12" fillId="2" borderId="11" xfId="6" applyNumberFormat="1" applyFont="1" applyFill="1" applyBorder="1" applyAlignment="1">
      <alignment horizontal="center" vertical="center" wrapText="1" shrinkToFit="1"/>
    </xf>
    <xf numFmtId="49" fontId="12" fillId="2" borderId="11" xfId="4" applyNumberFormat="1" applyFont="1" applyFill="1" applyBorder="1" applyAlignment="1">
      <alignment horizontal="left" vertical="center" shrinkToFit="1"/>
    </xf>
    <xf numFmtId="0" fontId="2" fillId="5" borderId="40" xfId="0" applyFont="1" applyFill="1" applyBorder="1"/>
    <xf numFmtId="49" fontId="12" fillId="2" borderId="15" xfId="6" applyNumberFormat="1" applyFont="1" applyFill="1" applyBorder="1" applyAlignment="1">
      <alignment horizontal="center" vertical="center" wrapText="1" shrinkToFit="1"/>
    </xf>
    <xf numFmtId="0" fontId="12" fillId="2" borderId="45" xfId="4" applyFont="1" applyFill="1" applyBorder="1" applyAlignment="1">
      <alignment vertical="center" shrinkToFit="1"/>
    </xf>
    <xf numFmtId="0" fontId="12" fillId="2" borderId="37" xfId="4" applyFont="1" applyFill="1" applyBorder="1" applyAlignment="1">
      <alignment vertical="center" shrinkToFit="1"/>
    </xf>
    <xf numFmtId="49" fontId="35" fillId="2" borderId="5" xfId="6" applyNumberFormat="1" applyFont="1" applyFill="1" applyBorder="1" applyAlignment="1">
      <alignment horizontal="center" shrinkToFit="1"/>
    </xf>
    <xf numFmtId="49" fontId="35" fillId="2" borderId="7" xfId="6" applyNumberFormat="1" applyFont="1" applyFill="1" applyBorder="1" applyAlignment="1">
      <alignment horizontal="center" shrinkToFit="1"/>
    </xf>
    <xf numFmtId="49" fontId="5" fillId="2" borderId="22" xfId="8" applyNumberFormat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shrinkToFit="1"/>
    </xf>
    <xf numFmtId="49" fontId="5" fillId="2" borderId="45" xfId="8" applyNumberFormat="1" applyFont="1" applyFill="1" applyBorder="1" applyAlignment="1">
      <alignment vertical="center" shrinkToFit="1"/>
    </xf>
    <xf numFmtId="49" fontId="34" fillId="2" borderId="10" xfId="6" applyNumberFormat="1" applyFont="1" applyFill="1" applyBorder="1" applyAlignment="1">
      <alignment horizontal="center" shrinkToFit="1"/>
    </xf>
    <xf numFmtId="49" fontId="12" fillId="0" borderId="22" xfId="6" applyNumberFormat="1" applyFont="1" applyBorder="1" applyAlignment="1">
      <alignment horizontal="center" shrinkToFit="1"/>
    </xf>
    <xf numFmtId="49" fontId="12" fillId="0" borderId="22" xfId="1" applyNumberFormat="1" applyFont="1" applyBorder="1" applyAlignment="1">
      <alignment horizontal="center" vertical="center" shrinkToFit="1"/>
    </xf>
    <xf numFmtId="0" fontId="12" fillId="0" borderId="22" xfId="4" applyFont="1" applyBorder="1" applyAlignment="1">
      <alignment horizontal="left" shrinkToFit="1"/>
    </xf>
    <xf numFmtId="0" fontId="12" fillId="0" borderId="22" xfId="1" applyFont="1" applyBorder="1" applyAlignment="1">
      <alignment horizontal="left" vertical="center" shrinkToFit="1"/>
    </xf>
    <xf numFmtId="49" fontId="12" fillId="0" borderId="8" xfId="6" applyNumberFormat="1" applyFont="1" applyBorder="1" applyAlignment="1">
      <alignment horizontal="center" shrinkToFit="1"/>
    </xf>
    <xf numFmtId="49" fontId="12" fillId="0" borderId="6" xfId="1" applyNumberFormat="1" applyFont="1" applyBorder="1" applyAlignment="1">
      <alignment horizontal="center" vertical="center" shrinkToFit="1"/>
    </xf>
    <xf numFmtId="0" fontId="12" fillId="0" borderId="6" xfId="4" applyFont="1" applyBorder="1" applyAlignment="1">
      <alignment horizontal="left" shrinkToFit="1"/>
    </xf>
    <xf numFmtId="0" fontId="12" fillId="0" borderId="6" xfId="1" applyFont="1" applyBorder="1" applyAlignment="1">
      <alignment horizontal="left" vertical="center" shrinkToFit="1"/>
    </xf>
    <xf numFmtId="49" fontId="12" fillId="0" borderId="7" xfId="6" applyNumberFormat="1" applyFont="1" applyBorder="1" applyAlignment="1">
      <alignment horizontal="center" shrinkToFit="1"/>
    </xf>
    <xf numFmtId="49" fontId="12" fillId="0" borderId="11" xfId="1" applyNumberFormat="1" applyFont="1" applyBorder="1" applyAlignment="1">
      <alignment horizontal="center" vertical="center" shrinkToFit="1"/>
    </xf>
    <xf numFmtId="0" fontId="12" fillId="0" borderId="11" xfId="4" applyFont="1" applyBorder="1" applyAlignment="1">
      <alignment horizontal="left" vertical="center" shrinkToFit="1"/>
    </xf>
    <xf numFmtId="0" fontId="9" fillId="0" borderId="0" xfId="0" applyFont="1"/>
    <xf numFmtId="49" fontId="12" fillId="0" borderId="15" xfId="1" applyNumberFormat="1" applyFont="1" applyBorder="1" applyAlignment="1">
      <alignment horizontal="center" vertical="center" shrinkToFit="1"/>
    </xf>
    <xf numFmtId="49" fontId="12" fillId="0" borderId="12" xfId="1" applyNumberFormat="1" applyFont="1" applyBorder="1" applyAlignment="1">
      <alignment horizontal="center" vertical="center" shrinkToFit="1"/>
    </xf>
    <xf numFmtId="0" fontId="12" fillId="0" borderId="12" xfId="4" applyFont="1" applyBorder="1" applyAlignment="1">
      <alignment horizontal="left" vertical="center" shrinkToFit="1"/>
    </xf>
    <xf numFmtId="49" fontId="12" fillId="0" borderId="7" xfId="1" applyNumberFormat="1" applyFont="1" applyBorder="1" applyAlignment="1">
      <alignment horizontal="center" vertical="center" shrinkToFit="1"/>
    </xf>
    <xf numFmtId="49" fontId="12" fillId="0" borderId="8" xfId="1" applyNumberFormat="1" applyFont="1" applyBorder="1" applyAlignment="1">
      <alignment horizontal="center" vertical="center" shrinkToFit="1"/>
    </xf>
    <xf numFmtId="0" fontId="12" fillId="0" borderId="8" xfId="4" applyFont="1" applyBorder="1" applyAlignment="1">
      <alignment horizontal="left" shrinkToFit="1"/>
    </xf>
    <xf numFmtId="49" fontId="12" fillId="0" borderId="29" xfId="6" applyNumberFormat="1" applyFont="1" applyBorder="1" applyAlignment="1">
      <alignment horizontal="center" shrinkToFit="1"/>
    </xf>
    <xf numFmtId="49" fontId="12" fillId="0" borderId="29" xfId="1" applyNumberFormat="1" applyFont="1" applyBorder="1" applyAlignment="1">
      <alignment horizontal="center" vertical="center" shrinkToFit="1"/>
    </xf>
    <xf numFmtId="0" fontId="12" fillId="0" borderId="29" xfId="4" applyFont="1" applyBorder="1" applyAlignment="1">
      <alignment horizontal="left" vertical="center" shrinkToFit="1"/>
    </xf>
    <xf numFmtId="0" fontId="12" fillId="0" borderId="29" xfId="1" applyFont="1" applyBorder="1" applyAlignment="1">
      <alignment horizontal="left" vertical="center" shrinkToFit="1"/>
    </xf>
    <xf numFmtId="0" fontId="12" fillId="0" borderId="8" xfId="4" applyFont="1" applyBorder="1" applyAlignment="1">
      <alignment horizontal="center" vertical="center" shrinkToFit="1"/>
    </xf>
    <xf numFmtId="0" fontId="12" fillId="0" borderId="5" xfId="4" applyFont="1" applyBorder="1" applyAlignment="1">
      <alignment horizontal="center" vertical="center" shrinkToFit="1"/>
    </xf>
    <xf numFmtId="49" fontId="12" fillId="0" borderId="5" xfId="1" applyNumberFormat="1" applyFont="1" applyBorder="1" applyAlignment="1">
      <alignment horizontal="left" vertical="center" shrinkToFit="1"/>
    </xf>
    <xf numFmtId="0" fontId="12" fillId="0" borderId="5" xfId="4" applyFont="1" applyBorder="1" applyAlignment="1">
      <alignment horizontal="left" shrinkToFit="1"/>
    </xf>
    <xf numFmtId="0" fontId="12" fillId="0" borderId="6" xfId="4" applyFont="1" applyBorder="1" applyAlignment="1">
      <alignment horizontal="center" vertical="center" shrinkToFit="1"/>
    </xf>
    <xf numFmtId="49" fontId="12" fillId="0" borderId="6" xfId="1" applyNumberFormat="1" applyFont="1" applyBorder="1" applyAlignment="1">
      <alignment horizontal="left" vertical="center" shrinkToFit="1"/>
    </xf>
    <xf numFmtId="49" fontId="12" fillId="0" borderId="10" xfId="6" applyNumberFormat="1" applyFont="1" applyBorder="1" applyAlignment="1">
      <alignment horizontal="center" shrinkToFit="1"/>
    </xf>
    <xf numFmtId="0" fontId="12" fillId="0" borderId="11" xfId="4" applyFont="1" applyBorder="1" applyAlignment="1">
      <alignment vertical="center" shrinkToFit="1"/>
    </xf>
    <xf numFmtId="49" fontId="12" fillId="0" borderId="12" xfId="1" applyNumberFormat="1" applyFont="1" applyBorder="1" applyAlignment="1">
      <alignment horizontal="left" vertical="center" shrinkToFit="1"/>
    </xf>
    <xf numFmtId="0" fontId="12" fillId="0" borderId="12" xfId="4" applyFont="1" applyBorder="1" applyAlignment="1">
      <alignment horizontal="left" shrinkToFit="1"/>
    </xf>
    <xf numFmtId="49" fontId="12" fillId="0" borderId="12" xfId="6" applyNumberFormat="1" applyFont="1" applyBorder="1" applyAlignment="1">
      <alignment horizontal="left" shrinkToFit="1"/>
    </xf>
    <xf numFmtId="49" fontId="12" fillId="0" borderId="7" xfId="1" applyNumberFormat="1" applyFont="1" applyBorder="1" applyAlignment="1">
      <alignment horizontal="left" vertical="center" shrinkToFit="1"/>
    </xf>
    <xf numFmtId="0" fontId="12" fillId="0" borderId="7" xfId="4" applyFont="1" applyBorder="1" applyAlignment="1">
      <alignment horizontal="left" shrinkToFit="1"/>
    </xf>
    <xf numFmtId="49" fontId="12" fillId="0" borderId="7" xfId="6" applyNumberFormat="1" applyFont="1" applyBorder="1" applyAlignment="1">
      <alignment horizontal="left" shrinkToFit="1"/>
    </xf>
    <xf numFmtId="49" fontId="12" fillId="0" borderId="14" xfId="6" applyNumberFormat="1" applyFont="1" applyBorder="1" applyAlignment="1">
      <alignment horizontal="center" shrinkToFit="1"/>
    </xf>
    <xf numFmtId="0" fontId="12" fillId="0" borderId="29" xfId="4" applyFont="1" applyBorder="1" applyAlignment="1">
      <alignment vertical="center" shrinkToFit="1"/>
    </xf>
    <xf numFmtId="49" fontId="12" fillId="3" borderId="22" xfId="6" applyNumberFormat="1" applyFont="1" applyFill="1" applyBorder="1" applyAlignment="1">
      <alignment horizontal="left" shrinkToFit="1"/>
    </xf>
    <xf numFmtId="49" fontId="12" fillId="3" borderId="22" xfId="6" applyNumberFormat="1" applyFont="1" applyFill="1" applyBorder="1" applyAlignment="1">
      <alignment vertical="center" shrinkToFit="1"/>
    </xf>
    <xf numFmtId="49" fontId="12" fillId="3" borderId="11" xfId="6" applyNumberFormat="1" applyFont="1" applyFill="1" applyBorder="1" applyAlignment="1">
      <alignment horizontal="left" shrinkToFit="1"/>
    </xf>
    <xf numFmtId="49" fontId="12" fillId="3" borderId="11" xfId="6" applyNumberFormat="1" applyFont="1" applyFill="1" applyBorder="1" applyAlignment="1">
      <alignment vertical="center" shrinkToFit="1"/>
    </xf>
    <xf numFmtId="49" fontId="12" fillId="3" borderId="10" xfId="6" applyNumberFormat="1" applyFont="1" applyFill="1" applyBorder="1" applyAlignment="1">
      <alignment horizontal="left" shrinkToFit="1"/>
    </xf>
    <xf numFmtId="49" fontId="12" fillId="3" borderId="10" xfId="6" applyNumberFormat="1" applyFont="1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46" xfId="4" applyFont="1" applyFill="1" applyBorder="1" applyAlignment="1">
      <alignment horizontal="center" vertical="center"/>
    </xf>
    <xf numFmtId="0" fontId="12" fillId="2" borderId="47" xfId="4" applyFont="1" applyFill="1" applyBorder="1" applyAlignment="1">
      <alignment horizontal="center" vertical="center"/>
    </xf>
    <xf numFmtId="0" fontId="12" fillId="2" borderId="48" xfId="4" applyFont="1" applyFill="1" applyBorder="1" applyAlignment="1">
      <alignment horizontal="center" vertical="center"/>
    </xf>
    <xf numFmtId="0" fontId="12" fillId="2" borderId="49" xfId="4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2" fillId="2" borderId="44" xfId="4" applyFont="1" applyFill="1" applyBorder="1" applyAlignment="1">
      <alignment horizontal="left" vertical="center" shrinkToFit="1"/>
    </xf>
    <xf numFmtId="0" fontId="12" fillId="2" borderId="24" xfId="4" applyFont="1" applyFill="1" applyBorder="1" applyAlignment="1">
      <alignment horizontal="left" vertical="center" shrinkToFit="1"/>
    </xf>
    <xf numFmtId="0" fontId="12" fillId="2" borderId="35" xfId="4" applyFont="1" applyFill="1" applyBorder="1" applyAlignment="1">
      <alignment horizontal="left" vertical="center" shrinkToFit="1"/>
    </xf>
    <xf numFmtId="0" fontId="12" fillId="2" borderId="38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36" xfId="4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5" fillId="2" borderId="39" xfId="4" applyFont="1" applyFill="1" applyBorder="1" applyAlignment="1">
      <alignment vertical="center" wrapText="1"/>
    </xf>
    <xf numFmtId="0" fontId="15" fillId="2" borderId="26" xfId="4" applyFont="1" applyFill="1" applyBorder="1" applyAlignment="1">
      <alignment vertical="center" wrapText="1"/>
    </xf>
    <xf numFmtId="0" fontId="15" fillId="2" borderId="32" xfId="4" applyFont="1" applyFill="1" applyBorder="1" applyAlignment="1">
      <alignment vertical="center" wrapText="1"/>
    </xf>
    <xf numFmtId="0" fontId="13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5" fillId="2" borderId="25" xfId="4" applyFont="1" applyFill="1" applyBorder="1" applyAlignment="1">
      <alignment vertical="center" wrapText="1"/>
    </xf>
    <xf numFmtId="0" fontId="15" fillId="2" borderId="37" xfId="4" applyFont="1" applyFill="1" applyBorder="1" applyAlignment="1">
      <alignment vertical="center" wrapText="1"/>
    </xf>
    <xf numFmtId="0" fontId="10" fillId="2" borderId="52" xfId="4" applyFont="1" applyFill="1" applyBorder="1" applyAlignment="1">
      <alignment horizontal="left" wrapText="1" shrinkToFit="1"/>
    </xf>
    <xf numFmtId="0" fontId="10" fillId="2" borderId="0" xfId="4" applyFont="1" applyFill="1" applyAlignment="1">
      <alignment horizontal="left" shrinkToFit="1"/>
    </xf>
    <xf numFmtId="0" fontId="10" fillId="2" borderId="52" xfId="4" applyFont="1" applyFill="1" applyBorder="1" applyAlignment="1">
      <alignment horizontal="left" shrinkToFit="1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7" xfId="4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2" fillId="2" borderId="39" xfId="4" applyFont="1" applyFill="1" applyBorder="1" applyAlignment="1">
      <alignment vertical="center" wrapText="1"/>
    </xf>
    <xf numFmtId="0" fontId="12" fillId="2" borderId="26" xfId="4" applyFont="1" applyFill="1" applyBorder="1" applyAlignment="1">
      <alignment vertical="center" wrapText="1"/>
    </xf>
    <xf numFmtId="0" fontId="12" fillId="2" borderId="32" xfId="4" applyFont="1" applyFill="1" applyBorder="1" applyAlignment="1">
      <alignment vertical="center" wrapText="1"/>
    </xf>
    <xf numFmtId="0" fontId="13" fillId="2" borderId="8" xfId="1" applyFont="1" applyFill="1" applyBorder="1" applyAlignment="1">
      <alignment horizontal="center" vertical="center"/>
    </xf>
    <xf numFmtId="0" fontId="12" fillId="2" borderId="39" xfId="4" applyFont="1" applyFill="1" applyBorder="1" applyAlignment="1">
      <alignment horizontal="left" vertical="center" wrapText="1" shrinkToFit="1"/>
    </xf>
    <xf numFmtId="0" fontId="12" fillId="2" borderId="26" xfId="4" applyFont="1" applyFill="1" applyBorder="1" applyAlignment="1">
      <alignment horizontal="left" vertical="center" wrapText="1" shrinkToFit="1"/>
    </xf>
    <xf numFmtId="0" fontId="12" fillId="2" borderId="32" xfId="4" applyFont="1" applyFill="1" applyBorder="1" applyAlignment="1">
      <alignment horizontal="left" vertical="center" wrapText="1" shrinkToFit="1"/>
    </xf>
    <xf numFmtId="0" fontId="12" fillId="2" borderId="25" xfId="4" applyFont="1" applyFill="1" applyBorder="1" applyAlignment="1">
      <alignment vertical="center" wrapText="1" shrinkToFit="1"/>
    </xf>
    <xf numFmtId="0" fontId="12" fillId="2" borderId="26" xfId="4" applyFont="1" applyFill="1" applyBorder="1" applyAlignment="1">
      <alignment vertical="center" wrapText="1" shrinkToFit="1"/>
    </xf>
    <xf numFmtId="0" fontId="12" fillId="2" borderId="37" xfId="4" applyFont="1" applyFill="1" applyBorder="1" applyAlignment="1">
      <alignment vertical="center" wrapText="1" shrinkToFit="1"/>
    </xf>
    <xf numFmtId="0" fontId="12" fillId="2" borderId="26" xfId="4" applyFont="1" applyFill="1" applyBorder="1" applyAlignment="1">
      <alignment horizontal="center" vertical="center" shrinkToFit="1"/>
    </xf>
    <xf numFmtId="0" fontId="12" fillId="2" borderId="32" xfId="4" applyFont="1" applyFill="1" applyBorder="1" applyAlignment="1">
      <alignment horizontal="center" vertical="center" shrinkToFit="1"/>
    </xf>
    <xf numFmtId="0" fontId="12" fillId="2" borderId="33" xfId="4" applyFont="1" applyFill="1" applyBorder="1" applyAlignment="1">
      <alignment vertical="center" wrapText="1" shrinkToFit="1"/>
    </xf>
    <xf numFmtId="0" fontId="12" fillId="2" borderId="24" xfId="4" applyFont="1" applyFill="1" applyBorder="1" applyAlignment="1">
      <alignment vertical="center" wrapText="1" shrinkToFit="1"/>
    </xf>
    <xf numFmtId="0" fontId="12" fillId="2" borderId="51" xfId="4" applyFont="1" applyFill="1" applyBorder="1" applyAlignment="1">
      <alignment vertical="center" wrapText="1" shrinkToFit="1"/>
    </xf>
    <xf numFmtId="0" fontId="15" fillId="2" borderId="26" xfId="4" applyFont="1" applyFill="1" applyBorder="1" applyAlignment="1">
      <alignment vertical="center" shrinkToFit="1"/>
    </xf>
    <xf numFmtId="0" fontId="15" fillId="2" borderId="37" xfId="4" applyFont="1" applyFill="1" applyBorder="1" applyAlignment="1">
      <alignment vertical="center" shrinkToFit="1"/>
    </xf>
    <xf numFmtId="0" fontId="15" fillId="2" borderId="39" xfId="4" applyFont="1" applyFill="1" applyBorder="1" applyAlignment="1">
      <alignment horizontal="left" vertical="center" shrinkToFit="1"/>
    </xf>
    <xf numFmtId="0" fontId="15" fillId="2" borderId="26" xfId="4" applyFont="1" applyFill="1" applyBorder="1" applyAlignment="1">
      <alignment horizontal="left" vertical="center" shrinkToFit="1"/>
    </xf>
    <xf numFmtId="0" fontId="15" fillId="2" borderId="32" xfId="4" applyFont="1" applyFill="1" applyBorder="1" applyAlignment="1">
      <alignment horizontal="left" vertical="center" shrinkToFit="1"/>
    </xf>
    <xf numFmtId="0" fontId="12" fillId="2" borderId="39" xfId="4" applyFont="1" applyFill="1" applyBorder="1" applyAlignment="1">
      <alignment vertical="center" wrapText="1" shrinkToFit="1"/>
    </xf>
    <xf numFmtId="0" fontId="12" fillId="2" borderId="32" xfId="4" applyFont="1" applyFill="1" applyBorder="1" applyAlignment="1">
      <alignment vertical="center" wrapText="1" shrinkToFit="1"/>
    </xf>
    <xf numFmtId="0" fontId="12" fillId="2" borderId="54" xfId="4" applyFont="1" applyFill="1" applyBorder="1" applyAlignment="1">
      <alignment horizontal="center" vertical="center"/>
    </xf>
    <xf numFmtId="0" fontId="12" fillId="2" borderId="55" xfId="4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5" fillId="2" borderId="50" xfId="8" applyNumberFormat="1" applyFont="1" applyFill="1" applyBorder="1" applyAlignment="1">
      <alignment horizontal="center" vertical="center" shrinkToFit="1"/>
    </xf>
    <xf numFmtId="49" fontId="5" fillId="2" borderId="24" xfId="8" applyNumberFormat="1" applyFont="1" applyFill="1" applyBorder="1" applyAlignment="1">
      <alignment horizontal="center" vertical="center" shrinkToFit="1"/>
    </xf>
    <xf numFmtId="49" fontId="5" fillId="2" borderId="45" xfId="8" applyNumberFormat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6" applyNumberFormat="1" applyFont="1" applyFill="1" applyBorder="1" applyAlignment="1">
      <alignment horizontal="center"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12" fillId="2" borderId="9" xfId="6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wrapText="1" shrinkToFit="1"/>
    </xf>
    <xf numFmtId="49" fontId="5" fillId="2" borderId="30" xfId="8" applyNumberFormat="1" applyFont="1" applyFill="1" applyBorder="1" applyAlignment="1">
      <alignment vertical="center" wrapText="1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5" fillId="2" borderId="53" xfId="8" applyNumberFormat="1" applyFont="1" applyFill="1" applyBorder="1" applyAlignment="1">
      <alignment vertical="center" wrapText="1" shrinkToFit="1"/>
    </xf>
    <xf numFmtId="49" fontId="5" fillId="2" borderId="24" xfId="8" applyNumberFormat="1" applyFont="1" applyFill="1" applyBorder="1" applyAlignment="1">
      <alignment vertical="center" wrapText="1" shrinkToFit="1"/>
    </xf>
    <xf numFmtId="49" fontId="5" fillId="2" borderId="34" xfId="8" applyNumberFormat="1" applyFont="1" applyFill="1" applyBorder="1" applyAlignment="1">
      <alignment vertical="center" wrapText="1" shrinkToFit="1"/>
    </xf>
    <xf numFmtId="0" fontId="12" fillId="2" borderId="20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0" fontId="18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17" fillId="2" borderId="0" xfId="2" applyFont="1" applyFill="1" applyAlignment="1">
      <alignment horizontal="center"/>
    </xf>
    <xf numFmtId="0" fontId="18" fillId="2" borderId="0" xfId="7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0" fontId="12" fillId="2" borderId="31" xfId="1" applyFont="1" applyFill="1" applyBorder="1" applyAlignment="1">
      <alignment horizontal="left" vertical="center" shrinkToFit="1"/>
    </xf>
    <xf numFmtId="0" fontId="12" fillId="2" borderId="26" xfId="1" applyFont="1" applyFill="1" applyBorder="1" applyAlignment="1">
      <alignment horizontal="left" vertical="center" shrinkToFit="1"/>
    </xf>
    <xf numFmtId="0" fontId="12" fillId="2" borderId="32" xfId="1" applyFont="1" applyFill="1" applyBorder="1" applyAlignment="1">
      <alignment horizontal="left" vertical="center" shrinkToFit="1"/>
    </xf>
    <xf numFmtId="0" fontId="12" fillId="2" borderId="25" xfId="1" applyFont="1" applyFill="1" applyBorder="1" applyAlignment="1">
      <alignment horizontal="left" vertical="center" shrinkToFit="1"/>
    </xf>
    <xf numFmtId="0" fontId="12" fillId="2" borderId="30" xfId="1" applyFont="1" applyFill="1" applyBorder="1" applyAlignment="1">
      <alignment horizontal="left" vertical="center" shrinkToFit="1"/>
    </xf>
    <xf numFmtId="0" fontId="12" fillId="2" borderId="31" xfId="4" applyFont="1" applyFill="1" applyBorder="1" applyAlignment="1">
      <alignment horizontal="center" vertical="center" shrinkToFit="1"/>
    </xf>
    <xf numFmtId="49" fontId="15" fillId="2" borderId="31" xfId="8" applyNumberFormat="1" applyFont="1" applyFill="1" applyBorder="1" applyAlignment="1">
      <alignment horizontal="left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2" xfId="8" applyNumberFormat="1" applyFont="1" applyFill="1" applyBorder="1" applyAlignment="1">
      <alignment horizontal="left" vertical="center" shrinkToFit="1"/>
    </xf>
    <xf numFmtId="49" fontId="15" fillId="2" borderId="25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49" fontId="5" fillId="2" borderId="25" xfId="6" applyNumberFormat="1" applyFont="1" applyFill="1" applyBorder="1" applyAlignment="1">
      <alignment horizontal="left" vertical="center" wrapText="1" shrinkToFit="1"/>
    </xf>
    <xf numFmtId="49" fontId="5" fillId="2" borderId="26" xfId="6" applyNumberFormat="1" applyFont="1" applyFill="1" applyBorder="1" applyAlignment="1">
      <alignment horizontal="left" vertical="center" shrinkToFit="1"/>
    </xf>
    <xf numFmtId="49" fontId="5" fillId="2" borderId="30" xfId="6" applyNumberFormat="1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5" xfId="6" applyNumberFormat="1" applyFont="1" applyFill="1" applyBorder="1" applyAlignment="1">
      <alignment horizontal="center" vertical="center" shrinkToFit="1"/>
    </xf>
    <xf numFmtId="49" fontId="12" fillId="2" borderId="26" xfId="6" applyNumberFormat="1" applyFont="1" applyFill="1" applyBorder="1" applyAlignment="1">
      <alignment horizontal="center" vertical="center" shrinkToFit="1"/>
    </xf>
    <xf numFmtId="49" fontId="12" fillId="2" borderId="30" xfId="6" applyNumberFormat="1" applyFont="1" applyFill="1" applyBorder="1" applyAlignment="1">
      <alignment horizontal="center" vertical="center" shrinkToFit="1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32" xfId="4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center" vertical="center" shrinkToFit="1"/>
    </xf>
    <xf numFmtId="0" fontId="12" fillId="2" borderId="30" xfId="4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5" fillId="2" borderId="44" xfId="8" applyNumberFormat="1" applyFont="1" applyFill="1" applyBorder="1" applyAlignment="1">
      <alignment horizontal="left" vertical="center" shrinkToFit="1"/>
    </xf>
    <xf numFmtId="49" fontId="5" fillId="2" borderId="24" xfId="8" applyNumberFormat="1" applyFont="1" applyFill="1" applyBorder="1" applyAlignment="1">
      <alignment horizontal="left" vertical="center" shrinkToFit="1"/>
    </xf>
    <xf numFmtId="49" fontId="5" fillId="2" borderId="45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horizontal="center" vertical="center" wrapText="1" shrinkToFit="1"/>
    </xf>
    <xf numFmtId="49" fontId="5" fillId="2" borderId="26" xfId="8" applyNumberFormat="1" applyFont="1" applyFill="1" applyBorder="1" applyAlignment="1">
      <alignment horizontal="center" vertical="center" wrapText="1" shrinkToFit="1"/>
    </xf>
    <xf numFmtId="49" fontId="5" fillId="2" borderId="30" xfId="8" applyNumberFormat="1" applyFont="1" applyFill="1" applyBorder="1" applyAlignment="1">
      <alignment horizontal="center" vertical="center" wrapText="1" shrinkToFit="1"/>
    </xf>
    <xf numFmtId="49" fontId="9" fillId="2" borderId="0" xfId="5" applyNumberFormat="1" applyFont="1" applyFill="1" applyAlignment="1">
      <alignment horizontal="center"/>
    </xf>
    <xf numFmtId="0" fontId="19" fillId="2" borderId="0" xfId="5" applyFont="1" applyFill="1" applyAlignment="1">
      <alignment horizontal="center" shrinkToFit="1"/>
    </xf>
    <xf numFmtId="0" fontId="12" fillId="2" borderId="39" xfId="4" applyFont="1" applyFill="1" applyBorder="1" applyAlignment="1">
      <alignment horizontal="left" vertical="center" shrinkToFit="1"/>
    </xf>
    <xf numFmtId="0" fontId="5" fillId="2" borderId="39" xfId="4" applyFont="1" applyFill="1" applyBorder="1" applyAlignment="1">
      <alignment horizontal="left" vertical="center" wrapText="1" shrinkToFit="1"/>
    </xf>
    <xf numFmtId="0" fontId="5" fillId="2" borderId="26" xfId="4" applyFont="1" applyFill="1" applyBorder="1" applyAlignment="1">
      <alignment horizontal="left" vertical="center" wrapText="1" shrinkToFit="1"/>
    </xf>
    <xf numFmtId="0" fontId="5" fillId="2" borderId="32" xfId="4" applyFont="1" applyFill="1" applyBorder="1" applyAlignment="1">
      <alignment horizontal="left" vertical="center" wrapText="1" shrinkToFit="1"/>
    </xf>
    <xf numFmtId="0" fontId="12" fillId="2" borderId="53" xfId="4" applyFont="1" applyFill="1" applyBorder="1" applyAlignment="1">
      <alignment horizontal="left" vertical="center" shrinkToFit="1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49" fontId="36" fillId="2" borderId="31" xfId="8" applyNumberFormat="1" applyFont="1" applyFill="1" applyBorder="1" applyAlignment="1">
      <alignment horizontal="left" vertical="center" wrapText="1" shrinkToFit="1"/>
    </xf>
    <xf numFmtId="49" fontId="36" fillId="2" borderId="26" xfId="8" applyNumberFormat="1" applyFont="1" applyFill="1" applyBorder="1" applyAlignment="1">
      <alignment horizontal="left" vertical="center" shrinkToFit="1"/>
    </xf>
    <xf numFmtId="0" fontId="12" fillId="2" borderId="50" xfId="4" applyFont="1" applyFill="1" applyBorder="1" applyAlignment="1">
      <alignment horizontal="left" vertical="center" shrinkToFit="1"/>
    </xf>
    <xf numFmtId="0" fontId="12" fillId="2" borderId="45" xfId="4" applyFont="1" applyFill="1" applyBorder="1" applyAlignment="1">
      <alignment horizontal="left" vertical="center" shrinkToFit="1"/>
    </xf>
    <xf numFmtId="0" fontId="15" fillId="2" borderId="39" xfId="4" applyFont="1" applyFill="1" applyBorder="1" applyAlignment="1">
      <alignment horizontal="left" vertical="center" wrapText="1"/>
    </xf>
    <xf numFmtId="0" fontId="15" fillId="2" borderId="26" xfId="4" applyFont="1" applyFill="1" applyBorder="1" applyAlignment="1">
      <alignment horizontal="left" vertical="center" wrapText="1"/>
    </xf>
    <xf numFmtId="0" fontId="15" fillId="2" borderId="32" xfId="4" applyFont="1" applyFill="1" applyBorder="1" applyAlignment="1">
      <alignment horizontal="left" vertical="center" wrapText="1"/>
    </xf>
    <xf numFmtId="0" fontId="15" fillId="2" borderId="25" xfId="4" applyFont="1" applyFill="1" applyBorder="1" applyAlignment="1">
      <alignment horizontal="left" vertical="center" wrapText="1"/>
    </xf>
    <xf numFmtId="0" fontId="15" fillId="2" borderId="37" xfId="4" applyFont="1" applyFill="1" applyBorder="1" applyAlignment="1">
      <alignment horizontal="left" vertical="center" wrapText="1"/>
    </xf>
    <xf numFmtId="0" fontId="12" fillId="0" borderId="38" xfId="4" applyFont="1" applyBorder="1" applyAlignment="1">
      <alignment horizontal="center" vertical="center"/>
    </xf>
    <xf numFmtId="0" fontId="12" fillId="0" borderId="23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31" xfId="4" applyFont="1" applyBorder="1" applyAlignment="1">
      <alignment horizontal="left" vertical="center" shrinkToFit="1"/>
    </xf>
    <xf numFmtId="0" fontId="12" fillId="0" borderId="26" xfId="4" applyFont="1" applyBorder="1" applyAlignment="1">
      <alignment horizontal="left" vertical="center" shrinkToFit="1"/>
    </xf>
    <xf numFmtId="0" fontId="12" fillId="0" borderId="32" xfId="4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25" xfId="4" applyFont="1" applyBorder="1" applyAlignment="1">
      <alignment horizontal="left" vertical="center" shrinkToFit="1"/>
    </xf>
    <xf numFmtId="0" fontId="12" fillId="0" borderId="30" xfId="4" applyFont="1" applyBorder="1" applyAlignment="1">
      <alignment horizontal="left" vertical="center" shrinkToFit="1"/>
    </xf>
    <xf numFmtId="0" fontId="12" fillId="0" borderId="20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49" fontId="12" fillId="0" borderId="21" xfId="8" applyNumberFormat="1" applyFont="1" applyBorder="1" applyAlignment="1">
      <alignment horizontal="center" vertical="center" shrinkToFit="1"/>
    </xf>
    <xf numFmtId="49" fontId="12" fillId="0" borderId="6" xfId="8" applyNumberFormat="1" applyFont="1" applyBorder="1" applyAlignment="1">
      <alignment horizontal="center" vertical="center" shrinkToFit="1"/>
    </xf>
    <xf numFmtId="49" fontId="15" fillId="0" borderId="31" xfId="8" applyNumberFormat="1" applyFont="1" applyBorder="1" applyAlignment="1">
      <alignment horizontal="left" vertical="center" shrinkToFit="1"/>
    </xf>
    <xf numFmtId="49" fontId="15" fillId="0" borderId="26" xfId="8" applyNumberFormat="1" applyFont="1" applyBorder="1" applyAlignment="1">
      <alignment horizontal="left" vertical="center" shrinkToFit="1"/>
    </xf>
    <xf numFmtId="49" fontId="15" fillId="0" borderId="32" xfId="8" applyNumberFormat="1" applyFont="1" applyBorder="1" applyAlignment="1">
      <alignment horizontal="left" vertical="center" shrinkToFit="1"/>
    </xf>
    <xf numFmtId="49" fontId="12" fillId="0" borderId="15" xfId="8" applyNumberFormat="1" applyFont="1" applyBorder="1" applyAlignment="1">
      <alignment horizontal="center" vertical="center" shrinkToFit="1"/>
    </xf>
    <xf numFmtId="49" fontId="12" fillId="0" borderId="28" xfId="8" applyNumberFormat="1" applyFont="1" applyBorder="1" applyAlignment="1">
      <alignment horizontal="center" vertical="center" shrinkToFit="1"/>
    </xf>
    <xf numFmtId="49" fontId="15" fillId="0" borderId="25" xfId="8" applyNumberFormat="1" applyFont="1" applyBorder="1" applyAlignment="1">
      <alignment horizontal="center" vertical="center" shrinkToFit="1"/>
    </xf>
    <xf numFmtId="49" fontId="15" fillId="0" borderId="26" xfId="8" applyNumberFormat="1" applyFont="1" applyBorder="1" applyAlignment="1">
      <alignment horizontal="center" vertical="center" shrinkToFit="1"/>
    </xf>
    <xf numFmtId="49" fontId="15" fillId="0" borderId="30" xfId="8" applyNumberFormat="1" applyFont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8" xfId="1" applyFont="1" applyFill="1" applyBorder="1" applyAlignment="1">
      <alignment horizontal="left" vertical="center" shrinkToFit="1"/>
    </xf>
    <xf numFmtId="49" fontId="12" fillId="3" borderId="31" xfId="6" applyNumberFormat="1" applyFont="1" applyFill="1" applyBorder="1" applyAlignment="1">
      <alignment horizontal="left" vertical="center" shrinkToFit="1"/>
    </xf>
    <xf numFmtId="49" fontId="12" fillId="3" borderId="26" xfId="6" applyNumberFormat="1" applyFont="1" applyFill="1" applyBorder="1" applyAlignment="1">
      <alignment horizontal="left" vertical="center" shrinkToFit="1"/>
    </xf>
    <xf numFmtId="49" fontId="12" fillId="3" borderId="32" xfId="6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3DAD56C-8A2F-40D6-AB62-BA1E46B8A070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9D18FD4-7D76-4BC2-B7D3-176EA3DC9E8E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U167"/>
  <sheetViews>
    <sheetView zoomScale="130" zoomScaleNormal="130" workbookViewId="0">
      <pane xSplit="2" ySplit="4" topLeftCell="C26" activePane="bottomRight" state="frozen"/>
      <selection activeCell="J17" sqref="J17"/>
      <selection pane="topRight" activeCell="J17" sqref="J17"/>
      <selection pane="bottomLeft" activeCell="J17" sqref="J17"/>
      <selection pane="bottomRight" activeCell="G33" sqref="G33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318" t="s">
        <v>166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136"/>
      <c r="T1" s="136"/>
      <c r="U1" s="136"/>
    </row>
    <row r="2" spans="1:21" s="138" customFormat="1" ht="15.75" x14ac:dyDescent="0.25">
      <c r="A2" s="319" t="s">
        <v>177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98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173" t="s">
        <v>4</v>
      </c>
      <c r="R3" s="173" t="s">
        <v>93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91</v>
      </c>
      <c r="D4" s="173" t="s">
        <v>92</v>
      </c>
      <c r="E4" s="173" t="s">
        <v>91</v>
      </c>
      <c r="F4" s="173" t="s">
        <v>92</v>
      </c>
      <c r="G4" s="173" t="s">
        <v>91</v>
      </c>
      <c r="H4" s="173" t="s">
        <v>92</v>
      </c>
      <c r="I4" s="173" t="s">
        <v>91</v>
      </c>
      <c r="J4" s="173" t="s">
        <v>92</v>
      </c>
      <c r="K4" s="173" t="s">
        <v>91</v>
      </c>
      <c r="L4" s="173" t="s">
        <v>92</v>
      </c>
      <c r="M4" s="173" t="s">
        <v>91</v>
      </c>
      <c r="N4" s="173" t="s">
        <v>92</v>
      </c>
      <c r="O4" s="173" t="s">
        <v>91</v>
      </c>
      <c r="P4" s="173" t="s">
        <v>92</v>
      </c>
      <c r="Q4" s="158">
        <f>SUM(Q5:Q26)</f>
        <v>46</v>
      </c>
      <c r="R4" s="158"/>
      <c r="S4" s="148"/>
    </row>
    <row r="5" spans="1:21" s="136" customFormat="1" ht="15.75" x14ac:dyDescent="0.25">
      <c r="A5" s="150">
        <v>1</v>
      </c>
      <c r="B5" s="150" t="s">
        <v>58</v>
      </c>
      <c r="C5" s="132"/>
      <c r="D5" s="132"/>
      <c r="E5" s="132"/>
      <c r="F5" s="132"/>
      <c r="G5" s="132" t="s">
        <v>125</v>
      </c>
      <c r="H5" s="132" t="s">
        <v>125</v>
      </c>
      <c r="I5" s="132" t="s">
        <v>125</v>
      </c>
      <c r="J5" s="132" t="s">
        <v>125</v>
      </c>
      <c r="K5" s="132" t="s">
        <v>125</v>
      </c>
      <c r="L5" s="132" t="s">
        <v>125</v>
      </c>
      <c r="M5" s="132"/>
      <c r="N5" s="132"/>
      <c r="O5" s="132"/>
      <c r="P5" s="132"/>
      <c r="Q5" s="150">
        <f>COUNTA(C5:P5)</f>
        <v>6</v>
      </c>
      <c r="R5" s="132" t="s">
        <v>169</v>
      </c>
    </row>
    <row r="6" spans="1:21" s="136" customFormat="1" ht="15.75" x14ac:dyDescent="0.25">
      <c r="A6" s="150">
        <v>2</v>
      </c>
      <c r="B6" s="150" t="s">
        <v>26</v>
      </c>
      <c r="C6" s="132" t="s">
        <v>121</v>
      </c>
      <c r="D6" s="132" t="s">
        <v>121</v>
      </c>
      <c r="E6" s="132" t="s">
        <v>121</v>
      </c>
      <c r="F6" s="132" t="s">
        <v>121</v>
      </c>
      <c r="G6" s="132" t="s">
        <v>121</v>
      </c>
      <c r="H6" s="132" t="s">
        <v>121</v>
      </c>
      <c r="I6" s="132" t="s">
        <v>121</v>
      </c>
      <c r="J6" s="132" t="s">
        <v>121</v>
      </c>
      <c r="K6" s="132" t="s">
        <v>121</v>
      </c>
      <c r="L6" s="132" t="s">
        <v>121</v>
      </c>
      <c r="M6" s="132"/>
      <c r="N6" s="132"/>
      <c r="O6" s="132"/>
      <c r="P6" s="132"/>
      <c r="Q6" s="150">
        <f>COUNTA(C6:P6)</f>
        <v>10</v>
      </c>
      <c r="R6" s="132" t="s">
        <v>132</v>
      </c>
    </row>
    <row r="7" spans="1:21" s="136" customFormat="1" ht="15.75" x14ac:dyDescent="0.25">
      <c r="A7" s="150">
        <v>3</v>
      </c>
      <c r="B7" s="150" t="s">
        <v>67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50">
        <f>COUNTA(C7:P7)</f>
        <v>0</v>
      </c>
      <c r="R7" s="132"/>
    </row>
    <row r="8" spans="1:21" s="136" customFormat="1" ht="15.75" x14ac:dyDescent="0.25">
      <c r="A8" s="150">
        <v>4</v>
      </c>
      <c r="B8" s="132" t="s">
        <v>62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>
        <f t="shared" ref="Q8:Q33" si="0">COUNTA(C8:P8)</f>
        <v>0</v>
      </c>
      <c r="R8" s="132"/>
    </row>
    <row r="9" spans="1:21" s="138" customFormat="1" ht="15.75" x14ac:dyDescent="0.25">
      <c r="A9" s="150">
        <v>5</v>
      </c>
      <c r="B9" s="150" t="s">
        <v>73</v>
      </c>
      <c r="C9" s="132" t="s">
        <v>122</v>
      </c>
      <c r="D9" s="132" t="s">
        <v>122</v>
      </c>
      <c r="E9" s="132" t="s">
        <v>122</v>
      </c>
      <c r="F9" s="132" t="s">
        <v>122</v>
      </c>
      <c r="G9" s="132" t="s">
        <v>122</v>
      </c>
      <c r="H9" s="132" t="s">
        <v>122</v>
      </c>
      <c r="I9" s="132" t="s">
        <v>122</v>
      </c>
      <c r="J9" s="132" t="s">
        <v>122</v>
      </c>
      <c r="K9" s="132" t="s">
        <v>122</v>
      </c>
      <c r="L9" s="132" t="s">
        <v>122</v>
      </c>
      <c r="M9" s="132"/>
      <c r="N9" s="132"/>
      <c r="O9" s="132"/>
      <c r="P9" s="132"/>
      <c r="Q9" s="150">
        <f t="shared" si="0"/>
        <v>10</v>
      </c>
      <c r="R9" s="132" t="s">
        <v>102</v>
      </c>
      <c r="S9" s="136"/>
    </row>
    <row r="10" spans="1:21" s="136" customFormat="1" ht="15.75" x14ac:dyDescent="0.25">
      <c r="A10" s="150">
        <v>6</v>
      </c>
      <c r="B10" s="150" t="s">
        <v>65</v>
      </c>
      <c r="C10" s="132" t="s">
        <v>124</v>
      </c>
      <c r="D10" s="132" t="s">
        <v>124</v>
      </c>
      <c r="E10" s="132" t="s">
        <v>124</v>
      </c>
      <c r="F10" s="132" t="s">
        <v>124</v>
      </c>
      <c r="G10" s="132" t="s">
        <v>124</v>
      </c>
      <c r="H10" s="132"/>
      <c r="I10" s="132"/>
      <c r="J10" s="132"/>
      <c r="K10" s="132"/>
      <c r="L10" s="132"/>
      <c r="M10" s="132"/>
      <c r="N10" s="132"/>
      <c r="O10" s="132"/>
      <c r="P10" s="132"/>
      <c r="Q10" s="150">
        <f t="shared" si="0"/>
        <v>5</v>
      </c>
      <c r="R10" s="132" t="s">
        <v>103</v>
      </c>
    </row>
    <row r="11" spans="1:21" s="138" customFormat="1" ht="15.75" x14ac:dyDescent="0.25">
      <c r="A11" s="150">
        <v>7</v>
      </c>
      <c r="B11" s="132" t="s">
        <v>74</v>
      </c>
      <c r="C11" s="132" t="s">
        <v>123</v>
      </c>
      <c r="D11" s="132" t="s">
        <v>123</v>
      </c>
      <c r="E11" s="132" t="s">
        <v>123</v>
      </c>
      <c r="F11" s="132" t="s">
        <v>123</v>
      </c>
      <c r="G11" s="132" t="s">
        <v>123</v>
      </c>
      <c r="H11" s="132" t="s">
        <v>123</v>
      </c>
      <c r="I11" s="132" t="s">
        <v>123</v>
      </c>
      <c r="J11" s="132" t="s">
        <v>123</v>
      </c>
      <c r="K11" s="132" t="s">
        <v>123</v>
      </c>
      <c r="L11" s="132" t="s">
        <v>123</v>
      </c>
      <c r="M11" s="132" t="s">
        <v>123</v>
      </c>
      <c r="N11" s="132"/>
      <c r="O11" s="132"/>
      <c r="P11" s="132"/>
      <c r="Q11" s="132">
        <f t="shared" si="0"/>
        <v>11</v>
      </c>
      <c r="R11" s="132" t="s">
        <v>101</v>
      </c>
      <c r="S11" s="136"/>
    </row>
    <row r="12" spans="1:21" s="137" customFormat="1" ht="15.75" x14ac:dyDescent="0.25">
      <c r="A12" s="145">
        <v>8</v>
      </c>
      <c r="B12" s="142" t="s">
        <v>34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>
        <f t="shared" si="0"/>
        <v>0</v>
      </c>
      <c r="R12" s="142" t="s">
        <v>96</v>
      </c>
      <c r="S12" s="154"/>
    </row>
    <row r="13" spans="1:21" s="137" customFormat="1" ht="15.75" x14ac:dyDescent="0.25">
      <c r="A13" s="145">
        <v>9</v>
      </c>
      <c r="B13" s="145" t="s">
        <v>60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5">
        <f t="shared" si="0"/>
        <v>0</v>
      </c>
      <c r="R13" s="142"/>
      <c r="S13" s="154"/>
    </row>
    <row r="14" spans="1:21" s="137" customFormat="1" ht="15.75" x14ac:dyDescent="0.25">
      <c r="A14" s="145">
        <v>10</v>
      </c>
      <c r="B14" s="145" t="s">
        <v>29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5">
        <f t="shared" si="0"/>
        <v>0</v>
      </c>
      <c r="R14" s="142" t="s">
        <v>151</v>
      </c>
      <c r="S14" s="154"/>
    </row>
    <row r="15" spans="1:21" s="137" customFormat="1" ht="15.75" x14ac:dyDescent="0.25">
      <c r="A15" s="145">
        <v>11</v>
      </c>
      <c r="B15" s="145" t="s">
        <v>36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59</v>
      </c>
      <c r="S15" s="154"/>
    </row>
    <row r="16" spans="1:21" s="138" customFormat="1" ht="15.75" x14ac:dyDescent="0.25">
      <c r="A16" s="150">
        <v>12</v>
      </c>
      <c r="B16" s="150" t="s">
        <v>30</v>
      </c>
      <c r="C16" s="132" t="s">
        <v>125</v>
      </c>
      <c r="D16" s="132" t="s">
        <v>125</v>
      </c>
      <c r="E16" s="132" t="s">
        <v>125</v>
      </c>
      <c r="F16" s="132" t="s">
        <v>125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50">
        <f t="shared" si="0"/>
        <v>4</v>
      </c>
      <c r="R16" s="132" t="s">
        <v>147</v>
      </c>
      <c r="S16" s="136"/>
    </row>
    <row r="17" spans="1:19" s="137" customFormat="1" ht="15.75" x14ac:dyDescent="0.25">
      <c r="A17" s="145">
        <v>13</v>
      </c>
      <c r="B17" s="145" t="s">
        <v>32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149</v>
      </c>
      <c r="S17" s="154"/>
    </row>
    <row r="18" spans="1:19" s="154" customFormat="1" ht="15.75" x14ac:dyDescent="0.25">
      <c r="A18" s="145">
        <v>14</v>
      </c>
      <c r="B18" s="145" t="s">
        <v>75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5"/>
      <c r="R18" s="142"/>
    </row>
    <row r="19" spans="1:19" s="137" customFormat="1" ht="15.75" x14ac:dyDescent="0.25">
      <c r="A19" s="145">
        <v>15</v>
      </c>
      <c r="B19" s="145" t="s">
        <v>77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5">
        <f>COUNTA(C19:P19)</f>
        <v>0</v>
      </c>
      <c r="R19" s="142" t="s">
        <v>117</v>
      </c>
      <c r="S19" s="154"/>
    </row>
    <row r="20" spans="1:19" s="154" customFormat="1" ht="15.75" x14ac:dyDescent="0.25">
      <c r="A20" s="145">
        <v>16</v>
      </c>
      <c r="B20" s="145" t="s">
        <v>78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5">
        <f>COUNTA(C20:P20)</f>
        <v>0</v>
      </c>
      <c r="R20" s="142" t="s">
        <v>116</v>
      </c>
      <c r="S20" s="142"/>
    </row>
    <row r="21" spans="1:19" s="137" customFormat="1" ht="15.75" x14ac:dyDescent="0.25">
      <c r="A21" s="145">
        <v>17</v>
      </c>
      <c r="B21" s="145" t="s">
        <v>76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5"/>
      <c r="R21" s="142"/>
      <c r="S21" s="154"/>
    </row>
    <row r="22" spans="1:19" s="137" customFormat="1" ht="15.75" x14ac:dyDescent="0.25">
      <c r="A22" s="145">
        <v>18</v>
      </c>
      <c r="B22" s="145" t="s">
        <v>71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/>
      <c r="R22" s="142"/>
      <c r="S22" s="154"/>
    </row>
    <row r="23" spans="1:19" s="154" customFormat="1" ht="15.75" x14ac:dyDescent="0.25">
      <c r="A23" s="145">
        <v>19</v>
      </c>
      <c r="B23" s="145" t="s">
        <v>79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si="0"/>
        <v>0</v>
      </c>
      <c r="R23" s="142" t="s">
        <v>141</v>
      </c>
    </row>
    <row r="24" spans="1:19" s="154" customFormat="1" ht="15.75" x14ac:dyDescent="0.25">
      <c r="A24" s="145">
        <v>20</v>
      </c>
      <c r="B24" s="145" t="s">
        <v>80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/>
      <c r="R24" s="142"/>
    </row>
    <row r="25" spans="1:19" s="137" customFormat="1" ht="15.75" x14ac:dyDescent="0.25">
      <c r="A25" s="145">
        <v>21</v>
      </c>
      <c r="B25" s="145" t="s">
        <v>81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0"/>
        <v>0</v>
      </c>
      <c r="R25" s="142"/>
      <c r="S25" s="154"/>
    </row>
    <row r="26" spans="1:19" s="137" customFormat="1" ht="15.75" x14ac:dyDescent="0.25">
      <c r="A26" s="145">
        <v>22</v>
      </c>
      <c r="B26" s="145" t="s">
        <v>82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0"/>
        <v>0</v>
      </c>
      <c r="R26" s="142"/>
      <c r="S26" s="154"/>
    </row>
    <row r="27" spans="1:19" s="137" customFormat="1" ht="15.75" x14ac:dyDescent="0.25">
      <c r="A27" s="145">
        <v>23</v>
      </c>
      <c r="B27" s="145" t="s">
        <v>83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0"/>
        <v>0</v>
      </c>
      <c r="R27" s="142"/>
      <c r="S27" s="154"/>
    </row>
    <row r="28" spans="1:19" s="137" customFormat="1" ht="15.75" x14ac:dyDescent="0.25">
      <c r="A28" s="145">
        <v>24</v>
      </c>
      <c r="B28" s="145" t="s">
        <v>84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/>
      <c r="R28" s="142"/>
      <c r="S28" s="154"/>
    </row>
    <row r="29" spans="1:19" s="137" customFormat="1" ht="15.75" x14ac:dyDescent="0.25">
      <c r="A29" s="145">
        <v>25</v>
      </c>
      <c r="B29" s="145" t="s">
        <v>85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/>
      <c r="R29" s="142"/>
      <c r="S29" s="154"/>
    </row>
    <row r="30" spans="1:19" s="137" customFormat="1" ht="15.75" x14ac:dyDescent="0.25">
      <c r="A30" s="145">
        <v>26</v>
      </c>
      <c r="B30" s="145" t="s">
        <v>86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/>
      <c r="R30" s="142"/>
      <c r="S30" s="154"/>
    </row>
    <row r="31" spans="1:19" s="137" customFormat="1" ht="15.75" x14ac:dyDescent="0.25">
      <c r="A31" s="145">
        <v>27</v>
      </c>
      <c r="B31" s="145" t="s">
        <v>87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0"/>
        <v>0</v>
      </c>
      <c r="R31" s="142"/>
      <c r="S31" s="154"/>
    </row>
    <row r="32" spans="1:19" s="137" customFormat="1" ht="15.75" x14ac:dyDescent="0.25">
      <c r="A32" s="145">
        <v>28</v>
      </c>
      <c r="B32" s="145" t="s">
        <v>88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0"/>
        <v>0</v>
      </c>
      <c r="R32" s="145"/>
      <c r="S32" s="154"/>
    </row>
    <row r="33" spans="1:19" s="138" customFormat="1" ht="15.75" x14ac:dyDescent="0.25">
      <c r="A33" s="150">
        <v>29</v>
      </c>
      <c r="B33" s="150" t="s">
        <v>137</v>
      </c>
      <c r="C33" s="132"/>
      <c r="D33" s="132" t="s">
        <v>126</v>
      </c>
      <c r="E33" s="132"/>
      <c r="F33" s="132" t="s">
        <v>126</v>
      </c>
      <c r="G33" s="132"/>
      <c r="H33" s="132" t="s">
        <v>126</v>
      </c>
      <c r="I33" s="132"/>
      <c r="J33" s="132" t="s">
        <v>126</v>
      </c>
      <c r="K33" s="132"/>
      <c r="L33" s="132" t="s">
        <v>126</v>
      </c>
      <c r="M33" s="132"/>
      <c r="N33" s="132" t="s">
        <v>126</v>
      </c>
      <c r="O33" s="132"/>
      <c r="P33" s="132"/>
      <c r="Q33" s="150">
        <f t="shared" si="0"/>
        <v>6</v>
      </c>
      <c r="R33" s="132" t="s">
        <v>136</v>
      </c>
      <c r="S33" s="136"/>
    </row>
    <row r="34" spans="1:19" s="138" customFormat="1" ht="15.75" x14ac:dyDescent="0.25">
      <c r="A34" s="150">
        <v>30</v>
      </c>
      <c r="B34" s="150" t="s">
        <v>37</v>
      </c>
      <c r="C34" s="132"/>
      <c r="D34" s="132"/>
      <c r="E34" s="132" t="s">
        <v>126</v>
      </c>
      <c r="F34" s="132"/>
      <c r="G34" s="132"/>
      <c r="H34" s="132"/>
      <c r="I34" s="132" t="s">
        <v>126</v>
      </c>
      <c r="J34" s="132"/>
      <c r="K34" s="132" t="s">
        <v>126</v>
      </c>
      <c r="L34" s="132"/>
      <c r="M34" s="132"/>
      <c r="N34" s="132"/>
      <c r="O34" s="132"/>
      <c r="P34" s="132"/>
      <c r="Q34" s="150">
        <f>COUNTA(C34:P34)</f>
        <v>3</v>
      </c>
      <c r="R34" s="132" t="s">
        <v>136</v>
      </c>
      <c r="S34" s="136"/>
    </row>
    <row r="35" spans="1:19" s="137" customFormat="1" ht="15.75" x14ac:dyDescent="0.25">
      <c r="A35" s="145">
        <v>31</v>
      </c>
      <c r="B35" s="145" t="s">
        <v>40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5">
        <f>COUNTA(C35:P35)</f>
        <v>0</v>
      </c>
      <c r="R35" s="142" t="s">
        <v>116</v>
      </c>
      <c r="S35" s="154"/>
    </row>
    <row r="36" spans="1:19" s="137" customFormat="1" ht="15.75" x14ac:dyDescent="0.25">
      <c r="A36" s="145">
        <v>32</v>
      </c>
      <c r="B36" s="145" t="s">
        <v>90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5">
        <f>COUNTA(C36:P36)</f>
        <v>0</v>
      </c>
      <c r="R36" s="142" t="s">
        <v>97</v>
      </c>
      <c r="S36" s="154"/>
    </row>
    <row r="37" spans="1:19" s="137" customFormat="1" x14ac:dyDescent="0.25">
      <c r="A37" s="165"/>
      <c r="B37" s="165"/>
      <c r="C37" s="65"/>
      <c r="D37" s="65"/>
      <c r="E37" s="65"/>
      <c r="F37" s="65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9" s="137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7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7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7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71</v>
      </c>
    </row>
    <row r="99" spans="5:5" x14ac:dyDescent="0.25">
      <c r="E99" s="317"/>
    </row>
    <row r="100" spans="5:5" x14ac:dyDescent="0.25">
      <c r="E100" s="317"/>
    </row>
    <row r="101" spans="5:5" x14ac:dyDescent="0.25">
      <c r="E101" s="317"/>
    </row>
    <row r="118" spans="4:11" x14ac:dyDescent="0.25">
      <c r="D118" s="83" t="s">
        <v>138</v>
      </c>
      <c r="E118" s="83" t="s">
        <v>138</v>
      </c>
      <c r="F118" s="83" t="s">
        <v>138</v>
      </c>
      <c r="G118" s="83">
        <v>50</v>
      </c>
    </row>
    <row r="119" spans="4:11" x14ac:dyDescent="0.25">
      <c r="D119" s="83" t="s">
        <v>139</v>
      </c>
      <c r="E119" s="83" t="s">
        <v>139</v>
      </c>
      <c r="F119" s="83" t="s">
        <v>139</v>
      </c>
      <c r="G119" s="83">
        <v>50</v>
      </c>
      <c r="K119">
        <v>4</v>
      </c>
    </row>
    <row r="120" spans="4:11" x14ac:dyDescent="0.25">
      <c r="D120" s="83" t="s">
        <v>138</v>
      </c>
      <c r="E120" s="83" t="s">
        <v>138</v>
      </c>
      <c r="F120" s="83" t="s">
        <v>138</v>
      </c>
      <c r="G120" s="83">
        <v>240</v>
      </c>
      <c r="K120">
        <v>4</v>
      </c>
    </row>
    <row r="121" spans="4:11" x14ac:dyDescent="0.25">
      <c r="D121" s="83" t="s">
        <v>139</v>
      </c>
      <c r="E121" s="83" t="s">
        <v>139</v>
      </c>
      <c r="F121" s="83" t="s">
        <v>139</v>
      </c>
      <c r="K121">
        <v>3</v>
      </c>
    </row>
    <row r="122" spans="4:11" x14ac:dyDescent="0.25">
      <c r="D122" s="83" t="s">
        <v>138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57</v>
      </c>
      <c r="F162" s="83" t="s">
        <v>56</v>
      </c>
      <c r="K162">
        <v>4</v>
      </c>
    </row>
    <row r="163" spans="5:11" x14ac:dyDescent="0.25">
      <c r="E163" s="83" t="s">
        <v>57</v>
      </c>
      <c r="F163" s="83" t="s">
        <v>56</v>
      </c>
    </row>
    <row r="164" spans="5:11" x14ac:dyDescent="0.25">
      <c r="E164" s="83" t="s">
        <v>57</v>
      </c>
      <c r="F164" s="83" t="s">
        <v>56</v>
      </c>
    </row>
    <row r="165" spans="5:11" x14ac:dyDescent="0.25">
      <c r="E165" s="83" t="s">
        <v>57</v>
      </c>
      <c r="F165" s="83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10">
    <mergeCell ref="E99:E101"/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" zoomScale="130" zoomScaleNormal="130" workbookViewId="0">
      <selection activeCell="C13" sqref="C13"/>
    </sheetView>
  </sheetViews>
  <sheetFormatPr defaultRowHeight="15" x14ac:dyDescent="0.25"/>
  <cols>
    <col min="1" max="1" width="4.7109375" customWidth="1"/>
    <col min="2" max="2" width="23.5703125" customWidth="1"/>
    <col min="3" max="3" width="54" style="136" customWidth="1"/>
    <col min="4" max="4" width="43.140625" style="136" customWidth="1"/>
    <col min="5" max="5" width="11" customWidth="1"/>
  </cols>
  <sheetData>
    <row r="1" spans="1:8" s="138" customFormat="1" ht="18.75" x14ac:dyDescent="0.25">
      <c r="A1" s="326" t="s">
        <v>223</v>
      </c>
      <c r="B1" s="326"/>
      <c r="C1" s="326"/>
      <c r="D1" s="326"/>
      <c r="E1" s="326"/>
      <c r="F1" s="136"/>
      <c r="G1" s="136"/>
      <c r="H1" s="136"/>
    </row>
    <row r="2" spans="1:8" s="138" customFormat="1" ht="18.75" x14ac:dyDescent="0.25">
      <c r="A2" s="327" t="s">
        <v>197</v>
      </c>
      <c r="B2" s="327"/>
      <c r="C2" s="327"/>
      <c r="D2" s="327"/>
      <c r="E2" s="327"/>
      <c r="F2" s="136"/>
      <c r="G2" s="136"/>
      <c r="H2" s="136"/>
    </row>
    <row r="3" spans="1:8" s="138" customFormat="1" ht="18.75" x14ac:dyDescent="0.25">
      <c r="A3" s="328"/>
      <c r="B3" s="328"/>
      <c r="C3" s="328"/>
      <c r="D3" s="328"/>
      <c r="E3" s="328"/>
      <c r="F3" s="136"/>
      <c r="G3" s="136"/>
      <c r="H3" s="136"/>
    </row>
    <row r="4" spans="1:8" s="138" customFormat="1" ht="18.75" x14ac:dyDescent="0.25">
      <c r="A4" s="329" t="s">
        <v>2</v>
      </c>
      <c r="B4" s="329" t="s">
        <v>98</v>
      </c>
      <c r="C4" s="331" t="s">
        <v>206</v>
      </c>
      <c r="D4" s="331"/>
      <c r="E4" s="332" t="s">
        <v>198</v>
      </c>
      <c r="F4" s="136"/>
      <c r="G4" s="136"/>
      <c r="H4" s="136"/>
    </row>
    <row r="5" spans="1:8" s="138" customFormat="1" ht="18.75" x14ac:dyDescent="0.25">
      <c r="A5" s="330"/>
      <c r="B5" s="330"/>
      <c r="C5" s="135" t="s">
        <v>199</v>
      </c>
      <c r="D5" s="135" t="s">
        <v>200</v>
      </c>
      <c r="E5" s="333"/>
      <c r="F5" s="136"/>
      <c r="G5" s="136"/>
      <c r="H5" s="136"/>
    </row>
    <row r="6" spans="1:8" s="154" customFormat="1" ht="18.75" x14ac:dyDescent="0.3">
      <c r="A6" s="187">
        <v>1</v>
      </c>
      <c r="B6" s="133" t="s">
        <v>208</v>
      </c>
      <c r="C6" s="133"/>
      <c r="D6" s="133"/>
      <c r="E6" s="133"/>
    </row>
    <row r="7" spans="1:8" s="154" customFormat="1" ht="18.75" x14ac:dyDescent="0.3">
      <c r="A7" s="188">
        <v>2</v>
      </c>
      <c r="B7" s="133" t="s">
        <v>209</v>
      </c>
      <c r="C7" s="133" t="s">
        <v>202</v>
      </c>
      <c r="D7" s="133" t="s">
        <v>215</v>
      </c>
      <c r="E7" s="133"/>
    </row>
    <row r="8" spans="1:8" s="137" customFormat="1" ht="18.75" x14ac:dyDescent="0.3">
      <c r="A8" s="187">
        <v>3</v>
      </c>
      <c r="B8" s="133" t="s">
        <v>210</v>
      </c>
      <c r="C8" s="133" t="s">
        <v>203</v>
      </c>
      <c r="D8" s="133" t="s">
        <v>216</v>
      </c>
      <c r="E8" s="133"/>
      <c r="F8" s="154"/>
    </row>
    <row r="9" spans="1:8" s="137" customFormat="1" ht="18.75" x14ac:dyDescent="0.3">
      <c r="A9" s="188">
        <v>4</v>
      </c>
      <c r="B9" s="133" t="s">
        <v>211</v>
      </c>
      <c r="C9" s="133" t="s">
        <v>204</v>
      </c>
      <c r="D9" s="133" t="s">
        <v>217</v>
      </c>
      <c r="E9" s="133"/>
      <c r="F9" s="154"/>
    </row>
    <row r="10" spans="1:8" s="137" customFormat="1" ht="18.75" x14ac:dyDescent="0.3">
      <c r="A10" s="187">
        <v>5</v>
      </c>
      <c r="B10" s="133" t="s">
        <v>212</v>
      </c>
      <c r="C10" s="133" t="s">
        <v>205</v>
      </c>
      <c r="D10" s="133" t="s">
        <v>219</v>
      </c>
      <c r="E10" s="133"/>
      <c r="F10" s="154"/>
    </row>
    <row r="11" spans="1:8" s="137" customFormat="1" ht="18.75" x14ac:dyDescent="0.3">
      <c r="A11" s="188">
        <v>6</v>
      </c>
      <c r="B11" s="133" t="s">
        <v>213</v>
      </c>
      <c r="C11" s="133" t="s">
        <v>207</v>
      </c>
      <c r="D11" s="133" t="s">
        <v>220</v>
      </c>
      <c r="E11" s="133"/>
      <c r="F11" s="154"/>
    </row>
    <row r="12" spans="1:8" s="137" customFormat="1" ht="18.75" x14ac:dyDescent="0.3">
      <c r="A12" s="187">
        <v>7</v>
      </c>
      <c r="B12" s="133" t="s">
        <v>214</v>
      </c>
      <c r="C12" s="133"/>
      <c r="D12" s="133" t="s">
        <v>221</v>
      </c>
      <c r="E12" s="133"/>
      <c r="F12" s="154"/>
    </row>
    <row r="13" spans="1:8" s="137" customFormat="1" ht="37.5" x14ac:dyDescent="0.3">
      <c r="A13" s="188">
        <v>8</v>
      </c>
      <c r="B13" s="190" t="s">
        <v>224</v>
      </c>
      <c r="C13" s="191" t="s">
        <v>222</v>
      </c>
      <c r="D13" s="189" t="s">
        <v>218</v>
      </c>
      <c r="E13" s="133"/>
    </row>
    <row r="67" spans="4:4" x14ac:dyDescent="0.25">
      <c r="D67" s="136" t="s">
        <v>71</v>
      </c>
    </row>
  </sheetData>
  <mergeCells count="7">
    <mergeCell ref="A1:E1"/>
    <mergeCell ref="A2:E2"/>
    <mergeCell ref="A3:E3"/>
    <mergeCell ref="A4:A5"/>
    <mergeCell ref="B4:B5"/>
    <mergeCell ref="C4:D4"/>
    <mergeCell ref="E4:E5"/>
  </mergeCells>
  <pageMargins left="0.51181102362204722" right="0.31496062992125984" top="0.7480314960629921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I43" sqref="I43"/>
    </sheetView>
  </sheetViews>
  <sheetFormatPr defaultRowHeight="15" x14ac:dyDescent="0.25"/>
  <cols>
    <col min="1" max="1" width="4.7109375" customWidth="1"/>
    <col min="2" max="2" width="16.5703125" customWidth="1"/>
    <col min="3" max="4" width="5.42578125" style="83" customWidth="1"/>
    <col min="5" max="6" width="5.42578125" style="149" customWidth="1"/>
    <col min="7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318" t="s">
        <v>323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136"/>
      <c r="T1" s="136"/>
      <c r="U1" s="136"/>
    </row>
    <row r="2" spans="1:21" s="138" customFormat="1" ht="15.75" x14ac:dyDescent="0.25">
      <c r="A2" s="319" t="s">
        <v>324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98</v>
      </c>
      <c r="C3" s="322" t="s">
        <v>5</v>
      </c>
      <c r="D3" s="323"/>
      <c r="E3" s="334" t="s">
        <v>6</v>
      </c>
      <c r="F3" s="335"/>
      <c r="G3" s="322" t="s">
        <v>7</v>
      </c>
      <c r="H3" s="323"/>
      <c r="I3" s="322" t="s">
        <v>8</v>
      </c>
      <c r="J3" s="323"/>
      <c r="K3" s="322" t="s">
        <v>9</v>
      </c>
      <c r="L3" s="323"/>
      <c r="M3" s="320" t="s">
        <v>10</v>
      </c>
      <c r="N3" s="320"/>
      <c r="O3" s="192" t="s">
        <v>11</v>
      </c>
      <c r="P3" s="193"/>
      <c r="Q3" s="173" t="s">
        <v>4</v>
      </c>
      <c r="R3" s="173" t="s">
        <v>93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91</v>
      </c>
      <c r="D4" s="173" t="s">
        <v>92</v>
      </c>
      <c r="E4" s="182" t="s">
        <v>91</v>
      </c>
      <c r="F4" s="182" t="s">
        <v>92</v>
      </c>
      <c r="G4" s="173" t="s">
        <v>91</v>
      </c>
      <c r="H4" s="173" t="s">
        <v>92</v>
      </c>
      <c r="I4" s="173" t="s">
        <v>91</v>
      </c>
      <c r="J4" s="173" t="s">
        <v>92</v>
      </c>
      <c r="K4" s="173" t="s">
        <v>91</v>
      </c>
      <c r="L4" s="173" t="s">
        <v>92</v>
      </c>
      <c r="M4" s="173" t="s">
        <v>91</v>
      </c>
      <c r="N4" s="173" t="s">
        <v>92</v>
      </c>
      <c r="O4" s="173" t="s">
        <v>91</v>
      </c>
      <c r="P4" s="173" t="s">
        <v>92</v>
      </c>
      <c r="Q4" s="158">
        <f>SUM(Q5:Q26)</f>
        <v>106</v>
      </c>
      <c r="R4" s="158"/>
      <c r="S4" s="148"/>
    </row>
    <row r="5" spans="1:21" s="136" customFormat="1" ht="15.75" x14ac:dyDescent="0.25">
      <c r="A5" s="150">
        <v>1</v>
      </c>
      <c r="B5" s="150" t="s">
        <v>58</v>
      </c>
      <c r="C5" s="132"/>
      <c r="D5" s="132"/>
      <c r="E5" s="183"/>
      <c r="F5" s="183"/>
      <c r="G5" s="132" t="s">
        <v>124</v>
      </c>
      <c r="H5" s="132"/>
      <c r="I5" s="132" t="s">
        <v>124</v>
      </c>
      <c r="J5" s="132"/>
      <c r="K5" s="132" t="s">
        <v>124</v>
      </c>
      <c r="L5" s="132"/>
      <c r="M5" s="132"/>
      <c r="N5" s="132"/>
      <c r="O5" s="132"/>
      <c r="P5" s="132"/>
      <c r="Q5" s="150">
        <f>COUNTA(C5:P5)</f>
        <v>3</v>
      </c>
      <c r="R5" s="132" t="s">
        <v>103</v>
      </c>
    </row>
    <row r="6" spans="1:21" s="136" customFormat="1" ht="15.75" x14ac:dyDescent="0.25">
      <c r="A6" s="150">
        <v>2</v>
      </c>
      <c r="B6" s="150" t="s">
        <v>26</v>
      </c>
      <c r="C6" s="132"/>
      <c r="D6" s="132"/>
      <c r="E6" s="183"/>
      <c r="F6" s="183"/>
      <c r="G6" s="132" t="s">
        <v>352</v>
      </c>
      <c r="H6" s="132" t="s">
        <v>352</v>
      </c>
      <c r="I6" s="132" t="s">
        <v>352</v>
      </c>
      <c r="J6" s="132" t="s">
        <v>352</v>
      </c>
      <c r="K6" s="132" t="s">
        <v>352</v>
      </c>
      <c r="L6" s="132" t="s">
        <v>352</v>
      </c>
      <c r="M6" s="132"/>
      <c r="N6" s="132"/>
      <c r="O6" s="132"/>
      <c r="P6" s="132"/>
      <c r="Q6" s="150">
        <f>COUNTA(C6:P6)</f>
        <v>6</v>
      </c>
      <c r="R6" s="132" t="s">
        <v>236</v>
      </c>
    </row>
    <row r="7" spans="1:21" s="136" customFormat="1" ht="15.75" x14ac:dyDescent="0.25">
      <c r="A7" s="150">
        <v>3</v>
      </c>
      <c r="B7" s="150" t="s">
        <v>67</v>
      </c>
      <c r="C7" s="132"/>
      <c r="D7" s="132" t="s">
        <v>183</v>
      </c>
      <c r="E7" s="132"/>
      <c r="F7" s="132" t="s">
        <v>183</v>
      </c>
      <c r="G7" s="132" t="s">
        <v>122</v>
      </c>
      <c r="H7" s="132" t="s">
        <v>183</v>
      </c>
      <c r="I7" s="132" t="s">
        <v>122</v>
      </c>
      <c r="J7" s="132" t="s">
        <v>183</v>
      </c>
      <c r="K7" s="132" t="s">
        <v>122</v>
      </c>
      <c r="L7" s="132" t="s">
        <v>183</v>
      </c>
      <c r="M7" s="132" t="s">
        <v>122</v>
      </c>
      <c r="N7" s="132" t="s">
        <v>183</v>
      </c>
      <c r="O7" s="132"/>
      <c r="P7" s="132"/>
      <c r="Q7" s="150">
        <f t="shared" ref="Q7:Q38" si="0">COUNTA(C7:P7)</f>
        <v>10</v>
      </c>
      <c r="R7" s="132" t="s">
        <v>411</v>
      </c>
    </row>
    <row r="8" spans="1:21" s="136" customFormat="1" ht="15.75" x14ac:dyDescent="0.25">
      <c r="A8" s="145">
        <v>4</v>
      </c>
      <c r="B8" s="132" t="s">
        <v>62</v>
      </c>
      <c r="C8" s="132"/>
      <c r="D8" s="132"/>
      <c r="E8" s="183"/>
      <c r="F8" s="183"/>
      <c r="G8" s="132" t="s">
        <v>232</v>
      </c>
      <c r="H8" s="132" t="s">
        <v>232</v>
      </c>
      <c r="I8" s="132" t="s">
        <v>232</v>
      </c>
      <c r="J8" s="132" t="s">
        <v>232</v>
      </c>
      <c r="K8" s="132" t="s">
        <v>232</v>
      </c>
      <c r="L8" s="132" t="s">
        <v>232</v>
      </c>
      <c r="M8" s="132" t="s">
        <v>232</v>
      </c>
      <c r="N8" s="132" t="s">
        <v>232</v>
      </c>
      <c r="O8" s="132"/>
      <c r="P8" s="132" t="s">
        <v>232</v>
      </c>
      <c r="Q8" s="132">
        <f t="shared" si="0"/>
        <v>9</v>
      </c>
      <c r="R8" s="132" t="s">
        <v>238</v>
      </c>
    </row>
    <row r="9" spans="1:21" s="136" customFormat="1" ht="15.75" x14ac:dyDescent="0.25">
      <c r="A9" s="150">
        <v>5</v>
      </c>
      <c r="B9" s="150" t="s">
        <v>73</v>
      </c>
      <c r="C9" s="132" t="s">
        <v>352</v>
      </c>
      <c r="D9" s="132" t="s">
        <v>352</v>
      </c>
      <c r="E9" s="183"/>
      <c r="F9" s="183"/>
      <c r="G9" s="132" t="s">
        <v>352</v>
      </c>
      <c r="H9" s="132" t="s">
        <v>352</v>
      </c>
      <c r="I9" s="132" t="s">
        <v>352</v>
      </c>
      <c r="J9" s="132" t="s">
        <v>352</v>
      </c>
      <c r="K9" s="132" t="s">
        <v>352</v>
      </c>
      <c r="L9" s="132" t="s">
        <v>352</v>
      </c>
      <c r="M9" s="132"/>
      <c r="N9" s="132"/>
      <c r="O9" s="132"/>
      <c r="P9" s="132"/>
      <c r="Q9" s="150">
        <f t="shared" si="0"/>
        <v>8</v>
      </c>
      <c r="R9" s="132" t="s">
        <v>102</v>
      </c>
    </row>
    <row r="10" spans="1:21" s="136" customFormat="1" ht="15.75" x14ac:dyDescent="0.25">
      <c r="A10" s="150">
        <v>6</v>
      </c>
      <c r="B10" s="150" t="s">
        <v>65</v>
      </c>
      <c r="C10" s="132"/>
      <c r="D10" s="132"/>
      <c r="E10" s="183"/>
      <c r="F10" s="183"/>
      <c r="G10" s="132"/>
      <c r="H10" s="132" t="s">
        <v>354</v>
      </c>
      <c r="I10" s="132" t="s">
        <v>126</v>
      </c>
      <c r="J10" s="132"/>
      <c r="K10" s="132" t="s">
        <v>126</v>
      </c>
      <c r="L10" s="132" t="s">
        <v>354</v>
      </c>
      <c r="M10" s="132"/>
      <c r="N10" s="132"/>
      <c r="O10" s="132"/>
      <c r="P10" s="132"/>
      <c r="Q10" s="150">
        <f t="shared" si="0"/>
        <v>4</v>
      </c>
      <c r="R10" s="132" t="s">
        <v>408</v>
      </c>
    </row>
    <row r="11" spans="1:21" s="136" customFormat="1" ht="15.75" x14ac:dyDescent="0.25">
      <c r="A11" s="145">
        <v>7</v>
      </c>
      <c r="B11" s="132" t="s">
        <v>74</v>
      </c>
      <c r="C11" s="132"/>
      <c r="D11" s="132"/>
      <c r="E11" s="183"/>
      <c r="F11" s="183"/>
      <c r="G11" s="132" t="s">
        <v>354</v>
      </c>
      <c r="H11" s="132"/>
      <c r="I11" s="132" t="s">
        <v>354</v>
      </c>
      <c r="J11" s="132"/>
      <c r="K11" s="132" t="s">
        <v>354</v>
      </c>
      <c r="L11" s="132"/>
      <c r="M11" s="132"/>
      <c r="N11" s="132"/>
      <c r="O11" s="132"/>
      <c r="P11" s="132"/>
      <c r="Q11" s="132">
        <f t="shared" si="0"/>
        <v>3</v>
      </c>
      <c r="R11" s="132" t="s">
        <v>110</v>
      </c>
    </row>
    <row r="12" spans="1:21" s="136" customFormat="1" ht="15.75" x14ac:dyDescent="0.25">
      <c r="A12" s="150">
        <v>8</v>
      </c>
      <c r="B12" s="132" t="s">
        <v>34</v>
      </c>
      <c r="C12" s="132" t="s">
        <v>126</v>
      </c>
      <c r="D12" s="132"/>
      <c r="E12" s="183"/>
      <c r="F12" s="183"/>
      <c r="G12" s="132" t="s">
        <v>126</v>
      </c>
      <c r="H12" s="132"/>
      <c r="I12" s="132" t="s">
        <v>270</v>
      </c>
      <c r="J12" s="132"/>
      <c r="K12" s="132" t="s">
        <v>270</v>
      </c>
      <c r="L12" s="132"/>
      <c r="M12" s="132"/>
      <c r="N12" s="132"/>
      <c r="O12" s="132"/>
      <c r="P12" s="132"/>
      <c r="Q12" s="132">
        <f t="shared" si="0"/>
        <v>4</v>
      </c>
      <c r="R12" s="132" t="s">
        <v>271</v>
      </c>
    </row>
    <row r="13" spans="1:21" s="136" customFormat="1" ht="15.75" x14ac:dyDescent="0.25">
      <c r="A13" s="150">
        <v>9</v>
      </c>
      <c r="B13" s="150" t="s">
        <v>60</v>
      </c>
      <c r="C13" s="132"/>
      <c r="D13" s="132"/>
      <c r="E13" s="183"/>
      <c r="F13" s="183" t="s">
        <v>292</v>
      </c>
      <c r="G13" s="132" t="s">
        <v>292</v>
      </c>
      <c r="H13" s="132"/>
      <c r="I13" s="132" t="s">
        <v>292</v>
      </c>
      <c r="J13" s="132"/>
      <c r="K13" s="132" t="s">
        <v>292</v>
      </c>
      <c r="L13" s="132"/>
      <c r="M13" s="132" t="s">
        <v>292</v>
      </c>
      <c r="N13" s="132"/>
      <c r="O13" s="132"/>
      <c r="P13" s="132"/>
      <c r="Q13" s="150">
        <f t="shared" si="0"/>
        <v>5</v>
      </c>
      <c r="R13" s="132" t="s">
        <v>293</v>
      </c>
    </row>
    <row r="14" spans="1:21" s="136" customFormat="1" ht="15.75" x14ac:dyDescent="0.25">
      <c r="A14" s="145">
        <v>10</v>
      </c>
      <c r="B14" s="150" t="s">
        <v>29</v>
      </c>
      <c r="C14" s="132"/>
      <c r="D14" s="132" t="s">
        <v>183</v>
      </c>
      <c r="E14" s="183"/>
      <c r="F14" s="183"/>
      <c r="G14" s="132"/>
      <c r="H14" s="132" t="s">
        <v>183</v>
      </c>
      <c r="I14" s="132"/>
      <c r="J14" s="132" t="s">
        <v>183</v>
      </c>
      <c r="K14" s="132"/>
      <c r="L14" s="132" t="s">
        <v>183</v>
      </c>
      <c r="M14" s="132"/>
      <c r="N14" s="132"/>
      <c r="O14" s="132"/>
      <c r="P14" s="132"/>
      <c r="Q14" s="150">
        <f t="shared" si="0"/>
        <v>4</v>
      </c>
      <c r="R14" s="132" t="s">
        <v>151</v>
      </c>
    </row>
    <row r="15" spans="1:21" s="154" customFormat="1" ht="15.75" x14ac:dyDescent="0.25">
      <c r="A15" s="150">
        <v>11</v>
      </c>
      <c r="B15" s="145" t="s">
        <v>36</v>
      </c>
      <c r="C15" s="142"/>
      <c r="D15" s="142"/>
      <c r="E15" s="184"/>
      <c r="F15" s="184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59</v>
      </c>
    </row>
    <row r="16" spans="1:21" s="136" customFormat="1" ht="15.75" x14ac:dyDescent="0.25">
      <c r="A16" s="145">
        <v>12</v>
      </c>
      <c r="B16" s="150" t="s">
        <v>30</v>
      </c>
      <c r="C16" s="132" t="s">
        <v>184</v>
      </c>
      <c r="D16" s="132"/>
      <c r="E16" s="183"/>
      <c r="F16" s="183"/>
      <c r="G16" s="132" t="s">
        <v>184</v>
      </c>
      <c r="H16" s="132"/>
      <c r="I16" s="132" t="s">
        <v>184</v>
      </c>
      <c r="J16" s="132"/>
      <c r="K16" s="132" t="s">
        <v>184</v>
      </c>
      <c r="L16" s="132"/>
      <c r="M16" s="132"/>
      <c r="N16" s="132"/>
      <c r="O16" s="132"/>
      <c r="P16" s="132"/>
      <c r="Q16" s="150">
        <f t="shared" si="0"/>
        <v>4</v>
      </c>
      <c r="R16" s="132" t="s">
        <v>147</v>
      </c>
    </row>
    <row r="17" spans="1:19" s="154" customFormat="1" ht="15.75" x14ac:dyDescent="0.25">
      <c r="A17" s="145">
        <v>13</v>
      </c>
      <c r="B17" s="145" t="s">
        <v>32</v>
      </c>
      <c r="C17" s="142"/>
      <c r="D17" s="142"/>
      <c r="E17" s="184"/>
      <c r="F17" s="184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149</v>
      </c>
    </row>
    <row r="18" spans="1:19" s="136" customFormat="1" ht="15.75" x14ac:dyDescent="0.25">
      <c r="A18" s="150">
        <v>14</v>
      </c>
      <c r="B18" s="150" t="s">
        <v>75</v>
      </c>
      <c r="C18" s="132" t="s">
        <v>92</v>
      </c>
      <c r="D18" s="132"/>
      <c r="E18" s="183"/>
      <c r="F18" s="183"/>
      <c r="G18" s="132" t="s">
        <v>92</v>
      </c>
      <c r="H18" s="132"/>
      <c r="I18" s="132" t="s">
        <v>92</v>
      </c>
      <c r="J18" s="132"/>
      <c r="K18" s="132" t="s">
        <v>92</v>
      </c>
      <c r="L18" s="132"/>
      <c r="M18" s="132"/>
      <c r="N18" s="132"/>
      <c r="O18" s="132"/>
      <c r="P18" s="132"/>
      <c r="Q18" s="150">
        <f t="shared" si="0"/>
        <v>4</v>
      </c>
      <c r="R18" s="132" t="s">
        <v>95</v>
      </c>
    </row>
    <row r="19" spans="1:19" s="136" customFormat="1" ht="15.75" x14ac:dyDescent="0.25">
      <c r="A19" s="150">
        <v>15</v>
      </c>
      <c r="B19" s="150" t="s">
        <v>77</v>
      </c>
      <c r="C19" s="132" t="s">
        <v>92</v>
      </c>
      <c r="D19" s="132" t="s">
        <v>126</v>
      </c>
      <c r="E19" s="183"/>
      <c r="F19" s="183"/>
      <c r="G19" s="132" t="s">
        <v>92</v>
      </c>
      <c r="H19" s="132" t="s">
        <v>126</v>
      </c>
      <c r="I19" s="132" t="s">
        <v>92</v>
      </c>
      <c r="J19" s="132" t="s">
        <v>126</v>
      </c>
      <c r="K19" s="132" t="s">
        <v>92</v>
      </c>
      <c r="L19" s="132" t="s">
        <v>126</v>
      </c>
      <c r="M19" s="132"/>
      <c r="N19" s="132"/>
      <c r="O19" s="132"/>
      <c r="P19" s="132"/>
      <c r="Q19" s="150">
        <f t="shared" si="0"/>
        <v>8</v>
      </c>
      <c r="R19" s="132" t="s">
        <v>406</v>
      </c>
    </row>
    <row r="20" spans="1:19" s="136" customFormat="1" ht="15.75" x14ac:dyDescent="0.25">
      <c r="A20" s="145">
        <v>16</v>
      </c>
      <c r="B20" s="150" t="s">
        <v>78</v>
      </c>
      <c r="C20" s="132" t="s">
        <v>123</v>
      </c>
      <c r="D20" s="132"/>
      <c r="E20" s="183"/>
      <c r="F20" s="183"/>
      <c r="G20" s="132" t="s">
        <v>123</v>
      </c>
      <c r="H20" s="132"/>
      <c r="I20" s="132" t="s">
        <v>123</v>
      </c>
      <c r="J20" s="132"/>
      <c r="K20" s="132" t="s">
        <v>123</v>
      </c>
      <c r="L20" s="132"/>
      <c r="M20" s="132" t="s">
        <v>123</v>
      </c>
      <c r="N20" s="132"/>
      <c r="O20" s="132"/>
      <c r="P20" s="132"/>
      <c r="Q20" s="150">
        <f t="shared" si="0"/>
        <v>5</v>
      </c>
      <c r="R20" s="132" t="s">
        <v>319</v>
      </c>
      <c r="S20" s="132"/>
    </row>
    <row r="21" spans="1:19" s="136" customFormat="1" ht="15.75" x14ac:dyDescent="0.25">
      <c r="A21" s="150">
        <v>17</v>
      </c>
      <c r="B21" s="150" t="s">
        <v>76</v>
      </c>
      <c r="C21" s="132" t="s">
        <v>270</v>
      </c>
      <c r="D21" s="132"/>
      <c r="E21" s="183"/>
      <c r="F21" s="183"/>
      <c r="G21" s="132" t="s">
        <v>270</v>
      </c>
      <c r="H21" s="132"/>
      <c r="I21" s="132" t="s">
        <v>270</v>
      </c>
      <c r="J21" s="132"/>
      <c r="K21" s="132" t="s">
        <v>270</v>
      </c>
      <c r="L21" s="132"/>
      <c r="M21" s="132" t="s">
        <v>270</v>
      </c>
      <c r="N21" s="132"/>
      <c r="O21" s="132"/>
      <c r="P21" s="132"/>
      <c r="Q21" s="150">
        <f t="shared" si="0"/>
        <v>5</v>
      </c>
      <c r="R21" s="132" t="s">
        <v>59</v>
      </c>
    </row>
    <row r="22" spans="1:19" s="154" customFormat="1" ht="15.75" x14ac:dyDescent="0.25">
      <c r="A22" s="145">
        <v>18</v>
      </c>
      <c r="B22" s="145" t="s">
        <v>71</v>
      </c>
      <c r="C22" s="142"/>
      <c r="D22" s="142"/>
      <c r="E22" s="184"/>
      <c r="F22" s="184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>
        <f t="shared" si="0"/>
        <v>0</v>
      </c>
      <c r="R22" s="142"/>
    </row>
    <row r="23" spans="1:19" s="136" customFormat="1" ht="15.75" x14ac:dyDescent="0.25">
      <c r="A23" s="150">
        <v>19</v>
      </c>
      <c r="B23" s="150" t="s">
        <v>79</v>
      </c>
      <c r="C23" s="132"/>
      <c r="D23" s="132"/>
      <c r="E23" s="183"/>
      <c r="F23" s="183"/>
      <c r="G23" s="132" t="s">
        <v>260</v>
      </c>
      <c r="H23" s="132" t="s">
        <v>260</v>
      </c>
      <c r="I23" s="132" t="s">
        <v>260</v>
      </c>
      <c r="J23" s="132" t="s">
        <v>260</v>
      </c>
      <c r="K23" s="132" t="s">
        <v>260</v>
      </c>
      <c r="L23" s="132" t="s">
        <v>260</v>
      </c>
      <c r="M23" s="132"/>
      <c r="N23" s="132"/>
      <c r="O23" s="132"/>
      <c r="P23" s="132"/>
      <c r="Q23" s="150">
        <f t="shared" si="0"/>
        <v>6</v>
      </c>
      <c r="R23" s="132" t="s">
        <v>375</v>
      </c>
    </row>
    <row r="24" spans="1:19" s="136" customFormat="1" ht="15.75" x14ac:dyDescent="0.25">
      <c r="A24" s="150">
        <v>20</v>
      </c>
      <c r="B24" s="150" t="s">
        <v>80</v>
      </c>
      <c r="C24" s="132"/>
      <c r="D24" s="132"/>
      <c r="E24" s="183"/>
      <c r="F24" s="183"/>
      <c r="G24" s="132" t="s">
        <v>260</v>
      </c>
      <c r="H24" s="132" t="s">
        <v>260</v>
      </c>
      <c r="I24" s="132" t="s">
        <v>260</v>
      </c>
      <c r="J24" s="132" t="s">
        <v>260</v>
      </c>
      <c r="K24" s="132" t="s">
        <v>260</v>
      </c>
      <c r="L24" s="132" t="s">
        <v>260</v>
      </c>
      <c r="M24" s="132"/>
      <c r="N24" s="132"/>
      <c r="O24" s="132"/>
      <c r="P24" s="132"/>
      <c r="Q24" s="150">
        <f t="shared" si="0"/>
        <v>6</v>
      </c>
      <c r="R24" s="132" t="s">
        <v>376</v>
      </c>
    </row>
    <row r="25" spans="1:19" s="136" customFormat="1" ht="15.75" x14ac:dyDescent="0.25">
      <c r="A25" s="150">
        <v>21</v>
      </c>
      <c r="B25" s="150" t="s">
        <v>81</v>
      </c>
      <c r="C25" s="132"/>
      <c r="D25" s="132"/>
      <c r="E25" s="183"/>
      <c r="F25" s="183"/>
      <c r="G25" s="132" t="s">
        <v>260</v>
      </c>
      <c r="H25" s="132" t="s">
        <v>260</v>
      </c>
      <c r="I25" s="132" t="s">
        <v>260</v>
      </c>
      <c r="J25" s="132" t="s">
        <v>260</v>
      </c>
      <c r="K25" s="132" t="s">
        <v>260</v>
      </c>
      <c r="L25" s="132" t="s">
        <v>260</v>
      </c>
      <c r="M25" s="132"/>
      <c r="N25" s="132"/>
      <c r="O25" s="132"/>
      <c r="P25" s="132"/>
      <c r="Q25" s="150">
        <f t="shared" si="0"/>
        <v>6</v>
      </c>
      <c r="R25" s="132" t="s">
        <v>377</v>
      </c>
    </row>
    <row r="26" spans="1:19" s="136" customFormat="1" ht="15.75" x14ac:dyDescent="0.25">
      <c r="A26" s="150">
        <v>22</v>
      </c>
      <c r="B26" s="150" t="s">
        <v>82</v>
      </c>
      <c r="C26" s="132"/>
      <c r="D26" s="132"/>
      <c r="E26" s="183"/>
      <c r="F26" s="183"/>
      <c r="G26" s="132" t="s">
        <v>260</v>
      </c>
      <c r="H26" s="132" t="s">
        <v>260</v>
      </c>
      <c r="I26" s="132" t="s">
        <v>260</v>
      </c>
      <c r="J26" s="132" t="s">
        <v>260</v>
      </c>
      <c r="K26" s="132" t="s">
        <v>260</v>
      </c>
      <c r="L26" s="132" t="s">
        <v>260</v>
      </c>
      <c r="M26" s="132"/>
      <c r="N26" s="132"/>
      <c r="O26" s="132"/>
      <c r="P26" s="132"/>
      <c r="Q26" s="150">
        <f t="shared" si="0"/>
        <v>6</v>
      </c>
      <c r="R26" s="132" t="s">
        <v>381</v>
      </c>
    </row>
    <row r="27" spans="1:19" s="136" customFormat="1" ht="15.75" x14ac:dyDescent="0.25">
      <c r="A27" s="150">
        <v>23</v>
      </c>
      <c r="B27" s="150" t="s">
        <v>83</v>
      </c>
      <c r="C27" s="132"/>
      <c r="D27" s="132"/>
      <c r="E27" s="183"/>
      <c r="F27" s="183"/>
      <c r="G27" s="132" t="s">
        <v>260</v>
      </c>
      <c r="H27" s="132" t="s">
        <v>260</v>
      </c>
      <c r="I27" s="132" t="s">
        <v>260</v>
      </c>
      <c r="J27" s="132" t="s">
        <v>260</v>
      </c>
      <c r="K27" s="132" t="s">
        <v>260</v>
      </c>
      <c r="L27" s="132" t="s">
        <v>260</v>
      </c>
      <c r="M27" s="132"/>
      <c r="N27" s="132"/>
      <c r="O27" s="132"/>
      <c r="P27" s="132"/>
      <c r="Q27" s="150">
        <f t="shared" si="0"/>
        <v>6</v>
      </c>
      <c r="R27" s="132" t="s">
        <v>382</v>
      </c>
    </row>
    <row r="28" spans="1:19" s="136" customFormat="1" ht="15.75" x14ac:dyDescent="0.25">
      <c r="A28" s="150">
        <v>24</v>
      </c>
      <c r="B28" s="150" t="s">
        <v>84</v>
      </c>
      <c r="C28" s="132"/>
      <c r="D28" s="132"/>
      <c r="E28" s="183"/>
      <c r="F28" s="183"/>
      <c r="G28" s="132" t="s">
        <v>260</v>
      </c>
      <c r="H28" s="132"/>
      <c r="I28" s="132" t="s">
        <v>260</v>
      </c>
      <c r="J28" s="132"/>
      <c r="K28" s="132" t="s">
        <v>260</v>
      </c>
      <c r="L28" s="132"/>
      <c r="M28" s="132"/>
      <c r="N28" s="132"/>
      <c r="O28" s="132"/>
      <c r="P28" s="132"/>
      <c r="Q28" s="150">
        <f t="shared" si="0"/>
        <v>3</v>
      </c>
      <c r="R28" s="132" t="s">
        <v>383</v>
      </c>
    </row>
    <row r="29" spans="1:19" s="136" customFormat="1" ht="15.75" x14ac:dyDescent="0.25">
      <c r="A29" s="150">
        <v>25</v>
      </c>
      <c r="B29" s="150" t="s">
        <v>85</v>
      </c>
      <c r="C29" s="132"/>
      <c r="D29" s="132"/>
      <c r="E29" s="183"/>
      <c r="F29" s="183"/>
      <c r="G29" s="132" t="s">
        <v>260</v>
      </c>
      <c r="H29" s="132" t="s">
        <v>260</v>
      </c>
      <c r="I29" s="132" t="s">
        <v>260</v>
      </c>
      <c r="J29" s="132" t="s">
        <v>260</v>
      </c>
      <c r="K29" s="132" t="s">
        <v>260</v>
      </c>
      <c r="L29" s="132" t="s">
        <v>260</v>
      </c>
      <c r="M29" s="132"/>
      <c r="N29" s="132"/>
      <c r="O29" s="132"/>
      <c r="P29" s="132"/>
      <c r="Q29" s="150">
        <f t="shared" si="0"/>
        <v>6</v>
      </c>
      <c r="R29" s="132" t="s">
        <v>384</v>
      </c>
    </row>
    <row r="30" spans="1:19" s="136" customFormat="1" ht="15.75" x14ac:dyDescent="0.25">
      <c r="A30" s="150">
        <v>26</v>
      </c>
      <c r="B30" s="150" t="s">
        <v>86</v>
      </c>
      <c r="C30" s="132"/>
      <c r="D30" s="132"/>
      <c r="E30" s="183"/>
      <c r="F30" s="183"/>
      <c r="G30" s="132" t="s">
        <v>260</v>
      </c>
      <c r="H30" s="132"/>
      <c r="I30" s="132" t="s">
        <v>260</v>
      </c>
      <c r="J30" s="132"/>
      <c r="K30" s="132" t="s">
        <v>260</v>
      </c>
      <c r="L30" s="132"/>
      <c r="M30" s="132"/>
      <c r="N30" s="132"/>
      <c r="O30" s="132"/>
      <c r="P30" s="132"/>
      <c r="Q30" s="150">
        <f t="shared" si="0"/>
        <v>3</v>
      </c>
      <c r="R30" s="132" t="s">
        <v>385</v>
      </c>
    </row>
    <row r="31" spans="1:19" s="136" customFormat="1" ht="15.75" x14ac:dyDescent="0.25">
      <c r="A31" s="150">
        <v>27</v>
      </c>
      <c r="B31" s="150" t="s">
        <v>356</v>
      </c>
      <c r="C31" s="132"/>
      <c r="D31" s="132"/>
      <c r="E31" s="183"/>
      <c r="F31" s="183"/>
      <c r="G31" s="132" t="s">
        <v>260</v>
      </c>
      <c r="H31" s="132" t="s">
        <v>260</v>
      </c>
      <c r="I31" s="132" t="s">
        <v>260</v>
      </c>
      <c r="J31" s="132" t="s">
        <v>260</v>
      </c>
      <c r="K31" s="132" t="s">
        <v>260</v>
      </c>
      <c r="L31" s="132" t="s">
        <v>260</v>
      </c>
      <c r="M31" s="132"/>
      <c r="N31" s="132"/>
      <c r="O31" s="132"/>
      <c r="P31" s="132"/>
      <c r="Q31" s="150">
        <f t="shared" si="0"/>
        <v>6</v>
      </c>
      <c r="R31" s="132" t="s">
        <v>386</v>
      </c>
    </row>
    <row r="32" spans="1:19" s="136" customFormat="1" ht="15.75" x14ac:dyDescent="0.25">
      <c r="A32" s="150">
        <v>28</v>
      </c>
      <c r="B32" s="150" t="s">
        <v>87</v>
      </c>
      <c r="C32" s="132"/>
      <c r="D32" s="132"/>
      <c r="E32" s="183"/>
      <c r="F32" s="183"/>
      <c r="G32" s="132" t="s">
        <v>260</v>
      </c>
      <c r="H32" s="132" t="s">
        <v>260</v>
      </c>
      <c r="I32" s="132" t="s">
        <v>260</v>
      </c>
      <c r="J32" s="132" t="s">
        <v>260</v>
      </c>
      <c r="K32" s="132" t="s">
        <v>260</v>
      </c>
      <c r="L32" s="132" t="s">
        <v>260</v>
      </c>
      <c r="M32" s="132"/>
      <c r="N32" s="132"/>
      <c r="O32" s="132"/>
      <c r="P32" s="132"/>
      <c r="Q32" s="150">
        <f t="shared" si="0"/>
        <v>6</v>
      </c>
      <c r="R32" s="132" t="s">
        <v>387</v>
      </c>
    </row>
    <row r="33" spans="1:18" s="136" customFormat="1" ht="15.75" x14ac:dyDescent="0.25">
      <c r="A33" s="150">
        <v>29</v>
      </c>
      <c r="B33" s="150" t="s">
        <v>88</v>
      </c>
      <c r="C33" s="132"/>
      <c r="D33" s="132"/>
      <c r="E33" s="183"/>
      <c r="F33" s="183"/>
      <c r="G33" s="132" t="s">
        <v>260</v>
      </c>
      <c r="H33" s="132" t="s">
        <v>260</v>
      </c>
      <c r="I33" s="132" t="s">
        <v>260</v>
      </c>
      <c r="J33" s="132" t="s">
        <v>260</v>
      </c>
      <c r="K33" s="132" t="s">
        <v>260</v>
      </c>
      <c r="L33" s="132" t="s">
        <v>260</v>
      </c>
      <c r="M33" s="132"/>
      <c r="N33" s="132"/>
      <c r="O33" s="132"/>
      <c r="P33" s="132"/>
      <c r="Q33" s="150">
        <f t="shared" si="0"/>
        <v>6</v>
      </c>
      <c r="R33" s="150" t="s">
        <v>388</v>
      </c>
    </row>
    <row r="34" spans="1:18" s="136" customFormat="1" ht="15.75" x14ac:dyDescent="0.25">
      <c r="A34" s="150">
        <v>30</v>
      </c>
      <c r="B34" s="150" t="s">
        <v>357</v>
      </c>
      <c r="C34" s="132"/>
      <c r="D34" s="132"/>
      <c r="E34" s="183"/>
      <c r="F34" s="183"/>
      <c r="G34" s="132" t="s">
        <v>260</v>
      </c>
      <c r="H34" s="132" t="s">
        <v>260</v>
      </c>
      <c r="I34" s="132" t="s">
        <v>260</v>
      </c>
      <c r="J34" s="132" t="s">
        <v>260</v>
      </c>
      <c r="K34" s="132" t="s">
        <v>260</v>
      </c>
      <c r="L34" s="132" t="s">
        <v>260</v>
      </c>
      <c r="M34" s="132"/>
      <c r="N34" s="132"/>
      <c r="O34" s="132"/>
      <c r="P34" s="132"/>
      <c r="Q34" s="150">
        <f t="shared" si="0"/>
        <v>6</v>
      </c>
      <c r="R34" s="150" t="s">
        <v>389</v>
      </c>
    </row>
    <row r="35" spans="1:18" s="136" customFormat="1" ht="15.75" x14ac:dyDescent="0.25">
      <c r="A35" s="150">
        <v>31</v>
      </c>
      <c r="B35" s="150" t="s">
        <v>358</v>
      </c>
      <c r="C35" s="132"/>
      <c r="D35" s="132"/>
      <c r="E35" s="183"/>
      <c r="F35" s="183"/>
      <c r="G35" s="132" t="s">
        <v>260</v>
      </c>
      <c r="H35" s="132" t="s">
        <v>260</v>
      </c>
      <c r="I35" s="132" t="s">
        <v>260</v>
      </c>
      <c r="J35" s="132" t="s">
        <v>260</v>
      </c>
      <c r="K35" s="132" t="s">
        <v>260</v>
      </c>
      <c r="L35" s="132" t="s">
        <v>260</v>
      </c>
      <c r="M35" s="132"/>
      <c r="N35" s="132"/>
      <c r="O35" s="132"/>
      <c r="P35" s="132"/>
      <c r="Q35" s="150">
        <f t="shared" si="0"/>
        <v>6</v>
      </c>
      <c r="R35" s="150" t="s">
        <v>390</v>
      </c>
    </row>
    <row r="36" spans="1:18" s="136" customFormat="1" ht="15.75" x14ac:dyDescent="0.25">
      <c r="A36" s="150">
        <v>32</v>
      </c>
      <c r="B36" s="150" t="s">
        <v>359</v>
      </c>
      <c r="C36" s="132"/>
      <c r="D36" s="132"/>
      <c r="E36" s="183"/>
      <c r="F36" s="183"/>
      <c r="G36" s="132" t="s">
        <v>260</v>
      </c>
      <c r="H36" s="132"/>
      <c r="I36" s="132" t="s">
        <v>260</v>
      </c>
      <c r="J36" s="132"/>
      <c r="K36" s="132" t="s">
        <v>260</v>
      </c>
      <c r="L36" s="132"/>
      <c r="M36" s="132" t="s">
        <v>260</v>
      </c>
      <c r="N36" s="132"/>
      <c r="O36" s="132"/>
      <c r="P36" s="132"/>
      <c r="Q36" s="150">
        <f t="shared" si="0"/>
        <v>4</v>
      </c>
      <c r="R36" s="150" t="s">
        <v>391</v>
      </c>
    </row>
    <row r="37" spans="1:18" s="154" customFormat="1" ht="15.75" x14ac:dyDescent="0.25">
      <c r="A37" s="145">
        <v>33</v>
      </c>
      <c r="B37" s="145" t="s">
        <v>360</v>
      </c>
      <c r="C37" s="142"/>
      <c r="D37" s="142"/>
      <c r="E37" s="184"/>
      <c r="F37" s="184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5"/>
      <c r="R37" s="145"/>
    </row>
    <row r="38" spans="1:18" s="136" customFormat="1" ht="15.75" x14ac:dyDescent="0.25">
      <c r="A38" s="150">
        <v>34</v>
      </c>
      <c r="B38" s="150" t="s">
        <v>137</v>
      </c>
      <c r="C38" s="132" t="s">
        <v>126</v>
      </c>
      <c r="D38" s="132" t="s">
        <v>126</v>
      </c>
      <c r="E38" s="183"/>
      <c r="F38" s="183"/>
      <c r="G38" s="132" t="s">
        <v>126</v>
      </c>
      <c r="H38" s="132" t="s">
        <v>126</v>
      </c>
      <c r="I38" s="132" t="s">
        <v>126</v>
      </c>
      <c r="J38" s="132" t="s">
        <v>126</v>
      </c>
      <c r="K38" s="132" t="s">
        <v>126</v>
      </c>
      <c r="L38" s="132" t="s">
        <v>126</v>
      </c>
      <c r="M38" s="132"/>
      <c r="N38" s="132"/>
      <c r="O38" s="132"/>
      <c r="P38" s="132"/>
      <c r="Q38" s="150">
        <f t="shared" si="0"/>
        <v>8</v>
      </c>
      <c r="R38" s="132" t="s">
        <v>289</v>
      </c>
    </row>
    <row r="39" spans="1:18" s="136" customFormat="1" ht="15.75" x14ac:dyDescent="0.25">
      <c r="A39" s="150">
        <v>35</v>
      </c>
      <c r="B39" s="150" t="s">
        <v>37</v>
      </c>
      <c r="C39" s="132"/>
      <c r="D39" s="132"/>
      <c r="E39" s="132"/>
      <c r="F39" s="132"/>
      <c r="G39" s="132"/>
      <c r="H39" s="132" t="s">
        <v>126</v>
      </c>
      <c r="I39" s="132"/>
      <c r="J39" s="132"/>
      <c r="K39" s="132"/>
      <c r="L39" s="132" t="s">
        <v>126</v>
      </c>
      <c r="M39" s="132"/>
      <c r="N39" s="132"/>
      <c r="O39" s="132"/>
      <c r="P39" s="132"/>
      <c r="Q39" s="150">
        <f>COUNTA(C39:P39)</f>
        <v>2</v>
      </c>
      <c r="R39" s="132" t="s">
        <v>136</v>
      </c>
    </row>
    <row r="40" spans="1:18" s="136" customFormat="1" ht="15.75" x14ac:dyDescent="0.25">
      <c r="A40" s="150">
        <v>36</v>
      </c>
      <c r="B40" s="150" t="s">
        <v>40</v>
      </c>
      <c r="C40" s="132" t="s">
        <v>126</v>
      </c>
      <c r="D40" s="132"/>
      <c r="E40" s="132"/>
      <c r="F40" s="132"/>
      <c r="G40" s="132" t="s">
        <v>126</v>
      </c>
      <c r="H40" s="132"/>
      <c r="I40" s="132" t="s">
        <v>126</v>
      </c>
      <c r="J40" s="132"/>
      <c r="K40" s="132" t="s">
        <v>126</v>
      </c>
      <c r="L40" s="132"/>
      <c r="M40" s="132"/>
      <c r="N40" s="132"/>
      <c r="O40" s="132"/>
      <c r="P40" s="132"/>
      <c r="Q40" s="150">
        <f>COUNTA(C40:P40)</f>
        <v>4</v>
      </c>
      <c r="R40" s="132" t="s">
        <v>118</v>
      </c>
    </row>
    <row r="41" spans="1:18" s="154" customFormat="1" ht="15.75" x14ac:dyDescent="0.25">
      <c r="A41" s="145">
        <v>37</v>
      </c>
      <c r="B41" s="145" t="s">
        <v>90</v>
      </c>
      <c r="C41" s="142"/>
      <c r="D41" s="142"/>
      <c r="E41" s="184"/>
      <c r="F41" s="184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5">
        <f>COUNTA(C41:P41)</f>
        <v>0</v>
      </c>
      <c r="R41" s="142" t="s">
        <v>261</v>
      </c>
    </row>
    <row r="42" spans="1:18" s="137" customFormat="1" x14ac:dyDescent="0.25">
      <c r="A42" s="165"/>
      <c r="B42" s="165"/>
      <c r="C42" s="65"/>
      <c r="D42" s="65"/>
      <c r="E42" s="185"/>
      <c r="F42" s="185"/>
      <c r="G42" s="65"/>
      <c r="H42" s="65"/>
      <c r="I42" s="65"/>
      <c r="J42" s="65"/>
      <c r="K42" s="165"/>
      <c r="L42" s="165"/>
      <c r="M42" s="65"/>
      <c r="N42" s="65"/>
      <c r="O42" s="65"/>
      <c r="P42" s="65"/>
      <c r="Q42" s="165"/>
      <c r="R42" s="165"/>
    </row>
    <row r="43" spans="1:18" s="137" customFormat="1" x14ac:dyDescent="0.25">
      <c r="C43" s="154"/>
      <c r="D43" s="154"/>
      <c r="E43" s="153"/>
      <c r="F43" s="153"/>
      <c r="G43" s="154"/>
      <c r="H43" s="154"/>
      <c r="I43" s="154"/>
      <c r="J43" s="154"/>
      <c r="M43" s="154"/>
      <c r="N43" s="154"/>
      <c r="O43" s="154"/>
      <c r="P43" s="154"/>
    </row>
    <row r="44" spans="1:18" s="137" customFormat="1" x14ac:dyDescent="0.25">
      <c r="C44" s="154"/>
      <c r="D44" s="154"/>
      <c r="E44" s="153"/>
      <c r="F44" s="153"/>
      <c r="G44" s="154"/>
      <c r="H44" s="154"/>
      <c r="I44" s="154"/>
      <c r="J44" s="154"/>
      <c r="M44" s="154"/>
      <c r="N44" s="154"/>
      <c r="O44" s="154"/>
      <c r="P44" s="154"/>
    </row>
    <row r="45" spans="1:18" s="137" customFormat="1" x14ac:dyDescent="0.25">
      <c r="C45" s="154"/>
      <c r="D45" s="154"/>
      <c r="E45" s="153"/>
      <c r="F45" s="153"/>
      <c r="G45" s="154"/>
      <c r="H45" s="154"/>
      <c r="I45" s="154"/>
      <c r="J45" s="154"/>
      <c r="M45" s="154"/>
      <c r="N45" s="154"/>
      <c r="O45" s="154"/>
      <c r="P45" s="154"/>
    </row>
    <row r="46" spans="1:18" s="137" customFormat="1" x14ac:dyDescent="0.25">
      <c r="C46" s="154"/>
      <c r="D46" s="154"/>
      <c r="E46" s="153"/>
      <c r="F46" s="153"/>
      <c r="G46" s="154"/>
      <c r="H46" s="154"/>
      <c r="I46" s="154"/>
      <c r="J46" s="154"/>
      <c r="M46" s="154"/>
      <c r="N46" s="154"/>
      <c r="O46" s="154"/>
      <c r="P46" s="154"/>
    </row>
    <row r="100" spans="5:14" x14ac:dyDescent="0.25">
      <c r="N100" s="136" t="s">
        <v>71</v>
      </c>
    </row>
    <row r="104" spans="5:14" x14ac:dyDescent="0.25">
      <c r="E104" s="321"/>
    </row>
    <row r="105" spans="5:14" x14ac:dyDescent="0.25">
      <c r="E105" s="321"/>
    </row>
    <row r="106" spans="5:14" x14ac:dyDescent="0.25">
      <c r="E106" s="321"/>
    </row>
    <row r="123" spans="4:11" x14ac:dyDescent="0.25">
      <c r="D123" s="83" t="s">
        <v>138</v>
      </c>
      <c r="E123" s="149" t="s">
        <v>138</v>
      </c>
      <c r="F123" s="149" t="s">
        <v>138</v>
      </c>
      <c r="G123" s="83">
        <v>50</v>
      </c>
    </row>
    <row r="124" spans="4:11" x14ac:dyDescent="0.25">
      <c r="D124" s="83" t="s">
        <v>139</v>
      </c>
      <c r="E124" s="149" t="s">
        <v>139</v>
      </c>
      <c r="F124" s="149" t="s">
        <v>139</v>
      </c>
      <c r="G124" s="83">
        <v>50</v>
      </c>
      <c r="K124">
        <v>4</v>
      </c>
    </row>
    <row r="125" spans="4:11" x14ac:dyDescent="0.25">
      <c r="D125" s="83" t="s">
        <v>138</v>
      </c>
      <c r="E125" s="149" t="s">
        <v>138</v>
      </c>
      <c r="F125" s="149" t="s">
        <v>138</v>
      </c>
      <c r="G125" s="83">
        <v>240</v>
      </c>
      <c r="K125">
        <v>4</v>
      </c>
    </row>
    <row r="126" spans="4:11" x14ac:dyDescent="0.25">
      <c r="D126" s="83" t="s">
        <v>139</v>
      </c>
      <c r="E126" s="149" t="s">
        <v>139</v>
      </c>
      <c r="F126" s="149" t="s">
        <v>139</v>
      </c>
      <c r="K126">
        <v>3</v>
      </c>
    </row>
    <row r="127" spans="4:11" x14ac:dyDescent="0.25">
      <c r="D127" s="83" t="s">
        <v>138</v>
      </c>
      <c r="K127">
        <v>0</v>
      </c>
    </row>
    <row r="128" spans="4:11" x14ac:dyDescent="0.25">
      <c r="K128">
        <v>0</v>
      </c>
    </row>
    <row r="162" spans="5:11" x14ac:dyDescent="0.25">
      <c r="K162">
        <v>2</v>
      </c>
    </row>
    <row r="163" spans="5:11" x14ac:dyDescent="0.25">
      <c r="K163">
        <v>6</v>
      </c>
    </row>
    <row r="164" spans="5:11" x14ac:dyDescent="0.25">
      <c r="K164">
        <v>4</v>
      </c>
    </row>
    <row r="165" spans="5:11" x14ac:dyDescent="0.25">
      <c r="K165">
        <v>2</v>
      </c>
    </row>
    <row r="166" spans="5:11" x14ac:dyDescent="0.25">
      <c r="K166">
        <v>2</v>
      </c>
    </row>
    <row r="167" spans="5:11" x14ac:dyDescent="0.25">
      <c r="E167" s="149" t="s">
        <v>57</v>
      </c>
      <c r="F167" s="149" t="s">
        <v>56</v>
      </c>
      <c r="K167">
        <v>4</v>
      </c>
    </row>
    <row r="168" spans="5:11" x14ac:dyDescent="0.25">
      <c r="E168" s="149" t="s">
        <v>57</v>
      </c>
      <c r="F168" s="149" t="s">
        <v>56</v>
      </c>
    </row>
    <row r="169" spans="5:11" x14ac:dyDescent="0.25">
      <c r="E169" s="149" t="s">
        <v>57</v>
      </c>
      <c r="F169" s="149" t="s">
        <v>56</v>
      </c>
    </row>
    <row r="170" spans="5:11" x14ac:dyDescent="0.25">
      <c r="E170" s="149" t="s">
        <v>57</v>
      </c>
      <c r="F170" s="149" t="s">
        <v>56</v>
      </c>
      <c r="K170">
        <v>4</v>
      </c>
    </row>
    <row r="171" spans="5:11" x14ac:dyDescent="0.25">
      <c r="K171">
        <v>2</v>
      </c>
    </row>
    <row r="172" spans="5:11" x14ac:dyDescent="0.25">
      <c r="K17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C9" sqref="C9:H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318" t="s">
        <v>281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s="138" customFormat="1" ht="15.75" x14ac:dyDescent="0.25">
      <c r="A2" s="319" t="s">
        <v>282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18" s="136" customFormat="1" ht="15.75" x14ac:dyDescent="0.25">
      <c r="A3" s="173" t="s">
        <v>2</v>
      </c>
      <c r="B3" s="173" t="s">
        <v>99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173" t="s">
        <v>161</v>
      </c>
      <c r="R3" s="173" t="s">
        <v>93</v>
      </c>
    </row>
    <row r="4" spans="1:18" s="138" customFormat="1" ht="18.75" x14ac:dyDescent="0.3">
      <c r="A4" s="155"/>
      <c r="B4" s="155"/>
      <c r="C4" s="135" t="s">
        <v>91</v>
      </c>
      <c r="D4" s="135" t="s">
        <v>92</v>
      </c>
      <c r="E4" s="135" t="s">
        <v>91</v>
      </c>
      <c r="F4" s="135" t="s">
        <v>92</v>
      </c>
      <c r="G4" s="135" t="s">
        <v>91</v>
      </c>
      <c r="H4" s="135" t="s">
        <v>92</v>
      </c>
      <c r="I4" s="135" t="s">
        <v>91</v>
      </c>
      <c r="J4" s="135" t="s">
        <v>92</v>
      </c>
      <c r="K4" s="135" t="s">
        <v>91</v>
      </c>
      <c r="L4" s="135" t="s">
        <v>92</v>
      </c>
      <c r="M4" s="135" t="s">
        <v>91</v>
      </c>
      <c r="N4" s="135" t="s">
        <v>92</v>
      </c>
      <c r="O4" s="135" t="s">
        <v>91</v>
      </c>
      <c r="P4" s="135" t="s">
        <v>92</v>
      </c>
      <c r="Q4" s="178">
        <f>SUM(Q5:Q27)</f>
        <v>162</v>
      </c>
      <c r="R4" s="178"/>
    </row>
    <row r="5" spans="1:18" s="136" customFormat="1" ht="18.75" x14ac:dyDescent="0.3">
      <c r="A5" s="150">
        <v>1</v>
      </c>
      <c r="B5" s="134" t="s">
        <v>100</v>
      </c>
      <c r="C5" s="133"/>
      <c r="D5" s="133"/>
      <c r="E5" s="133"/>
      <c r="F5" s="133">
        <v>1</v>
      </c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>
        <f>SUM(C5:P5)</f>
        <v>1</v>
      </c>
      <c r="R5" s="133" t="s">
        <v>234</v>
      </c>
    </row>
    <row r="6" spans="1:18" s="154" customFormat="1" ht="18.75" x14ac:dyDescent="0.3">
      <c r="A6" s="145">
        <v>2</v>
      </c>
      <c r="B6" s="159" t="s">
        <v>101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>
        <f t="shared" ref="Q6:Q31" si="0">SUM(C6:P6)</f>
        <v>0</v>
      </c>
      <c r="R6" s="146" t="s">
        <v>235</v>
      </c>
    </row>
    <row r="7" spans="1:18" s="154" customFormat="1" ht="18.75" x14ac:dyDescent="0.3">
      <c r="A7" s="145">
        <v>3</v>
      </c>
      <c r="B7" s="159" t="s">
        <v>102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>
        <f t="shared" si="0"/>
        <v>0</v>
      </c>
      <c r="R7" s="146" t="s">
        <v>180</v>
      </c>
    </row>
    <row r="8" spans="1:18" s="136" customFormat="1" ht="18.75" x14ac:dyDescent="0.3">
      <c r="A8" s="132">
        <v>4</v>
      </c>
      <c r="B8" s="134" t="s">
        <v>103</v>
      </c>
      <c r="C8" s="133">
        <v>4</v>
      </c>
      <c r="D8" s="133">
        <v>4</v>
      </c>
      <c r="E8" s="133">
        <v>2</v>
      </c>
      <c r="F8" s="133">
        <v>1</v>
      </c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>
        <f t="shared" si="0"/>
        <v>11</v>
      </c>
      <c r="R8" s="133" t="s">
        <v>273</v>
      </c>
    </row>
    <row r="9" spans="1:18" s="136" customFormat="1" ht="18.75" x14ac:dyDescent="0.3">
      <c r="A9" s="150">
        <v>5</v>
      </c>
      <c r="B9" s="134" t="s">
        <v>104</v>
      </c>
      <c r="C9" s="133">
        <v>4</v>
      </c>
      <c r="D9" s="133">
        <v>4</v>
      </c>
      <c r="E9" s="133">
        <v>4</v>
      </c>
      <c r="F9" s="133">
        <v>4</v>
      </c>
      <c r="G9" s="133">
        <v>4</v>
      </c>
      <c r="H9" s="133">
        <v>4</v>
      </c>
      <c r="I9" s="133"/>
      <c r="J9" s="133"/>
      <c r="K9" s="133"/>
      <c r="L9" s="133"/>
      <c r="M9" s="133"/>
      <c r="N9" s="133"/>
      <c r="O9" s="133"/>
      <c r="P9" s="133"/>
      <c r="Q9" s="133">
        <f t="shared" si="0"/>
        <v>24</v>
      </c>
      <c r="R9" s="133" t="s">
        <v>155</v>
      </c>
    </row>
    <row r="10" spans="1:18" s="136" customFormat="1" ht="18.75" x14ac:dyDescent="0.3">
      <c r="A10" s="150">
        <v>6</v>
      </c>
      <c r="B10" s="134" t="s">
        <v>94</v>
      </c>
      <c r="C10" s="133"/>
      <c r="D10" s="133"/>
      <c r="E10" s="133"/>
      <c r="F10" s="133"/>
      <c r="G10" s="133"/>
      <c r="H10" s="133">
        <v>1</v>
      </c>
      <c r="I10" s="133"/>
      <c r="J10" s="133"/>
      <c r="K10" s="133"/>
      <c r="L10" s="133"/>
      <c r="M10" s="133"/>
      <c r="N10" s="133"/>
      <c r="O10" s="133"/>
      <c r="P10" s="133"/>
      <c r="Q10" s="133">
        <f t="shared" si="0"/>
        <v>1</v>
      </c>
      <c r="R10" s="133" t="s">
        <v>247</v>
      </c>
    </row>
    <row r="11" spans="1:18" s="154" customFormat="1" ht="18.75" x14ac:dyDescent="0.3">
      <c r="A11" s="145"/>
      <c r="B11" s="159" t="s">
        <v>148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/>
    </row>
    <row r="12" spans="1:18" s="136" customFormat="1" ht="18.75" x14ac:dyDescent="0.3">
      <c r="A12" s="132">
        <v>7</v>
      </c>
      <c r="B12" s="134" t="s">
        <v>105</v>
      </c>
      <c r="C12" s="133">
        <v>5</v>
      </c>
      <c r="D12" s="133"/>
      <c r="E12" s="133">
        <v>5</v>
      </c>
      <c r="F12" s="133"/>
      <c r="G12" s="133">
        <v>5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>
        <f t="shared" si="0"/>
        <v>15</v>
      </c>
      <c r="R12" s="133" t="s">
        <v>242</v>
      </c>
    </row>
    <row r="13" spans="1:18" s="136" customFormat="1" ht="18.75" x14ac:dyDescent="0.3">
      <c r="A13" s="132">
        <v>8</v>
      </c>
      <c r="B13" s="134" t="s">
        <v>28</v>
      </c>
      <c r="C13" s="133">
        <v>5</v>
      </c>
      <c r="D13" s="133"/>
      <c r="E13" s="133">
        <v>5</v>
      </c>
      <c r="F13" s="133"/>
      <c r="G13" s="133">
        <v>5</v>
      </c>
      <c r="H13" s="133">
        <v>1</v>
      </c>
      <c r="I13" s="133"/>
      <c r="J13" s="133"/>
      <c r="K13" s="133"/>
      <c r="L13" s="133"/>
      <c r="M13" s="133"/>
      <c r="N13" s="133"/>
      <c r="O13" s="133"/>
      <c r="P13" s="133"/>
      <c r="Q13" s="133">
        <f t="shared" si="0"/>
        <v>16</v>
      </c>
      <c r="R13" s="133" t="s">
        <v>247</v>
      </c>
    </row>
    <row r="14" spans="1:18" s="136" customFormat="1" ht="18.75" x14ac:dyDescent="0.3">
      <c r="A14" s="150">
        <v>9</v>
      </c>
      <c r="B14" s="134" t="s">
        <v>150</v>
      </c>
      <c r="C14" s="133"/>
      <c r="D14" s="133"/>
      <c r="E14" s="133">
        <v>5</v>
      </c>
      <c r="F14" s="133"/>
      <c r="G14" s="133">
        <v>5</v>
      </c>
      <c r="H14" s="133"/>
      <c r="I14" s="133"/>
      <c r="J14" s="133"/>
      <c r="K14" s="133"/>
      <c r="L14" s="133"/>
      <c r="M14" s="133"/>
      <c r="N14" s="133"/>
      <c r="O14" s="133"/>
      <c r="P14" s="133"/>
      <c r="Q14" s="133">
        <f t="shared" si="0"/>
        <v>10</v>
      </c>
      <c r="R14" s="133" t="s">
        <v>286</v>
      </c>
    </row>
    <row r="15" spans="1:18" s="136" customFormat="1" ht="18.75" x14ac:dyDescent="0.3">
      <c r="A15" s="150">
        <v>10</v>
      </c>
      <c r="B15" s="134" t="s">
        <v>95</v>
      </c>
      <c r="C15" s="133">
        <v>5</v>
      </c>
      <c r="D15" s="133"/>
      <c r="E15" s="133">
        <v>5</v>
      </c>
      <c r="F15" s="133"/>
      <c r="G15" s="133">
        <v>5</v>
      </c>
      <c r="H15" s="133"/>
      <c r="I15" s="133"/>
      <c r="J15" s="133"/>
      <c r="K15" s="133"/>
      <c r="L15" s="133"/>
      <c r="M15" s="133"/>
      <c r="N15" s="133"/>
      <c r="O15" s="133"/>
      <c r="P15" s="133"/>
      <c r="Q15" s="133">
        <f t="shared" si="0"/>
        <v>15</v>
      </c>
      <c r="R15" s="133" t="s">
        <v>287</v>
      </c>
    </row>
    <row r="16" spans="1:18" s="154" customFormat="1" ht="18.75" x14ac:dyDescent="0.3">
      <c r="A16" s="145">
        <v>11</v>
      </c>
      <c r="B16" s="159" t="s">
        <v>107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/>
    </row>
    <row r="17" spans="1:18" s="154" customFormat="1" ht="18.75" x14ac:dyDescent="0.3">
      <c r="A17" s="145">
        <v>12</v>
      </c>
      <c r="B17" s="159" t="s">
        <v>108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/>
    </row>
    <row r="18" spans="1:18" s="154" customFormat="1" ht="18.75" x14ac:dyDescent="0.3">
      <c r="A18" s="145">
        <v>13</v>
      </c>
      <c r="B18" s="159" t="s">
        <v>41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54" customFormat="1" ht="18.75" x14ac:dyDescent="0.3">
      <c r="A19" s="145">
        <v>14</v>
      </c>
      <c r="B19" s="159" t="s">
        <v>110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>
        <f t="shared" si="0"/>
        <v>0</v>
      </c>
      <c r="R19" s="146" t="s">
        <v>272</v>
      </c>
    </row>
    <row r="20" spans="1:18" s="136" customFormat="1" ht="18.75" x14ac:dyDescent="0.3">
      <c r="A20" s="150">
        <v>15</v>
      </c>
      <c r="B20" s="134" t="s">
        <v>111</v>
      </c>
      <c r="C20" s="133">
        <v>5</v>
      </c>
      <c r="D20" s="133"/>
      <c r="E20" s="133">
        <v>5</v>
      </c>
      <c r="F20" s="133"/>
      <c r="G20" s="133">
        <v>5</v>
      </c>
      <c r="H20" s="133"/>
      <c r="I20" s="133"/>
      <c r="J20" s="133"/>
      <c r="K20" s="133"/>
      <c r="L20" s="133"/>
      <c r="M20" s="133"/>
      <c r="N20" s="133"/>
      <c r="O20" s="133"/>
      <c r="P20" s="133"/>
      <c r="Q20" s="133">
        <f t="shared" si="0"/>
        <v>15</v>
      </c>
      <c r="R20" s="133" t="s">
        <v>246</v>
      </c>
    </row>
    <row r="21" spans="1:18" s="154" customFormat="1" ht="18.75" x14ac:dyDescent="0.3">
      <c r="A21" s="145">
        <v>16</v>
      </c>
      <c r="B21" s="159" t="s">
        <v>113</v>
      </c>
      <c r="C21" s="146"/>
      <c r="D21" s="146"/>
      <c r="E21" s="146">
        <v>5</v>
      </c>
      <c r="F21" s="146"/>
      <c r="G21" s="146">
        <v>5</v>
      </c>
      <c r="H21" s="146"/>
      <c r="I21" s="146"/>
      <c r="J21" s="146"/>
      <c r="K21" s="146"/>
      <c r="L21" s="146"/>
      <c r="M21" s="146"/>
      <c r="N21" s="146"/>
      <c r="O21" s="146"/>
      <c r="P21" s="146"/>
      <c r="Q21" s="146">
        <f t="shared" si="0"/>
        <v>10</v>
      </c>
      <c r="R21" s="146" t="s">
        <v>243</v>
      </c>
    </row>
    <row r="22" spans="1:18" s="154" customFormat="1" ht="18.75" x14ac:dyDescent="0.3">
      <c r="A22" s="145">
        <v>17</v>
      </c>
      <c r="B22" s="159" t="s">
        <v>114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54" customFormat="1" ht="18.75" x14ac:dyDescent="0.3">
      <c r="A23" s="145">
        <v>18</v>
      </c>
      <c r="B23" s="159" t="s">
        <v>66</v>
      </c>
      <c r="C23" s="146"/>
      <c r="D23" s="146"/>
      <c r="E23" s="146"/>
      <c r="F23" s="146">
        <v>5</v>
      </c>
      <c r="G23" s="146"/>
      <c r="H23" s="146">
        <v>5</v>
      </c>
      <c r="I23" s="146"/>
      <c r="J23" s="146"/>
      <c r="K23" s="146"/>
      <c r="L23" s="146"/>
      <c r="M23" s="146"/>
      <c r="N23" s="146"/>
      <c r="O23" s="146"/>
      <c r="P23" s="146"/>
      <c r="Q23" s="146">
        <f t="shared" si="0"/>
        <v>10</v>
      </c>
      <c r="R23" s="146" t="s">
        <v>269</v>
      </c>
    </row>
    <row r="24" spans="1:18" s="154" customFormat="1" ht="18.75" x14ac:dyDescent="0.3">
      <c r="A24" s="145">
        <v>19</v>
      </c>
      <c r="B24" s="159" t="s">
        <v>115</v>
      </c>
      <c r="C24" s="146"/>
      <c r="D24" s="146"/>
      <c r="E24" s="146">
        <v>5</v>
      </c>
      <c r="F24" s="146"/>
      <c r="G24" s="146">
        <v>5</v>
      </c>
      <c r="H24" s="146"/>
      <c r="I24" s="146"/>
      <c r="J24" s="146"/>
      <c r="K24" s="146"/>
      <c r="L24" s="146"/>
      <c r="M24" s="146"/>
      <c r="N24" s="146"/>
      <c r="O24" s="146"/>
      <c r="P24" s="146"/>
      <c r="Q24" s="146">
        <f t="shared" si="0"/>
        <v>10</v>
      </c>
      <c r="R24" s="146" t="s">
        <v>245</v>
      </c>
    </row>
    <row r="25" spans="1:18" s="154" customFormat="1" ht="18.75" x14ac:dyDescent="0.3">
      <c r="A25" s="145">
        <v>20</v>
      </c>
      <c r="B25" s="159" t="s">
        <v>35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36" customFormat="1" ht="18.75" x14ac:dyDescent="0.3">
      <c r="A26" s="150">
        <v>21</v>
      </c>
      <c r="B26" s="134" t="s">
        <v>116</v>
      </c>
      <c r="C26" s="133">
        <v>4</v>
      </c>
      <c r="D26" s="133"/>
      <c r="E26" s="133">
        <v>4</v>
      </c>
      <c r="F26" s="133"/>
      <c r="G26" s="133">
        <v>4</v>
      </c>
      <c r="H26" s="133"/>
      <c r="I26" s="133"/>
      <c r="J26" s="133"/>
      <c r="K26" s="133"/>
      <c r="L26" s="133"/>
      <c r="M26" s="133"/>
      <c r="N26" s="133"/>
      <c r="O26" s="133"/>
      <c r="P26" s="133"/>
      <c r="Q26" s="133">
        <f t="shared" si="0"/>
        <v>12</v>
      </c>
      <c r="R26" s="133" t="s">
        <v>291</v>
      </c>
    </row>
    <row r="27" spans="1:18" s="136" customFormat="1" ht="18.75" x14ac:dyDescent="0.3">
      <c r="A27" s="150">
        <v>22</v>
      </c>
      <c r="B27" s="134" t="s">
        <v>117</v>
      </c>
      <c r="C27" s="133">
        <v>4</v>
      </c>
      <c r="D27" s="133"/>
      <c r="E27" s="133">
        <v>4</v>
      </c>
      <c r="F27" s="133"/>
      <c r="G27" s="133">
        <v>4</v>
      </c>
      <c r="H27" s="133"/>
      <c r="I27" s="133"/>
      <c r="J27" s="133"/>
      <c r="K27" s="133"/>
      <c r="L27" s="133"/>
      <c r="M27" s="133"/>
      <c r="N27" s="133"/>
      <c r="O27" s="133"/>
      <c r="P27" s="133"/>
      <c r="Q27" s="133">
        <f t="shared" si="0"/>
        <v>12</v>
      </c>
      <c r="R27" s="133" t="s">
        <v>162</v>
      </c>
    </row>
    <row r="28" spans="1:18" s="136" customFormat="1" ht="18.75" x14ac:dyDescent="0.3">
      <c r="A28" s="150">
        <v>23</v>
      </c>
      <c r="B28" s="134" t="s">
        <v>118</v>
      </c>
      <c r="C28" s="133">
        <v>4</v>
      </c>
      <c r="D28" s="133"/>
      <c r="E28" s="133">
        <v>4</v>
      </c>
      <c r="F28" s="133"/>
      <c r="G28" s="133">
        <v>4</v>
      </c>
      <c r="H28" s="133"/>
      <c r="I28" s="133"/>
      <c r="J28" s="133"/>
      <c r="K28" s="133"/>
      <c r="L28" s="133"/>
      <c r="M28" s="133"/>
      <c r="N28" s="133"/>
      <c r="O28" s="133"/>
      <c r="P28" s="133"/>
      <c r="Q28" s="133">
        <f t="shared" si="0"/>
        <v>12</v>
      </c>
      <c r="R28" s="133" t="s">
        <v>192</v>
      </c>
    </row>
    <row r="29" spans="1:18" s="136" customFormat="1" ht="18.75" x14ac:dyDescent="0.3">
      <c r="A29" s="150">
        <v>24</v>
      </c>
      <c r="B29" s="134" t="s">
        <v>128</v>
      </c>
      <c r="C29" s="133">
        <v>4</v>
      </c>
      <c r="D29" s="133">
        <v>4</v>
      </c>
      <c r="E29" s="133">
        <v>4</v>
      </c>
      <c r="F29" s="133">
        <v>4</v>
      </c>
      <c r="G29" s="133">
        <v>4</v>
      </c>
      <c r="H29" s="133">
        <v>4</v>
      </c>
      <c r="I29" s="133"/>
      <c r="J29" s="133"/>
      <c r="K29" s="133"/>
      <c r="L29" s="133"/>
      <c r="M29" s="133"/>
      <c r="N29" s="133"/>
      <c r="O29" s="133"/>
      <c r="P29" s="133"/>
      <c r="Q29" s="133">
        <f t="shared" si="0"/>
        <v>24</v>
      </c>
      <c r="R29" s="133" t="s">
        <v>290</v>
      </c>
    </row>
    <row r="30" spans="1:18" s="154" customFormat="1" ht="18.75" x14ac:dyDescent="0.3">
      <c r="A30" s="145">
        <v>25</v>
      </c>
      <c r="B30" s="159" t="s">
        <v>119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54" customFormat="1" ht="18.75" x14ac:dyDescent="0.3">
      <c r="A31" s="145">
        <v>26</v>
      </c>
      <c r="B31" s="159" t="s">
        <v>131</v>
      </c>
      <c r="C31" s="146">
        <v>5</v>
      </c>
      <c r="D31" s="146"/>
      <c r="E31" s="146">
        <v>5</v>
      </c>
      <c r="F31" s="146"/>
      <c r="G31" s="146">
        <v>5</v>
      </c>
      <c r="H31" s="146"/>
      <c r="I31" s="146"/>
      <c r="J31" s="146"/>
      <c r="K31" s="146"/>
      <c r="L31" s="146"/>
      <c r="M31" s="146"/>
      <c r="N31" s="146"/>
      <c r="O31" s="146"/>
      <c r="P31" s="146"/>
      <c r="Q31" s="146">
        <f t="shared" si="0"/>
        <v>15</v>
      </c>
      <c r="R31" s="146" t="s">
        <v>264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J27" sqref="J27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318" t="s">
        <v>323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s="138" customFormat="1" ht="15.75" x14ac:dyDescent="0.25">
      <c r="A2" s="319" t="s">
        <v>324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18" s="136" customFormat="1" ht="15.75" x14ac:dyDescent="0.25">
      <c r="A3" s="173" t="s">
        <v>2</v>
      </c>
      <c r="B3" s="173" t="s">
        <v>99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173" t="s">
        <v>161</v>
      </c>
      <c r="R3" s="173" t="s">
        <v>93</v>
      </c>
    </row>
    <row r="4" spans="1:18" s="138" customFormat="1" ht="18.75" x14ac:dyDescent="0.3">
      <c r="A4" s="155"/>
      <c r="B4" s="155"/>
      <c r="C4" s="135" t="s">
        <v>91</v>
      </c>
      <c r="D4" s="135" t="s">
        <v>92</v>
      </c>
      <c r="E4" s="135" t="s">
        <v>91</v>
      </c>
      <c r="F4" s="135" t="s">
        <v>92</v>
      </c>
      <c r="G4" s="135" t="s">
        <v>91</v>
      </c>
      <c r="H4" s="135" t="s">
        <v>92</v>
      </c>
      <c r="I4" s="135" t="s">
        <v>91</v>
      </c>
      <c r="J4" s="135" t="s">
        <v>92</v>
      </c>
      <c r="K4" s="135" t="s">
        <v>91</v>
      </c>
      <c r="L4" s="135" t="s">
        <v>92</v>
      </c>
      <c r="M4" s="135" t="s">
        <v>91</v>
      </c>
      <c r="N4" s="135" t="s">
        <v>92</v>
      </c>
      <c r="O4" s="135" t="s">
        <v>91</v>
      </c>
      <c r="P4" s="135" t="s">
        <v>92</v>
      </c>
      <c r="Q4" s="178">
        <f>SUM(Q5:Q27)</f>
        <v>226</v>
      </c>
      <c r="R4" s="178"/>
    </row>
    <row r="5" spans="1:18" s="154" customFormat="1" ht="18.75" x14ac:dyDescent="0.3">
      <c r="A5" s="145">
        <v>1</v>
      </c>
      <c r="B5" s="159" t="s">
        <v>100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>
        <f>SUM(C5:P5)</f>
        <v>0</v>
      </c>
      <c r="R5" s="146" t="s">
        <v>234</v>
      </c>
    </row>
    <row r="6" spans="1:18" s="154" customFormat="1" ht="18.75" x14ac:dyDescent="0.3">
      <c r="A6" s="145">
        <v>2</v>
      </c>
      <c r="B6" s="159" t="s">
        <v>101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>
        <f t="shared" ref="Q6:Q31" si="0">SUM(C6:P6)</f>
        <v>0</v>
      </c>
      <c r="R6" s="146" t="s">
        <v>235</v>
      </c>
    </row>
    <row r="7" spans="1:18" s="136" customFormat="1" ht="18.75" x14ac:dyDescent="0.3">
      <c r="A7" s="150">
        <v>3</v>
      </c>
      <c r="B7" s="134" t="s">
        <v>102</v>
      </c>
      <c r="C7" s="133">
        <v>4</v>
      </c>
      <c r="D7" s="133">
        <v>4</v>
      </c>
      <c r="E7" s="133"/>
      <c r="F7" s="133"/>
      <c r="G7" s="133">
        <v>4</v>
      </c>
      <c r="H7" s="133">
        <v>4</v>
      </c>
      <c r="I7" s="133">
        <v>4</v>
      </c>
      <c r="J7" s="133">
        <v>4</v>
      </c>
      <c r="K7" s="133">
        <v>4</v>
      </c>
      <c r="L7" s="133">
        <v>4</v>
      </c>
      <c r="M7" s="133"/>
      <c r="N7" s="133"/>
      <c r="O7" s="133"/>
      <c r="P7" s="133"/>
      <c r="Q7" s="133">
        <f t="shared" si="0"/>
        <v>32</v>
      </c>
      <c r="R7" s="133" t="s">
        <v>180</v>
      </c>
    </row>
    <row r="8" spans="1:18" s="136" customFormat="1" ht="18.75" x14ac:dyDescent="0.3">
      <c r="A8" s="132">
        <v>4</v>
      </c>
      <c r="B8" s="134" t="s">
        <v>103</v>
      </c>
      <c r="C8" s="133"/>
      <c r="D8" s="133"/>
      <c r="E8" s="133"/>
      <c r="F8" s="133"/>
      <c r="G8" s="133">
        <v>5</v>
      </c>
      <c r="H8" s="133"/>
      <c r="I8" s="133">
        <v>5</v>
      </c>
      <c r="J8" s="133"/>
      <c r="K8" s="133">
        <v>5</v>
      </c>
      <c r="L8" s="133"/>
      <c r="M8" s="133"/>
      <c r="N8" s="133"/>
      <c r="O8" s="133"/>
      <c r="P8" s="133"/>
      <c r="Q8" s="133">
        <f t="shared" si="0"/>
        <v>15</v>
      </c>
      <c r="R8" s="133" t="s">
        <v>402</v>
      </c>
    </row>
    <row r="9" spans="1:18" s="136" customFormat="1" ht="18.75" x14ac:dyDescent="0.3">
      <c r="A9" s="150">
        <v>5</v>
      </c>
      <c r="B9" s="134" t="s">
        <v>104</v>
      </c>
      <c r="C9" s="133"/>
      <c r="D9" s="133">
        <v>5</v>
      </c>
      <c r="E9" s="133"/>
      <c r="F9" s="133"/>
      <c r="G9" s="133"/>
      <c r="H9" s="133">
        <v>5</v>
      </c>
      <c r="I9" s="133"/>
      <c r="J9" s="133">
        <v>5</v>
      </c>
      <c r="K9" s="133"/>
      <c r="L9" s="133">
        <v>5</v>
      </c>
      <c r="M9" s="133"/>
      <c r="N9" s="133"/>
      <c r="O9" s="133"/>
      <c r="P9" s="133"/>
      <c r="Q9" s="133">
        <f t="shared" si="0"/>
        <v>20</v>
      </c>
      <c r="R9" s="133" t="s">
        <v>155</v>
      </c>
    </row>
    <row r="10" spans="1:18" s="154" customFormat="1" ht="18.75" x14ac:dyDescent="0.3">
      <c r="A10" s="145">
        <v>6</v>
      </c>
      <c r="B10" s="159" t="s">
        <v>94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>
        <f t="shared" si="0"/>
        <v>0</v>
      </c>
      <c r="R10" s="146" t="s">
        <v>247</v>
      </c>
    </row>
    <row r="11" spans="1:18" s="154" customFormat="1" ht="18.75" x14ac:dyDescent="0.3">
      <c r="A11" s="145"/>
      <c r="B11" s="159" t="s">
        <v>148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/>
    </row>
    <row r="12" spans="1:18" s="136" customFormat="1" ht="18.75" x14ac:dyDescent="0.3">
      <c r="A12" s="132">
        <v>7</v>
      </c>
      <c r="B12" s="134" t="s">
        <v>105</v>
      </c>
      <c r="C12" s="133">
        <v>5</v>
      </c>
      <c r="D12" s="133"/>
      <c r="E12" s="133"/>
      <c r="F12" s="133"/>
      <c r="G12" s="133">
        <v>5</v>
      </c>
      <c r="H12" s="133"/>
      <c r="I12" s="133">
        <v>5</v>
      </c>
      <c r="J12" s="133"/>
      <c r="K12" s="133">
        <v>5</v>
      </c>
      <c r="L12" s="133"/>
      <c r="M12" s="133"/>
      <c r="N12" s="133"/>
      <c r="O12" s="133"/>
      <c r="P12" s="133"/>
      <c r="Q12" s="133">
        <f t="shared" si="0"/>
        <v>20</v>
      </c>
      <c r="R12" s="133" t="s">
        <v>242</v>
      </c>
    </row>
    <row r="13" spans="1:18" s="136" customFormat="1" ht="18.75" x14ac:dyDescent="0.3">
      <c r="A13" s="132">
        <v>8</v>
      </c>
      <c r="B13" s="134" t="s">
        <v>28</v>
      </c>
      <c r="C13" s="133">
        <v>5</v>
      </c>
      <c r="D13" s="133"/>
      <c r="E13" s="133"/>
      <c r="F13" s="133"/>
      <c r="G13" s="133">
        <v>5</v>
      </c>
      <c r="H13" s="133"/>
      <c r="I13" s="133">
        <v>5</v>
      </c>
      <c r="J13" s="133"/>
      <c r="K13" s="133">
        <v>5</v>
      </c>
      <c r="L13" s="133"/>
      <c r="M13" s="133">
        <v>5</v>
      </c>
      <c r="N13" s="133"/>
      <c r="O13" s="133"/>
      <c r="P13" s="133"/>
      <c r="Q13" s="133">
        <f t="shared" si="0"/>
        <v>25</v>
      </c>
      <c r="R13" s="133" t="s">
        <v>247</v>
      </c>
    </row>
    <row r="14" spans="1:18" s="136" customFormat="1" ht="18.75" x14ac:dyDescent="0.3">
      <c r="A14" s="150">
        <v>9</v>
      </c>
      <c r="B14" s="134" t="s">
        <v>150</v>
      </c>
      <c r="C14" s="133">
        <v>5</v>
      </c>
      <c r="D14" s="133"/>
      <c r="E14" s="133"/>
      <c r="F14" s="133"/>
      <c r="G14" s="133">
        <v>5</v>
      </c>
      <c r="H14" s="133">
        <v>5</v>
      </c>
      <c r="I14" s="133">
        <v>5</v>
      </c>
      <c r="J14" s="133">
        <v>5</v>
      </c>
      <c r="K14" s="133">
        <v>5</v>
      </c>
      <c r="L14" s="133">
        <v>5</v>
      </c>
      <c r="M14" s="133"/>
      <c r="N14" s="133"/>
      <c r="O14" s="133"/>
      <c r="P14" s="133"/>
      <c r="Q14" s="133">
        <f t="shared" si="0"/>
        <v>35</v>
      </c>
      <c r="R14" s="133" t="s">
        <v>401</v>
      </c>
    </row>
    <row r="15" spans="1:18" s="136" customFormat="1" ht="18.75" x14ac:dyDescent="0.3">
      <c r="A15" s="150">
        <v>10</v>
      </c>
      <c r="B15" s="134" t="s">
        <v>95</v>
      </c>
      <c r="C15" s="133">
        <v>5</v>
      </c>
      <c r="D15" s="133"/>
      <c r="E15" s="133"/>
      <c r="F15" s="133"/>
      <c r="G15" s="133">
        <v>5</v>
      </c>
      <c r="H15" s="133"/>
      <c r="I15" s="133">
        <v>5</v>
      </c>
      <c r="J15" s="133"/>
      <c r="K15" s="133">
        <v>5</v>
      </c>
      <c r="L15" s="133"/>
      <c r="M15" s="133"/>
      <c r="N15" s="133"/>
      <c r="O15" s="133"/>
      <c r="P15" s="133"/>
      <c r="Q15" s="133">
        <f t="shared" si="0"/>
        <v>20</v>
      </c>
      <c r="R15" s="133" t="s">
        <v>287</v>
      </c>
    </row>
    <row r="16" spans="1:18" s="154" customFormat="1" ht="18.75" x14ac:dyDescent="0.3">
      <c r="A16" s="145">
        <v>11</v>
      </c>
      <c r="B16" s="159" t="s">
        <v>107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/>
    </row>
    <row r="17" spans="1:18" s="154" customFormat="1" ht="18.75" x14ac:dyDescent="0.3">
      <c r="A17" s="145">
        <v>12</v>
      </c>
      <c r="B17" s="159" t="s">
        <v>108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/>
    </row>
    <row r="18" spans="1:18" s="154" customFormat="1" ht="18.75" x14ac:dyDescent="0.3">
      <c r="A18" s="145">
        <v>13</v>
      </c>
      <c r="B18" s="159" t="s">
        <v>41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36" customFormat="1" ht="18.75" x14ac:dyDescent="0.3">
      <c r="A19" s="150">
        <v>14</v>
      </c>
      <c r="B19" s="134" t="s">
        <v>110</v>
      </c>
      <c r="C19" s="133"/>
      <c r="D19" s="133"/>
      <c r="E19" s="133"/>
      <c r="F19" s="133"/>
      <c r="G19" s="133">
        <v>5</v>
      </c>
      <c r="H19" s="133"/>
      <c r="I19" s="133">
        <v>5</v>
      </c>
      <c r="J19" s="133"/>
      <c r="K19" s="133">
        <v>5</v>
      </c>
      <c r="L19" s="133"/>
      <c r="M19" s="133"/>
      <c r="N19" s="133"/>
      <c r="O19" s="133"/>
      <c r="P19" s="133"/>
      <c r="Q19" s="133">
        <f t="shared" ref="Q19" si="1">SUM(C19:P19)</f>
        <v>15</v>
      </c>
      <c r="R19" s="133" t="s">
        <v>355</v>
      </c>
    </row>
    <row r="20" spans="1:18" s="136" customFormat="1" ht="18.75" x14ac:dyDescent="0.3">
      <c r="A20" s="150">
        <v>15</v>
      </c>
      <c r="B20" s="134" t="s">
        <v>111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>
        <f t="shared" si="0"/>
        <v>0</v>
      </c>
      <c r="R20" s="133" t="s">
        <v>246</v>
      </c>
    </row>
    <row r="21" spans="1:18" s="154" customFormat="1" ht="18.75" x14ac:dyDescent="0.3">
      <c r="A21" s="145">
        <v>16</v>
      </c>
      <c r="B21" s="159" t="s">
        <v>113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>
        <f t="shared" si="0"/>
        <v>0</v>
      </c>
      <c r="R21" s="146" t="s">
        <v>243</v>
      </c>
    </row>
    <row r="22" spans="1:18" s="154" customFormat="1" ht="18.75" x14ac:dyDescent="0.3">
      <c r="A22" s="145">
        <v>17</v>
      </c>
      <c r="B22" s="159" t="s">
        <v>114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36" customFormat="1" ht="18.75" x14ac:dyDescent="0.3">
      <c r="A23" s="150">
        <v>18</v>
      </c>
      <c r="B23" s="134" t="s">
        <v>66</v>
      </c>
      <c r="C23" s="133"/>
      <c r="D23" s="133"/>
      <c r="E23" s="133"/>
      <c r="F23" s="133"/>
      <c r="G23" s="133"/>
      <c r="H23" s="133"/>
      <c r="I23" s="133">
        <v>5</v>
      </c>
      <c r="J23" s="133"/>
      <c r="K23" s="133">
        <v>5</v>
      </c>
      <c r="L23" s="133"/>
      <c r="M23" s="133"/>
      <c r="N23" s="133"/>
      <c r="O23" s="133"/>
      <c r="P23" s="133"/>
      <c r="Q23" s="133">
        <f t="shared" si="0"/>
        <v>10</v>
      </c>
      <c r="R23" s="133" t="s">
        <v>405</v>
      </c>
    </row>
    <row r="24" spans="1:18" s="136" customFormat="1" ht="18.75" x14ac:dyDescent="0.3">
      <c r="A24" s="150">
        <v>19</v>
      </c>
      <c r="B24" s="134" t="s">
        <v>115</v>
      </c>
      <c r="C24" s="133">
        <v>5</v>
      </c>
      <c r="D24" s="133"/>
      <c r="E24" s="133"/>
      <c r="F24" s="133"/>
      <c r="G24" s="133">
        <v>5</v>
      </c>
      <c r="H24" s="133"/>
      <c r="I24" s="133"/>
      <c r="J24" s="133"/>
      <c r="K24" s="133"/>
      <c r="L24" s="133"/>
      <c r="M24" s="133"/>
      <c r="N24" s="133"/>
      <c r="O24" s="133"/>
      <c r="P24" s="133"/>
      <c r="Q24" s="133">
        <f t="shared" si="0"/>
        <v>10</v>
      </c>
      <c r="R24" s="133" t="s">
        <v>409</v>
      </c>
    </row>
    <row r="25" spans="1:18" s="154" customFormat="1" ht="18.75" x14ac:dyDescent="0.3">
      <c r="A25" s="145">
        <v>20</v>
      </c>
      <c r="B25" s="159" t="s">
        <v>35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36" customFormat="1" ht="18.75" x14ac:dyDescent="0.3">
      <c r="A26" s="150">
        <v>21</v>
      </c>
      <c r="B26" s="134" t="s">
        <v>116</v>
      </c>
      <c r="C26" s="133">
        <v>4</v>
      </c>
      <c r="D26" s="133"/>
      <c r="E26" s="133"/>
      <c r="F26" s="133"/>
      <c r="G26" s="133">
        <v>4</v>
      </c>
      <c r="H26" s="133"/>
      <c r="I26" s="133">
        <v>4</v>
      </c>
      <c r="J26" s="133"/>
      <c r="K26" s="133">
        <v>4</v>
      </c>
      <c r="L26" s="133"/>
      <c r="M26" s="133"/>
      <c r="N26" s="133"/>
      <c r="O26" s="133"/>
      <c r="P26" s="133"/>
      <c r="Q26" s="133">
        <f t="shared" si="0"/>
        <v>16</v>
      </c>
      <c r="R26" s="133" t="s">
        <v>291</v>
      </c>
    </row>
    <row r="27" spans="1:18" s="136" customFormat="1" ht="18.75" x14ac:dyDescent="0.3">
      <c r="A27" s="150">
        <v>22</v>
      </c>
      <c r="B27" s="134" t="s">
        <v>117</v>
      </c>
      <c r="C27" s="133"/>
      <c r="D27" s="133"/>
      <c r="E27" s="133"/>
      <c r="F27" s="133"/>
      <c r="G27" s="133"/>
      <c r="H27" s="133">
        <v>4</v>
      </c>
      <c r="I27" s="133"/>
      <c r="J27" s="133"/>
      <c r="K27" s="133"/>
      <c r="L27" s="133">
        <v>4</v>
      </c>
      <c r="M27" s="133"/>
      <c r="N27" s="133"/>
      <c r="O27" s="133"/>
      <c r="P27" s="133"/>
      <c r="Q27" s="133">
        <f t="shared" si="0"/>
        <v>8</v>
      </c>
      <c r="R27" s="133" t="s">
        <v>162</v>
      </c>
    </row>
    <row r="28" spans="1:18" s="136" customFormat="1" ht="18.75" x14ac:dyDescent="0.3">
      <c r="A28" s="150">
        <v>23</v>
      </c>
      <c r="B28" s="134" t="s">
        <v>118</v>
      </c>
      <c r="C28" s="133">
        <v>4</v>
      </c>
      <c r="D28" s="133"/>
      <c r="E28" s="133"/>
      <c r="F28" s="133"/>
      <c r="G28" s="133">
        <v>4</v>
      </c>
      <c r="H28" s="133"/>
      <c r="I28" s="133">
        <v>4</v>
      </c>
      <c r="J28" s="133"/>
      <c r="K28" s="133">
        <v>4</v>
      </c>
      <c r="L28" s="133"/>
      <c r="M28" s="133"/>
      <c r="N28" s="133"/>
      <c r="O28" s="133"/>
      <c r="P28" s="133"/>
      <c r="Q28" s="133">
        <f t="shared" si="0"/>
        <v>16</v>
      </c>
      <c r="R28" s="133" t="s">
        <v>192</v>
      </c>
    </row>
    <row r="29" spans="1:18" s="136" customFormat="1" ht="18.75" x14ac:dyDescent="0.3">
      <c r="A29" s="150">
        <v>24</v>
      </c>
      <c r="B29" s="134" t="s">
        <v>128</v>
      </c>
      <c r="C29" s="133">
        <v>4</v>
      </c>
      <c r="D29" s="133">
        <v>4</v>
      </c>
      <c r="E29" s="133"/>
      <c r="F29" s="133"/>
      <c r="G29" s="133">
        <v>4</v>
      </c>
      <c r="H29" s="133">
        <v>4</v>
      </c>
      <c r="I29" s="133">
        <v>4</v>
      </c>
      <c r="J29" s="133">
        <v>4</v>
      </c>
      <c r="K29" s="133">
        <v>4</v>
      </c>
      <c r="L29" s="133">
        <v>4</v>
      </c>
      <c r="M29" s="133"/>
      <c r="N29" s="133"/>
      <c r="O29" s="133"/>
      <c r="P29" s="133"/>
      <c r="Q29" s="133">
        <f t="shared" si="0"/>
        <v>32</v>
      </c>
      <c r="R29" s="133" t="s">
        <v>290</v>
      </c>
    </row>
    <row r="30" spans="1:18" s="154" customFormat="1" ht="18.75" x14ac:dyDescent="0.3">
      <c r="A30" s="145">
        <v>25</v>
      </c>
      <c r="B30" s="159" t="s">
        <v>119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36" customFormat="1" ht="18.75" x14ac:dyDescent="0.3">
      <c r="A31" s="150">
        <v>26</v>
      </c>
      <c r="B31" s="134" t="s">
        <v>131</v>
      </c>
      <c r="C31" s="133"/>
      <c r="D31" s="133"/>
      <c r="E31" s="133"/>
      <c r="F31" s="133"/>
      <c r="G31" s="133"/>
      <c r="H31" s="133">
        <v>5</v>
      </c>
      <c r="I31" s="133"/>
      <c r="J31" s="133"/>
      <c r="K31" s="133"/>
      <c r="L31" s="133">
        <v>5</v>
      </c>
      <c r="M31" s="133"/>
      <c r="N31" s="133"/>
      <c r="O31" s="133"/>
      <c r="P31" s="133"/>
      <c r="Q31" s="133">
        <f t="shared" si="0"/>
        <v>10</v>
      </c>
      <c r="R31" s="133" t="s">
        <v>264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1" sqref="K11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412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413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SUM(Q5:Q26)</f>
        <v>151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 t="s">
        <v>124</v>
      </c>
      <c r="D5" s="242" t="s">
        <v>126</v>
      </c>
      <c r="E5" s="242" t="s">
        <v>124</v>
      </c>
      <c r="F5" s="242" t="s">
        <v>126</v>
      </c>
      <c r="G5" s="242" t="s">
        <v>124</v>
      </c>
      <c r="H5" s="242" t="s">
        <v>126</v>
      </c>
      <c r="I5" s="242" t="s">
        <v>124</v>
      </c>
      <c r="J5" s="242"/>
      <c r="K5" s="242"/>
      <c r="L5" s="242"/>
      <c r="M5" s="242"/>
      <c r="N5" s="242" t="s">
        <v>126</v>
      </c>
      <c r="O5" s="242"/>
      <c r="P5" s="242"/>
      <c r="Q5" s="242">
        <f>COUNTA(C5:P5)</f>
        <v>8</v>
      </c>
      <c r="R5" s="242" t="s">
        <v>433</v>
      </c>
    </row>
    <row r="6" spans="1:21" s="235" customFormat="1" x14ac:dyDescent="0.3">
      <c r="A6" s="242">
        <v>2</v>
      </c>
      <c r="B6" s="242" t="s">
        <v>26</v>
      </c>
      <c r="C6" s="242" t="s">
        <v>122</v>
      </c>
      <c r="D6" s="242"/>
      <c r="E6" s="242" t="s">
        <v>122</v>
      </c>
      <c r="F6" s="242"/>
      <c r="G6" s="242" t="s">
        <v>122</v>
      </c>
      <c r="H6" s="242"/>
      <c r="I6" s="242" t="s">
        <v>122</v>
      </c>
      <c r="J6" s="242" t="s">
        <v>121</v>
      </c>
      <c r="K6" s="242" t="s">
        <v>122</v>
      </c>
      <c r="L6" s="242" t="s">
        <v>121</v>
      </c>
      <c r="M6" s="242" t="s">
        <v>122</v>
      </c>
      <c r="N6" s="242" t="s">
        <v>121</v>
      </c>
      <c r="O6" s="242"/>
      <c r="P6" s="242"/>
      <c r="Q6" s="242">
        <f>COUNTA(C6:P6)</f>
        <v>9</v>
      </c>
      <c r="R6" s="242" t="s">
        <v>420</v>
      </c>
    </row>
    <row r="7" spans="1:21" s="235" customFormat="1" x14ac:dyDescent="0.3">
      <c r="A7" s="242">
        <v>3</v>
      </c>
      <c r="B7" s="242" t="s">
        <v>67</v>
      </c>
      <c r="C7" s="242" t="s">
        <v>122</v>
      </c>
      <c r="D7" s="242" t="s">
        <v>183</v>
      </c>
      <c r="E7" s="242" t="s">
        <v>122</v>
      </c>
      <c r="F7" s="242" t="s">
        <v>183</v>
      </c>
      <c r="G7" s="242" t="s">
        <v>122</v>
      </c>
      <c r="H7" s="242" t="s">
        <v>183</v>
      </c>
      <c r="I7" s="242" t="s">
        <v>122</v>
      </c>
      <c r="J7" s="242" t="s">
        <v>183</v>
      </c>
      <c r="K7" s="242" t="s">
        <v>122</v>
      </c>
      <c r="L7" s="242" t="s">
        <v>183</v>
      </c>
      <c r="M7" s="242" t="s">
        <v>122</v>
      </c>
      <c r="N7" s="242" t="s">
        <v>183</v>
      </c>
      <c r="O7" s="242"/>
      <c r="P7" s="242"/>
      <c r="Q7" s="242">
        <f t="shared" ref="Q7:Q38" si="0">COUNTA(C7:P7)</f>
        <v>12</v>
      </c>
      <c r="R7" s="242" t="s">
        <v>430</v>
      </c>
    </row>
    <row r="8" spans="1:21" s="235" customFormat="1" x14ac:dyDescent="0.3">
      <c r="A8" s="242">
        <v>4</v>
      </c>
      <c r="B8" s="242" t="s">
        <v>62</v>
      </c>
      <c r="C8" s="242" t="s">
        <v>232</v>
      </c>
      <c r="D8" s="242" t="s">
        <v>232</v>
      </c>
      <c r="E8" s="242" t="s">
        <v>232</v>
      </c>
      <c r="F8" s="242" t="s">
        <v>232</v>
      </c>
      <c r="G8" s="242" t="s">
        <v>232</v>
      </c>
      <c r="H8" s="242" t="s">
        <v>232</v>
      </c>
      <c r="I8" s="242" t="s">
        <v>232</v>
      </c>
      <c r="J8" s="242" t="s">
        <v>232</v>
      </c>
      <c r="K8" s="242" t="s">
        <v>232</v>
      </c>
      <c r="L8" s="242" t="s">
        <v>232</v>
      </c>
      <c r="M8" s="242"/>
      <c r="N8" s="242" t="s">
        <v>232</v>
      </c>
      <c r="O8" s="242"/>
      <c r="P8" s="242" t="s">
        <v>232</v>
      </c>
      <c r="Q8" s="242">
        <f t="shared" si="0"/>
        <v>12</v>
      </c>
      <c r="R8" s="242" t="s">
        <v>238</v>
      </c>
    </row>
    <row r="9" spans="1:21" s="235" customFormat="1" x14ac:dyDescent="0.3">
      <c r="A9" s="242">
        <v>5</v>
      </c>
      <c r="B9" s="242" t="s">
        <v>73</v>
      </c>
      <c r="C9" s="242" t="s">
        <v>122</v>
      </c>
      <c r="D9" s="242" t="s">
        <v>122</v>
      </c>
      <c r="E9" s="242" t="s">
        <v>122</v>
      </c>
      <c r="F9" s="242" t="s">
        <v>122</v>
      </c>
      <c r="G9" s="242" t="s">
        <v>122</v>
      </c>
      <c r="H9" s="242" t="s">
        <v>122</v>
      </c>
      <c r="I9" s="242" t="s">
        <v>122</v>
      </c>
      <c r="J9" s="242"/>
      <c r="K9" s="242" t="s">
        <v>122</v>
      </c>
      <c r="L9" s="242"/>
      <c r="M9" s="242" t="s">
        <v>232</v>
      </c>
      <c r="N9" s="242"/>
      <c r="O9" s="242"/>
      <c r="P9" s="242"/>
      <c r="Q9" s="242">
        <f t="shared" si="0"/>
        <v>9</v>
      </c>
      <c r="R9" s="242" t="s">
        <v>432</v>
      </c>
    </row>
    <row r="10" spans="1:21" s="235" customFormat="1" x14ac:dyDescent="0.3">
      <c r="A10" s="242">
        <v>6</v>
      </c>
      <c r="B10" s="242" t="s">
        <v>65</v>
      </c>
      <c r="C10" s="242" t="s">
        <v>125</v>
      </c>
      <c r="D10" s="242" t="s">
        <v>122</v>
      </c>
      <c r="E10" s="242" t="s">
        <v>125</v>
      </c>
      <c r="F10" s="242" t="s">
        <v>122</v>
      </c>
      <c r="G10" s="242" t="s">
        <v>125</v>
      </c>
      <c r="H10" s="242" t="s">
        <v>122</v>
      </c>
      <c r="I10" s="242" t="s">
        <v>125</v>
      </c>
      <c r="J10" s="242" t="s">
        <v>232</v>
      </c>
      <c r="K10" s="242" t="s">
        <v>125</v>
      </c>
      <c r="L10" s="242" t="s">
        <v>232</v>
      </c>
      <c r="M10" s="242"/>
      <c r="N10" s="242" t="s">
        <v>232</v>
      </c>
      <c r="O10" s="242"/>
      <c r="P10" s="242"/>
      <c r="Q10" s="242">
        <f t="shared" si="0"/>
        <v>11</v>
      </c>
      <c r="R10" s="242" t="s">
        <v>454</v>
      </c>
    </row>
    <row r="11" spans="1:21" s="235" customFormat="1" x14ac:dyDescent="0.3">
      <c r="A11" s="242">
        <v>7</v>
      </c>
      <c r="B11" s="242" t="s">
        <v>74</v>
      </c>
      <c r="C11" s="242"/>
      <c r="D11" s="242" t="s">
        <v>123</v>
      </c>
      <c r="E11" s="242"/>
      <c r="F11" s="242" t="s">
        <v>123</v>
      </c>
      <c r="G11" s="242" t="s">
        <v>122</v>
      </c>
      <c r="H11" s="242" t="s">
        <v>123</v>
      </c>
      <c r="I11" s="242" t="s">
        <v>122</v>
      </c>
      <c r="J11" s="242" t="s">
        <v>123</v>
      </c>
      <c r="K11" s="242"/>
      <c r="L11" s="242" t="s">
        <v>123</v>
      </c>
      <c r="M11" s="242"/>
      <c r="N11" s="242" t="s">
        <v>123</v>
      </c>
      <c r="O11" s="242"/>
      <c r="P11" s="242"/>
      <c r="Q11" s="242">
        <f t="shared" si="0"/>
        <v>8</v>
      </c>
      <c r="R11" s="242" t="s">
        <v>419</v>
      </c>
    </row>
    <row r="12" spans="1:21" s="235" customFormat="1" x14ac:dyDescent="0.3">
      <c r="A12" s="242">
        <v>8</v>
      </c>
      <c r="B12" s="242" t="s">
        <v>34</v>
      </c>
      <c r="C12" s="242" t="s">
        <v>126</v>
      </c>
      <c r="D12" s="242"/>
      <c r="E12" s="242" t="s">
        <v>126</v>
      </c>
      <c r="F12" s="242"/>
      <c r="G12" s="242" t="s">
        <v>126</v>
      </c>
      <c r="H12" s="242"/>
      <c r="I12" s="242" t="s">
        <v>270</v>
      </c>
      <c r="J12" s="242"/>
      <c r="K12" s="242" t="s">
        <v>270</v>
      </c>
      <c r="L12" s="242"/>
      <c r="M12" s="242"/>
      <c r="N12" s="242"/>
      <c r="O12" s="242"/>
      <c r="P12" s="242"/>
      <c r="Q12" s="242">
        <f t="shared" si="0"/>
        <v>5</v>
      </c>
      <c r="R12" s="242" t="s">
        <v>271</v>
      </c>
    </row>
    <row r="13" spans="1:21" s="235" customFormat="1" x14ac:dyDescent="0.3">
      <c r="A13" s="242">
        <v>9</v>
      </c>
      <c r="B13" s="242" t="s">
        <v>60</v>
      </c>
      <c r="C13" s="242" t="s">
        <v>124</v>
      </c>
      <c r="D13" s="242"/>
      <c r="E13" s="242" t="s">
        <v>124</v>
      </c>
      <c r="F13" s="242"/>
      <c r="G13" s="242" t="s">
        <v>124</v>
      </c>
      <c r="H13" s="242"/>
      <c r="I13" s="242" t="s">
        <v>124</v>
      </c>
      <c r="J13" s="242"/>
      <c r="K13" s="242" t="s">
        <v>124</v>
      </c>
      <c r="L13" s="242"/>
      <c r="M13" s="242" t="s">
        <v>124</v>
      </c>
      <c r="N13" s="242"/>
      <c r="O13" s="242"/>
      <c r="P13" s="242"/>
      <c r="Q13" s="242">
        <f t="shared" si="0"/>
        <v>6</v>
      </c>
      <c r="R13" s="242" t="s">
        <v>293</v>
      </c>
    </row>
    <row r="14" spans="1:21" s="235" customFormat="1" x14ac:dyDescent="0.3">
      <c r="A14" s="242">
        <v>10</v>
      </c>
      <c r="B14" s="242" t="s">
        <v>29</v>
      </c>
      <c r="C14" s="242"/>
      <c r="D14" s="242" t="s">
        <v>183</v>
      </c>
      <c r="E14" s="242"/>
      <c r="F14" s="242" t="s">
        <v>183</v>
      </c>
      <c r="G14" s="242"/>
      <c r="H14" s="242" t="s">
        <v>183</v>
      </c>
      <c r="I14" s="242"/>
      <c r="J14" s="242" t="s">
        <v>183</v>
      </c>
      <c r="K14" s="242"/>
      <c r="L14" s="242" t="s">
        <v>183</v>
      </c>
      <c r="M14" s="242"/>
      <c r="N14" s="242"/>
      <c r="O14" s="242"/>
      <c r="P14" s="242"/>
      <c r="Q14" s="242">
        <f t="shared" si="0"/>
        <v>5</v>
      </c>
      <c r="R14" s="242" t="s">
        <v>151</v>
      </c>
    </row>
    <row r="15" spans="1:21" s="244" customFormat="1" x14ac:dyDescent="0.3">
      <c r="A15" s="242">
        <v>11</v>
      </c>
      <c r="B15" s="243" t="s">
        <v>36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 t="s">
        <v>59</v>
      </c>
    </row>
    <row r="16" spans="1:21" s="235" customFormat="1" x14ac:dyDescent="0.3">
      <c r="A16" s="242">
        <v>12</v>
      </c>
      <c r="B16" s="242" t="s">
        <v>30</v>
      </c>
      <c r="C16" s="242" t="s">
        <v>184</v>
      </c>
      <c r="D16" s="242"/>
      <c r="E16" s="242" t="s">
        <v>184</v>
      </c>
      <c r="F16" s="242"/>
      <c r="G16" s="242" t="s">
        <v>184</v>
      </c>
      <c r="H16" s="242"/>
      <c r="I16" s="242" t="s">
        <v>184</v>
      </c>
      <c r="J16" s="242"/>
      <c r="K16" s="242" t="s">
        <v>184</v>
      </c>
      <c r="L16" s="242"/>
      <c r="M16" s="242"/>
      <c r="N16" s="242"/>
      <c r="O16" s="242"/>
      <c r="P16" s="242"/>
      <c r="Q16" s="242">
        <f t="shared" si="0"/>
        <v>5</v>
      </c>
      <c r="R16" s="242" t="s">
        <v>147</v>
      </c>
    </row>
    <row r="17" spans="1:19" s="244" customFormat="1" x14ac:dyDescent="0.3">
      <c r="A17" s="242">
        <v>13</v>
      </c>
      <c r="B17" s="243" t="s">
        <v>32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>
        <f t="shared" si="0"/>
        <v>0</v>
      </c>
      <c r="R17" s="243" t="s">
        <v>149</v>
      </c>
    </row>
    <row r="18" spans="1:19" s="235" customFormat="1" x14ac:dyDescent="0.3">
      <c r="A18" s="242">
        <v>14</v>
      </c>
      <c r="B18" s="242" t="s">
        <v>75</v>
      </c>
      <c r="C18" s="242" t="s">
        <v>92</v>
      </c>
      <c r="D18" s="242"/>
      <c r="E18" s="242" t="s">
        <v>92</v>
      </c>
      <c r="F18" s="242"/>
      <c r="G18" s="242" t="s">
        <v>92</v>
      </c>
      <c r="H18" s="242"/>
      <c r="I18" s="242" t="s">
        <v>92</v>
      </c>
      <c r="J18" s="242"/>
      <c r="K18" s="242" t="s">
        <v>92</v>
      </c>
      <c r="L18" s="242"/>
      <c r="M18" s="242" t="s">
        <v>92</v>
      </c>
      <c r="N18" s="242"/>
      <c r="O18" s="242"/>
      <c r="P18" s="242"/>
      <c r="Q18" s="242">
        <f t="shared" si="0"/>
        <v>6</v>
      </c>
      <c r="R18" s="242" t="s">
        <v>95</v>
      </c>
    </row>
    <row r="19" spans="1:19" s="235" customFormat="1" x14ac:dyDescent="0.3">
      <c r="A19" s="242">
        <v>15</v>
      </c>
      <c r="B19" s="242" t="s">
        <v>77</v>
      </c>
      <c r="C19" s="242" t="s">
        <v>92</v>
      </c>
      <c r="D19" s="242" t="s">
        <v>92</v>
      </c>
      <c r="E19" s="242" t="s">
        <v>92</v>
      </c>
      <c r="F19" s="242" t="s">
        <v>92</v>
      </c>
      <c r="G19" s="242" t="s">
        <v>92</v>
      </c>
      <c r="H19" s="242" t="s">
        <v>92</v>
      </c>
      <c r="I19" s="242" t="s">
        <v>92</v>
      </c>
      <c r="J19" s="242" t="s">
        <v>92</v>
      </c>
      <c r="K19" s="242" t="s">
        <v>92</v>
      </c>
      <c r="L19" s="242" t="s">
        <v>92</v>
      </c>
      <c r="M19" s="242"/>
      <c r="N19" s="242"/>
      <c r="O19" s="242"/>
      <c r="P19" s="242"/>
      <c r="Q19" s="242">
        <f t="shared" si="0"/>
        <v>10</v>
      </c>
      <c r="R19" s="242" t="s">
        <v>426</v>
      </c>
    </row>
    <row r="20" spans="1:19" s="235" customFormat="1" x14ac:dyDescent="0.3">
      <c r="A20" s="242">
        <v>16</v>
      </c>
      <c r="B20" s="242" t="s">
        <v>78</v>
      </c>
      <c r="C20" s="242" t="s">
        <v>270</v>
      </c>
      <c r="D20" s="242"/>
      <c r="E20" s="242" t="s">
        <v>123</v>
      </c>
      <c r="F20" s="242"/>
      <c r="G20" s="242" t="s">
        <v>123</v>
      </c>
      <c r="H20" s="242"/>
      <c r="I20" s="242" t="s">
        <v>123</v>
      </c>
      <c r="J20" s="242"/>
      <c r="K20" s="242" t="s">
        <v>123</v>
      </c>
      <c r="L20" s="242"/>
      <c r="M20" s="242"/>
      <c r="N20" s="242"/>
      <c r="O20" s="242"/>
      <c r="P20" s="242"/>
      <c r="Q20" s="242">
        <f t="shared" ref="Q20" si="1">COUNTA(C20:P20)</f>
        <v>5</v>
      </c>
      <c r="R20" s="242" t="s">
        <v>422</v>
      </c>
      <c r="S20" s="242"/>
    </row>
    <row r="21" spans="1:19" s="244" customFormat="1" x14ac:dyDescent="0.3">
      <c r="A21" s="243">
        <v>17</v>
      </c>
      <c r="B21" s="243" t="s">
        <v>76</v>
      </c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>
        <f t="shared" si="0"/>
        <v>0</v>
      </c>
      <c r="R21" s="243"/>
    </row>
    <row r="22" spans="1:19" s="244" customFormat="1" x14ac:dyDescent="0.3">
      <c r="A22" s="242">
        <v>18</v>
      </c>
      <c r="B22" s="243" t="s">
        <v>71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>
        <f t="shared" si="0"/>
        <v>0</v>
      </c>
      <c r="R22" s="243"/>
    </row>
    <row r="23" spans="1:19" s="235" customFormat="1" x14ac:dyDescent="0.3">
      <c r="A23" s="242">
        <v>19</v>
      </c>
      <c r="B23" s="242" t="s">
        <v>79</v>
      </c>
      <c r="C23" s="242" t="s">
        <v>260</v>
      </c>
      <c r="D23" s="242" t="s">
        <v>260</v>
      </c>
      <c r="E23" s="242" t="s">
        <v>260</v>
      </c>
      <c r="F23" s="242" t="s">
        <v>260</v>
      </c>
      <c r="G23" s="242" t="s">
        <v>260</v>
      </c>
      <c r="H23" s="242" t="s">
        <v>260</v>
      </c>
      <c r="I23" s="242" t="s">
        <v>260</v>
      </c>
      <c r="J23" s="242" t="s">
        <v>260</v>
      </c>
      <c r="K23" s="242" t="s">
        <v>260</v>
      </c>
      <c r="L23" s="242" t="s">
        <v>260</v>
      </c>
      <c r="M23" s="242"/>
      <c r="N23" s="242"/>
      <c r="O23" s="242"/>
      <c r="P23" s="242"/>
      <c r="Q23" s="242">
        <f t="shared" si="0"/>
        <v>10</v>
      </c>
      <c r="R23" s="242" t="s">
        <v>375</v>
      </c>
    </row>
    <row r="24" spans="1:19" s="235" customFormat="1" x14ac:dyDescent="0.3">
      <c r="A24" s="242">
        <v>20</v>
      </c>
      <c r="B24" s="242" t="s">
        <v>80</v>
      </c>
      <c r="C24" s="242" t="s">
        <v>260</v>
      </c>
      <c r="D24" s="242" t="s">
        <v>260</v>
      </c>
      <c r="E24" s="242" t="s">
        <v>260</v>
      </c>
      <c r="F24" s="242" t="s">
        <v>260</v>
      </c>
      <c r="G24" s="242" t="s">
        <v>260</v>
      </c>
      <c r="H24" s="242" t="s">
        <v>260</v>
      </c>
      <c r="I24" s="242" t="s">
        <v>260</v>
      </c>
      <c r="J24" s="242" t="s">
        <v>260</v>
      </c>
      <c r="K24" s="242" t="s">
        <v>260</v>
      </c>
      <c r="L24" s="242" t="s">
        <v>260</v>
      </c>
      <c r="M24" s="242"/>
      <c r="N24" s="242"/>
      <c r="O24" s="242"/>
      <c r="P24" s="242"/>
      <c r="Q24" s="242">
        <f t="shared" si="0"/>
        <v>10</v>
      </c>
      <c r="R24" s="242" t="s">
        <v>376</v>
      </c>
    </row>
    <row r="25" spans="1:19" s="235" customFormat="1" x14ac:dyDescent="0.3">
      <c r="A25" s="242">
        <v>21</v>
      </c>
      <c r="B25" s="242" t="s">
        <v>81</v>
      </c>
      <c r="C25" s="242" t="s">
        <v>260</v>
      </c>
      <c r="D25" s="242" t="s">
        <v>260</v>
      </c>
      <c r="E25" s="242" t="s">
        <v>260</v>
      </c>
      <c r="F25" s="242" t="s">
        <v>260</v>
      </c>
      <c r="G25" s="242" t="s">
        <v>260</v>
      </c>
      <c r="H25" s="242" t="s">
        <v>260</v>
      </c>
      <c r="I25" s="242" t="s">
        <v>260</v>
      </c>
      <c r="J25" s="242" t="s">
        <v>260</v>
      </c>
      <c r="K25" s="242" t="s">
        <v>260</v>
      </c>
      <c r="L25" s="242" t="s">
        <v>260</v>
      </c>
      <c r="M25" s="242"/>
      <c r="N25" s="242"/>
      <c r="O25" s="242"/>
      <c r="P25" s="242"/>
      <c r="Q25" s="242">
        <f t="shared" si="0"/>
        <v>10</v>
      </c>
      <c r="R25" s="242" t="s">
        <v>377</v>
      </c>
    </row>
    <row r="26" spans="1:19" s="235" customFormat="1" x14ac:dyDescent="0.3">
      <c r="A26" s="242">
        <v>22</v>
      </c>
      <c r="B26" s="242" t="s">
        <v>82</v>
      </c>
      <c r="C26" s="242" t="s">
        <v>260</v>
      </c>
      <c r="D26" s="242" t="s">
        <v>260</v>
      </c>
      <c r="E26" s="242" t="s">
        <v>260</v>
      </c>
      <c r="F26" s="242" t="s">
        <v>260</v>
      </c>
      <c r="G26" s="242" t="s">
        <v>260</v>
      </c>
      <c r="H26" s="242" t="s">
        <v>260</v>
      </c>
      <c r="I26" s="242" t="s">
        <v>260</v>
      </c>
      <c r="J26" s="242" t="s">
        <v>260</v>
      </c>
      <c r="K26" s="242" t="s">
        <v>260</v>
      </c>
      <c r="L26" s="242" t="s">
        <v>260</v>
      </c>
      <c r="M26" s="242"/>
      <c r="N26" s="242"/>
      <c r="O26" s="242"/>
      <c r="P26" s="242"/>
      <c r="Q26" s="242">
        <f t="shared" si="0"/>
        <v>10</v>
      </c>
      <c r="R26" s="242" t="s">
        <v>381</v>
      </c>
    </row>
    <row r="27" spans="1:19" s="235" customFormat="1" x14ac:dyDescent="0.3">
      <c r="A27" s="242">
        <v>23</v>
      </c>
      <c r="B27" s="242" t="s">
        <v>83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/>
      <c r="N27" s="242"/>
      <c r="O27" s="242"/>
      <c r="P27" s="242"/>
      <c r="Q27" s="242">
        <f t="shared" si="0"/>
        <v>10</v>
      </c>
      <c r="R27" s="242" t="s">
        <v>382</v>
      </c>
    </row>
    <row r="28" spans="1:19" s="235" customFormat="1" x14ac:dyDescent="0.3">
      <c r="A28" s="242">
        <v>24</v>
      </c>
      <c r="B28" s="242" t="s">
        <v>84</v>
      </c>
      <c r="C28" s="242" t="s">
        <v>260</v>
      </c>
      <c r="D28" s="242"/>
      <c r="E28" s="242" t="s">
        <v>260</v>
      </c>
      <c r="F28" s="242"/>
      <c r="G28" s="242" t="s">
        <v>260</v>
      </c>
      <c r="H28" s="242"/>
      <c r="I28" s="242" t="s">
        <v>260</v>
      </c>
      <c r="J28" s="242"/>
      <c r="K28" s="242" t="s">
        <v>260</v>
      </c>
      <c r="L28" s="242"/>
      <c r="M28" s="242"/>
      <c r="N28" s="242"/>
      <c r="O28" s="242"/>
      <c r="P28" s="242"/>
      <c r="Q28" s="242">
        <f t="shared" si="0"/>
        <v>5</v>
      </c>
      <c r="R28" s="242" t="s">
        <v>383</v>
      </c>
    </row>
    <row r="29" spans="1:19" s="235" customFormat="1" x14ac:dyDescent="0.3">
      <c r="A29" s="242">
        <v>25</v>
      </c>
      <c r="B29" s="242" t="s">
        <v>85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/>
      <c r="N29" s="242"/>
      <c r="O29" s="242"/>
      <c r="P29" s="242"/>
      <c r="Q29" s="242">
        <f t="shared" si="0"/>
        <v>10</v>
      </c>
      <c r="R29" s="242" t="s">
        <v>384</v>
      </c>
    </row>
    <row r="30" spans="1:19" s="235" customFormat="1" x14ac:dyDescent="0.3">
      <c r="A30" s="242">
        <v>26</v>
      </c>
      <c r="B30" s="242" t="s">
        <v>86</v>
      </c>
      <c r="C30" s="242" t="s">
        <v>260</v>
      </c>
      <c r="D30" s="242"/>
      <c r="E30" s="242" t="s">
        <v>260</v>
      </c>
      <c r="F30" s="242"/>
      <c r="G30" s="242" t="s">
        <v>260</v>
      </c>
      <c r="H30" s="242"/>
      <c r="I30" s="242" t="s">
        <v>260</v>
      </c>
      <c r="J30" s="242"/>
      <c r="K30" s="242" t="s">
        <v>260</v>
      </c>
      <c r="L30" s="242"/>
      <c r="M30" s="242"/>
      <c r="N30" s="242"/>
      <c r="O30" s="242"/>
      <c r="P30" s="242"/>
      <c r="Q30" s="242">
        <f t="shared" si="0"/>
        <v>5</v>
      </c>
      <c r="R30" s="242" t="s">
        <v>385</v>
      </c>
    </row>
    <row r="31" spans="1:19" s="235" customFormat="1" x14ac:dyDescent="0.3">
      <c r="A31" s="242">
        <v>27</v>
      </c>
      <c r="B31" s="242" t="s">
        <v>356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386</v>
      </c>
    </row>
    <row r="32" spans="1:19" s="235" customFormat="1" x14ac:dyDescent="0.3">
      <c r="A32" s="242">
        <v>28</v>
      </c>
      <c r="B32" s="242" t="s">
        <v>87</v>
      </c>
      <c r="C32" s="242" t="s">
        <v>260</v>
      </c>
      <c r="D32" s="242" t="s">
        <v>260</v>
      </c>
      <c r="E32" s="242" t="s">
        <v>260</v>
      </c>
      <c r="F32" s="242" t="s">
        <v>260</v>
      </c>
      <c r="G32" s="242" t="s">
        <v>260</v>
      </c>
      <c r="H32" s="242" t="s">
        <v>260</v>
      </c>
      <c r="I32" s="242" t="s">
        <v>260</v>
      </c>
      <c r="J32" s="242" t="s">
        <v>260</v>
      </c>
      <c r="K32" s="242" t="s">
        <v>260</v>
      </c>
      <c r="L32" s="242" t="s">
        <v>260</v>
      </c>
      <c r="M32" s="242"/>
      <c r="N32" s="242"/>
      <c r="O32" s="242"/>
      <c r="P32" s="242"/>
      <c r="Q32" s="242">
        <f t="shared" si="0"/>
        <v>10</v>
      </c>
      <c r="R32" s="242" t="s">
        <v>387</v>
      </c>
    </row>
    <row r="33" spans="1:18" s="235" customFormat="1" x14ac:dyDescent="0.3">
      <c r="A33" s="242">
        <v>29</v>
      </c>
      <c r="B33" s="242" t="s">
        <v>88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388</v>
      </c>
    </row>
    <row r="34" spans="1:18" s="235" customFormat="1" x14ac:dyDescent="0.3">
      <c r="A34" s="242">
        <v>30</v>
      </c>
      <c r="B34" s="242" t="s">
        <v>357</v>
      </c>
      <c r="C34" s="242" t="s">
        <v>260</v>
      </c>
      <c r="D34" s="242" t="s">
        <v>260</v>
      </c>
      <c r="E34" s="242" t="s">
        <v>260</v>
      </c>
      <c r="F34" s="242" t="s">
        <v>260</v>
      </c>
      <c r="G34" s="242" t="s">
        <v>260</v>
      </c>
      <c r="H34" s="242" t="s">
        <v>260</v>
      </c>
      <c r="I34" s="242" t="s">
        <v>260</v>
      </c>
      <c r="J34" s="242" t="s">
        <v>260</v>
      </c>
      <c r="K34" s="242" t="s">
        <v>260</v>
      </c>
      <c r="L34" s="242" t="s">
        <v>260</v>
      </c>
      <c r="M34" s="242"/>
      <c r="N34" s="242"/>
      <c r="O34" s="242"/>
      <c r="P34" s="242"/>
      <c r="Q34" s="242">
        <f t="shared" si="0"/>
        <v>10</v>
      </c>
      <c r="R34" s="242" t="s">
        <v>389</v>
      </c>
    </row>
    <row r="35" spans="1:18" s="235" customFormat="1" x14ac:dyDescent="0.3">
      <c r="A35" s="242">
        <v>31</v>
      </c>
      <c r="B35" s="242" t="s">
        <v>358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/>
      <c r="N35" s="242"/>
      <c r="O35" s="242"/>
      <c r="P35" s="242"/>
      <c r="Q35" s="242">
        <f t="shared" si="0"/>
        <v>10</v>
      </c>
      <c r="R35" s="242" t="s">
        <v>390</v>
      </c>
    </row>
    <row r="36" spans="1:18" s="235" customFormat="1" x14ac:dyDescent="0.3">
      <c r="A36" s="242">
        <v>32</v>
      </c>
      <c r="B36" s="242" t="s">
        <v>359</v>
      </c>
      <c r="C36" s="242" t="s">
        <v>260</v>
      </c>
      <c r="D36" s="242"/>
      <c r="E36" s="242" t="s">
        <v>260</v>
      </c>
      <c r="F36" s="242"/>
      <c r="G36" s="242" t="s">
        <v>260</v>
      </c>
      <c r="H36" s="242"/>
      <c r="I36" s="242" t="s">
        <v>260</v>
      </c>
      <c r="J36" s="242"/>
      <c r="K36" s="242" t="s">
        <v>260</v>
      </c>
      <c r="L36" s="242"/>
      <c r="M36" s="242"/>
      <c r="N36" s="242"/>
      <c r="O36" s="242"/>
      <c r="P36" s="242"/>
      <c r="Q36" s="242">
        <f t="shared" si="0"/>
        <v>5</v>
      </c>
      <c r="R36" s="242" t="s">
        <v>391</v>
      </c>
    </row>
    <row r="37" spans="1:18" s="244" customFormat="1" x14ac:dyDescent="0.3">
      <c r="A37" s="242">
        <v>33</v>
      </c>
      <c r="B37" s="243" t="s">
        <v>360</v>
      </c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</row>
    <row r="38" spans="1:18" s="235" customFormat="1" x14ac:dyDescent="0.3">
      <c r="A38" s="242">
        <v>34</v>
      </c>
      <c r="B38" s="242" t="s">
        <v>137</v>
      </c>
      <c r="C38" s="242" t="s">
        <v>126</v>
      </c>
      <c r="D38" s="242"/>
      <c r="E38" s="242" t="s">
        <v>126</v>
      </c>
      <c r="F38" s="242"/>
      <c r="G38" s="242" t="s">
        <v>126</v>
      </c>
      <c r="H38" s="242"/>
      <c r="I38" s="242" t="s">
        <v>126</v>
      </c>
      <c r="J38" s="242"/>
      <c r="K38" s="242" t="s">
        <v>126</v>
      </c>
      <c r="L38" s="242"/>
      <c r="M38" s="242"/>
      <c r="N38" s="242"/>
      <c r="O38" s="242"/>
      <c r="P38" s="242"/>
      <c r="Q38" s="242">
        <f t="shared" si="0"/>
        <v>5</v>
      </c>
      <c r="R38" s="242" t="s">
        <v>289</v>
      </c>
    </row>
    <row r="39" spans="1:18" s="235" customFormat="1" x14ac:dyDescent="0.3">
      <c r="A39" s="242">
        <v>35</v>
      </c>
      <c r="B39" s="242" t="s">
        <v>37</v>
      </c>
      <c r="C39" s="242"/>
      <c r="D39" s="242" t="s">
        <v>126</v>
      </c>
      <c r="E39" s="242"/>
      <c r="F39" s="242" t="s">
        <v>126</v>
      </c>
      <c r="G39" s="242"/>
      <c r="H39" s="242" t="s">
        <v>126</v>
      </c>
      <c r="I39" s="242"/>
      <c r="J39" s="242" t="s">
        <v>126</v>
      </c>
      <c r="K39" s="242"/>
      <c r="L39" s="242" t="s">
        <v>126</v>
      </c>
      <c r="M39" s="242"/>
      <c r="N39" s="242" t="s">
        <v>126</v>
      </c>
      <c r="O39" s="242"/>
      <c r="P39" s="242"/>
      <c r="Q39" s="242">
        <f>COUNTA(C39:P39)</f>
        <v>6</v>
      </c>
      <c r="R39" s="242" t="s">
        <v>136</v>
      </c>
    </row>
    <row r="40" spans="1:18" s="235" customFormat="1" x14ac:dyDescent="0.3">
      <c r="A40" s="242">
        <v>36</v>
      </c>
      <c r="B40" s="242" t="s">
        <v>40</v>
      </c>
      <c r="C40" s="242" t="s">
        <v>126</v>
      </c>
      <c r="D40" s="242"/>
      <c r="E40" s="242" t="s">
        <v>126</v>
      </c>
      <c r="F40" s="242"/>
      <c r="G40" s="242" t="s">
        <v>126</v>
      </c>
      <c r="H40" s="242"/>
      <c r="I40" s="242" t="s">
        <v>126</v>
      </c>
      <c r="J40" s="242"/>
      <c r="K40" s="242" t="s">
        <v>126</v>
      </c>
      <c r="L40" s="242"/>
      <c r="M40" s="242" t="s">
        <v>126</v>
      </c>
      <c r="N40" s="242"/>
      <c r="O40" s="242"/>
      <c r="P40" s="242"/>
      <c r="Q40" s="242">
        <f>COUNTA(C40:P40)</f>
        <v>6</v>
      </c>
      <c r="R40" s="242" t="s">
        <v>118</v>
      </c>
    </row>
    <row r="41" spans="1:18" s="235" customFormat="1" x14ac:dyDescent="0.3">
      <c r="A41" s="242">
        <v>37</v>
      </c>
      <c r="B41" s="242" t="s">
        <v>90</v>
      </c>
      <c r="C41" s="242"/>
      <c r="D41" s="242" t="s">
        <v>260</v>
      </c>
      <c r="E41" s="242" t="s">
        <v>260</v>
      </c>
      <c r="F41" s="242" t="s">
        <v>260</v>
      </c>
      <c r="G41" s="242" t="s">
        <v>260</v>
      </c>
      <c r="H41" s="242" t="s">
        <v>260</v>
      </c>
      <c r="I41" s="242" t="s">
        <v>260</v>
      </c>
      <c r="J41" s="242" t="s">
        <v>260</v>
      </c>
      <c r="K41" s="242" t="s">
        <v>260</v>
      </c>
      <c r="L41" s="242"/>
      <c r="M41" s="242"/>
      <c r="N41" s="242"/>
      <c r="O41" s="242"/>
      <c r="P41" s="242"/>
      <c r="Q41" s="242">
        <f>COUNTA(C41:P41)</f>
        <v>8</v>
      </c>
      <c r="R41" s="242" t="s">
        <v>261</v>
      </c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5:14" x14ac:dyDescent="0.3">
      <c r="N100" s="235" t="s">
        <v>71</v>
      </c>
    </row>
    <row r="104" spans="5:14" x14ac:dyDescent="0.3">
      <c r="E104" s="336"/>
    </row>
    <row r="105" spans="5:14" x14ac:dyDescent="0.3">
      <c r="E105" s="336"/>
    </row>
    <row r="106" spans="5:14" x14ac:dyDescent="0.3">
      <c r="E106" s="336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9" sqref="K9:O9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456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457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SUM(Q5:Q26)</f>
        <v>148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/>
      <c r="D5" s="242"/>
      <c r="E5" s="242"/>
      <c r="F5" s="242"/>
      <c r="G5" s="242"/>
      <c r="H5" s="242"/>
      <c r="I5" s="242" t="s">
        <v>459</v>
      </c>
      <c r="J5" s="242" t="s">
        <v>459</v>
      </c>
      <c r="K5" s="242" t="s">
        <v>459</v>
      </c>
      <c r="L5" s="242" t="s">
        <v>459</v>
      </c>
      <c r="M5" s="242" t="s">
        <v>122</v>
      </c>
      <c r="N5" s="242"/>
      <c r="O5" s="242" t="s">
        <v>122</v>
      </c>
      <c r="P5" s="242"/>
      <c r="Q5" s="242">
        <f>COUNTA(C5:P5)</f>
        <v>6</v>
      </c>
      <c r="R5" s="242" t="s">
        <v>468</v>
      </c>
    </row>
    <row r="6" spans="1:21" s="235" customFormat="1" x14ac:dyDescent="0.3">
      <c r="A6" s="242">
        <v>2</v>
      </c>
      <c r="B6" s="242" t="s">
        <v>26</v>
      </c>
      <c r="C6" s="242" t="s">
        <v>122</v>
      </c>
      <c r="D6" s="242" t="s">
        <v>121</v>
      </c>
      <c r="E6" s="242" t="s">
        <v>122</v>
      </c>
      <c r="F6" s="242" t="s">
        <v>121</v>
      </c>
      <c r="G6" s="242" t="s">
        <v>122</v>
      </c>
      <c r="H6" s="242" t="s">
        <v>121</v>
      </c>
      <c r="I6" s="242" t="s">
        <v>461</v>
      </c>
      <c r="J6" s="242" t="s">
        <v>121</v>
      </c>
      <c r="K6" s="242" t="s">
        <v>461</v>
      </c>
      <c r="L6" s="242" t="s">
        <v>121</v>
      </c>
      <c r="M6" s="242" t="s">
        <v>122</v>
      </c>
      <c r="N6" s="242" t="s">
        <v>121</v>
      </c>
      <c r="O6" s="242"/>
      <c r="P6" s="242"/>
      <c r="Q6" s="242">
        <f>COUNTA(C6:P6)</f>
        <v>12</v>
      </c>
      <c r="R6" s="242" t="s">
        <v>462</v>
      </c>
    </row>
    <row r="7" spans="1:21" s="235" customFormat="1" x14ac:dyDescent="0.3">
      <c r="A7" s="242">
        <v>3</v>
      </c>
      <c r="B7" s="242" t="s">
        <v>67</v>
      </c>
      <c r="C7" s="242" t="s">
        <v>126</v>
      </c>
      <c r="D7" s="242" t="s">
        <v>232</v>
      </c>
      <c r="E7" s="242"/>
      <c r="F7" s="242" t="s">
        <v>232</v>
      </c>
      <c r="G7" s="242"/>
      <c r="H7" s="242" t="s">
        <v>232</v>
      </c>
      <c r="I7" s="242"/>
      <c r="J7" s="242" t="s">
        <v>232</v>
      </c>
      <c r="K7" s="242" t="s">
        <v>126</v>
      </c>
      <c r="L7" s="242" t="s">
        <v>232</v>
      </c>
      <c r="M7" s="242" t="s">
        <v>126</v>
      </c>
      <c r="N7" s="242" t="s">
        <v>232</v>
      </c>
      <c r="O7" s="242"/>
      <c r="P7" s="242"/>
      <c r="Q7" s="242">
        <f t="shared" ref="Q7:Q38" si="0">COUNTA(C7:P7)</f>
        <v>9</v>
      </c>
      <c r="R7" s="242" t="s">
        <v>475</v>
      </c>
    </row>
    <row r="8" spans="1:21" s="235" customFormat="1" x14ac:dyDescent="0.3">
      <c r="A8" s="242">
        <v>4</v>
      </c>
      <c r="B8" s="242" t="s">
        <v>62</v>
      </c>
      <c r="C8" s="242" t="s">
        <v>232</v>
      </c>
      <c r="D8" s="242" t="s">
        <v>232</v>
      </c>
      <c r="E8" s="242" t="s">
        <v>232</v>
      </c>
      <c r="F8" s="242" t="s">
        <v>232</v>
      </c>
      <c r="G8" s="242" t="s">
        <v>232</v>
      </c>
      <c r="H8" s="242" t="s">
        <v>232</v>
      </c>
      <c r="I8" s="242" t="s">
        <v>232</v>
      </c>
      <c r="J8" s="242" t="s">
        <v>232</v>
      </c>
      <c r="K8" s="242"/>
      <c r="L8" s="242" t="s">
        <v>232</v>
      </c>
      <c r="M8" s="242"/>
      <c r="N8" s="242" t="s">
        <v>232</v>
      </c>
      <c r="O8" s="242"/>
      <c r="P8" s="242" t="s">
        <v>232</v>
      </c>
      <c r="Q8" s="242">
        <f t="shared" si="0"/>
        <v>11</v>
      </c>
      <c r="R8" s="242" t="s">
        <v>238</v>
      </c>
    </row>
    <row r="9" spans="1:21" s="235" customFormat="1" x14ac:dyDescent="0.3">
      <c r="A9" s="242">
        <v>5</v>
      </c>
      <c r="B9" s="242" t="s">
        <v>73</v>
      </c>
      <c r="C9" s="242" t="s">
        <v>122</v>
      </c>
      <c r="D9" s="242" t="s">
        <v>122</v>
      </c>
      <c r="E9" s="242" t="s">
        <v>122</v>
      </c>
      <c r="F9" s="242" t="s">
        <v>122</v>
      </c>
      <c r="G9" s="242" t="s">
        <v>122</v>
      </c>
      <c r="H9" s="242" t="s">
        <v>122</v>
      </c>
      <c r="I9" s="242" t="s">
        <v>122</v>
      </c>
      <c r="J9" s="242" t="s">
        <v>122</v>
      </c>
      <c r="K9" s="242"/>
      <c r="L9" s="242" t="s">
        <v>122</v>
      </c>
      <c r="M9" s="242"/>
      <c r="N9" s="242" t="s">
        <v>232</v>
      </c>
      <c r="O9" s="242"/>
      <c r="P9" s="242"/>
      <c r="Q9" s="242">
        <f t="shared" si="0"/>
        <v>10</v>
      </c>
      <c r="R9" s="242" t="s">
        <v>470</v>
      </c>
    </row>
    <row r="10" spans="1:21" s="235" customFormat="1" x14ac:dyDescent="0.3">
      <c r="A10" s="242">
        <v>6</v>
      </c>
      <c r="B10" s="242" t="s">
        <v>65</v>
      </c>
      <c r="C10" s="242" t="s">
        <v>125</v>
      </c>
      <c r="D10" s="242"/>
      <c r="E10" s="242" t="s">
        <v>125</v>
      </c>
      <c r="F10" s="242"/>
      <c r="G10" s="242" t="s">
        <v>125</v>
      </c>
      <c r="H10" s="242" t="s">
        <v>232</v>
      </c>
      <c r="I10" s="242" t="s">
        <v>125</v>
      </c>
      <c r="J10" s="242" t="s">
        <v>122</v>
      </c>
      <c r="K10" s="242" t="s">
        <v>123</v>
      </c>
      <c r="L10" s="242" t="s">
        <v>122</v>
      </c>
      <c r="M10" s="242" t="s">
        <v>125</v>
      </c>
      <c r="N10" s="242" t="s">
        <v>232</v>
      </c>
      <c r="O10" s="242"/>
      <c r="P10" s="242"/>
      <c r="Q10" s="242">
        <f t="shared" si="0"/>
        <v>10</v>
      </c>
      <c r="R10" s="242" t="s">
        <v>473</v>
      </c>
    </row>
    <row r="11" spans="1:21" s="235" customFormat="1" x14ac:dyDescent="0.3">
      <c r="A11" s="242">
        <v>7</v>
      </c>
      <c r="B11" s="242" t="s">
        <v>74</v>
      </c>
      <c r="C11" s="242" t="s">
        <v>122</v>
      </c>
      <c r="D11" s="242" t="s">
        <v>123</v>
      </c>
      <c r="E11" s="242" t="s">
        <v>184</v>
      </c>
      <c r="F11" s="242" t="s">
        <v>123</v>
      </c>
      <c r="G11" s="242" t="s">
        <v>184</v>
      </c>
      <c r="H11" s="242" t="s">
        <v>123</v>
      </c>
      <c r="I11" s="242" t="s">
        <v>122</v>
      </c>
      <c r="J11" s="242" t="s">
        <v>123</v>
      </c>
      <c r="K11" s="242"/>
      <c r="L11" s="242" t="s">
        <v>123</v>
      </c>
      <c r="M11" s="242"/>
      <c r="N11" s="242" t="s">
        <v>123</v>
      </c>
      <c r="O11" s="242"/>
      <c r="P11" s="242"/>
      <c r="Q11" s="242">
        <f t="shared" si="0"/>
        <v>10</v>
      </c>
      <c r="R11" s="242" t="s">
        <v>419</v>
      </c>
    </row>
    <row r="12" spans="1:21" s="235" customFormat="1" x14ac:dyDescent="0.3">
      <c r="A12" s="242">
        <v>8</v>
      </c>
      <c r="B12" s="242" t="s">
        <v>34</v>
      </c>
      <c r="C12" s="242" t="s">
        <v>270</v>
      </c>
      <c r="D12" s="242"/>
      <c r="E12" s="242" t="s">
        <v>270</v>
      </c>
      <c r="F12" s="242"/>
      <c r="G12" s="242" t="s">
        <v>270</v>
      </c>
      <c r="H12" s="242"/>
      <c r="I12" s="242" t="s">
        <v>270</v>
      </c>
      <c r="J12" s="242"/>
      <c r="K12" s="242" t="s">
        <v>270</v>
      </c>
      <c r="L12" s="242"/>
      <c r="M12" s="242"/>
      <c r="N12" s="242"/>
      <c r="O12" s="242"/>
      <c r="P12" s="242"/>
      <c r="Q12" s="242">
        <f t="shared" si="0"/>
        <v>5</v>
      </c>
      <c r="R12" s="242" t="s">
        <v>271</v>
      </c>
    </row>
    <row r="13" spans="1:21" s="235" customFormat="1" x14ac:dyDescent="0.3">
      <c r="A13" s="242">
        <v>9</v>
      </c>
      <c r="B13" s="243" t="s">
        <v>60</v>
      </c>
      <c r="C13" s="243" t="s">
        <v>124</v>
      </c>
      <c r="D13" s="243"/>
      <c r="E13" s="243" t="s">
        <v>124</v>
      </c>
      <c r="F13" s="243"/>
      <c r="G13" s="243" t="s">
        <v>124</v>
      </c>
      <c r="H13" s="243"/>
      <c r="I13" s="243" t="s">
        <v>124</v>
      </c>
      <c r="J13" s="243"/>
      <c r="K13" s="243" t="s">
        <v>124</v>
      </c>
      <c r="L13" s="243"/>
      <c r="M13" s="243" t="s">
        <v>124</v>
      </c>
      <c r="N13" s="243"/>
      <c r="O13" s="243"/>
      <c r="P13" s="243"/>
      <c r="Q13" s="243">
        <f t="shared" si="0"/>
        <v>6</v>
      </c>
      <c r="R13" s="243" t="s">
        <v>293</v>
      </c>
    </row>
    <row r="14" spans="1:21" s="235" customFormat="1" x14ac:dyDescent="0.3">
      <c r="A14" s="242">
        <v>10</v>
      </c>
      <c r="B14" s="243" t="s">
        <v>29</v>
      </c>
      <c r="C14" s="243"/>
      <c r="D14" s="243" t="s">
        <v>183</v>
      </c>
      <c r="E14" s="243"/>
      <c r="F14" s="243" t="s">
        <v>183</v>
      </c>
      <c r="G14" s="243"/>
      <c r="H14" s="243" t="s">
        <v>183</v>
      </c>
      <c r="I14" s="243"/>
      <c r="J14" s="243" t="s">
        <v>183</v>
      </c>
      <c r="K14" s="243"/>
      <c r="L14" s="243" t="s">
        <v>183</v>
      </c>
      <c r="M14" s="243"/>
      <c r="N14" s="243"/>
      <c r="O14" s="243"/>
      <c r="P14" s="243"/>
      <c r="Q14" s="243">
        <f t="shared" si="0"/>
        <v>5</v>
      </c>
      <c r="R14" s="243" t="s">
        <v>151</v>
      </c>
    </row>
    <row r="15" spans="1:21" s="244" customFormat="1" x14ac:dyDescent="0.3">
      <c r="A15" s="242">
        <v>11</v>
      </c>
      <c r="B15" s="243" t="s">
        <v>36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 t="s">
        <v>59</v>
      </c>
    </row>
    <row r="16" spans="1:21" s="235" customFormat="1" x14ac:dyDescent="0.3">
      <c r="A16" s="242">
        <v>12</v>
      </c>
      <c r="B16" s="242" t="s">
        <v>30</v>
      </c>
      <c r="C16" s="242" t="s">
        <v>184</v>
      </c>
      <c r="D16" s="242"/>
      <c r="E16" s="242" t="s">
        <v>184</v>
      </c>
      <c r="F16" s="242"/>
      <c r="G16" s="242" t="s">
        <v>184</v>
      </c>
      <c r="H16" s="242"/>
      <c r="I16" s="242" t="s">
        <v>184</v>
      </c>
      <c r="J16" s="242"/>
      <c r="K16" s="242" t="s">
        <v>184</v>
      </c>
      <c r="L16" s="242"/>
      <c r="M16" s="242"/>
      <c r="N16" s="242"/>
      <c r="O16" s="242"/>
      <c r="P16" s="242"/>
      <c r="Q16" s="242">
        <f t="shared" si="0"/>
        <v>5</v>
      </c>
      <c r="R16" s="242" t="s">
        <v>147</v>
      </c>
    </row>
    <row r="17" spans="1:19" s="244" customFormat="1" x14ac:dyDescent="0.3">
      <c r="A17" s="242">
        <v>13</v>
      </c>
      <c r="B17" s="243" t="s">
        <v>32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>
        <f t="shared" si="0"/>
        <v>0</v>
      </c>
      <c r="R17" s="243" t="s">
        <v>149</v>
      </c>
    </row>
    <row r="18" spans="1:19" s="235" customFormat="1" x14ac:dyDescent="0.3">
      <c r="A18" s="242">
        <v>14</v>
      </c>
      <c r="B18" s="242" t="s">
        <v>75</v>
      </c>
      <c r="C18" s="242" t="s">
        <v>92</v>
      </c>
      <c r="D18" s="242"/>
      <c r="E18" s="242" t="s">
        <v>92</v>
      </c>
      <c r="F18" s="242"/>
      <c r="G18" s="242" t="s">
        <v>92</v>
      </c>
      <c r="H18" s="242"/>
      <c r="I18" s="242" t="s">
        <v>92</v>
      </c>
      <c r="J18" s="242"/>
      <c r="K18" s="242" t="s">
        <v>92</v>
      </c>
      <c r="L18" s="242"/>
      <c r="M18" s="242"/>
      <c r="N18" s="242"/>
      <c r="O18" s="242"/>
      <c r="P18" s="242"/>
      <c r="Q18" s="242">
        <f t="shared" si="0"/>
        <v>5</v>
      </c>
      <c r="R18" s="242" t="s">
        <v>95</v>
      </c>
    </row>
    <row r="19" spans="1:19" s="250" customFormat="1" x14ac:dyDescent="0.3">
      <c r="A19" s="255">
        <v>15</v>
      </c>
      <c r="B19" s="255" t="s">
        <v>77</v>
      </c>
      <c r="C19" s="255"/>
      <c r="D19" s="255" t="s">
        <v>92</v>
      </c>
      <c r="E19" s="255"/>
      <c r="F19" s="255" t="s">
        <v>92</v>
      </c>
      <c r="G19" s="255"/>
      <c r="H19" s="255" t="s">
        <v>92</v>
      </c>
      <c r="I19" s="255"/>
      <c r="J19" s="255"/>
      <c r="K19" s="255"/>
      <c r="L19" s="255" t="s">
        <v>126</v>
      </c>
      <c r="M19" s="255"/>
      <c r="N19" s="255"/>
      <c r="O19" s="255"/>
      <c r="P19" s="255"/>
      <c r="Q19" s="255">
        <f t="shared" si="0"/>
        <v>4</v>
      </c>
      <c r="R19" s="255" t="s">
        <v>466</v>
      </c>
    </row>
    <row r="20" spans="1:19" s="235" customFormat="1" x14ac:dyDescent="0.3">
      <c r="A20" s="242">
        <v>16</v>
      </c>
      <c r="B20" s="242" t="s">
        <v>78</v>
      </c>
      <c r="C20" s="242" t="s">
        <v>123</v>
      </c>
      <c r="D20" s="242"/>
      <c r="E20" s="242" t="s">
        <v>123</v>
      </c>
      <c r="F20" s="242"/>
      <c r="G20" s="242" t="s">
        <v>123</v>
      </c>
      <c r="H20" s="242"/>
      <c r="I20" s="242"/>
      <c r="J20" s="242"/>
      <c r="K20" s="242" t="s">
        <v>270</v>
      </c>
      <c r="L20" s="242"/>
      <c r="M20" s="242"/>
      <c r="N20" s="242"/>
      <c r="O20" s="242"/>
      <c r="P20" s="242"/>
      <c r="Q20" s="242">
        <f t="shared" si="0"/>
        <v>4</v>
      </c>
      <c r="R20" s="242" t="s">
        <v>464</v>
      </c>
      <c r="S20" s="242"/>
    </row>
    <row r="21" spans="1:19" s="244" customFormat="1" x14ac:dyDescent="0.3">
      <c r="A21" s="243">
        <v>17</v>
      </c>
      <c r="B21" s="243" t="s">
        <v>76</v>
      </c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>
        <f t="shared" si="0"/>
        <v>0</v>
      </c>
      <c r="R21" s="243"/>
    </row>
    <row r="22" spans="1:19" s="244" customFormat="1" x14ac:dyDescent="0.3">
      <c r="A22" s="242">
        <v>18</v>
      </c>
      <c r="B22" s="243" t="s">
        <v>71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>
        <f t="shared" si="0"/>
        <v>0</v>
      </c>
      <c r="R22" s="243"/>
    </row>
    <row r="23" spans="1:19" s="235" customFormat="1" x14ac:dyDescent="0.3">
      <c r="A23" s="242">
        <v>19</v>
      </c>
      <c r="B23" s="242" t="s">
        <v>79</v>
      </c>
      <c r="C23" s="242" t="s">
        <v>260</v>
      </c>
      <c r="D23" s="242" t="s">
        <v>260</v>
      </c>
      <c r="E23" s="242" t="s">
        <v>260</v>
      </c>
      <c r="F23" s="242" t="s">
        <v>260</v>
      </c>
      <c r="G23" s="242" t="s">
        <v>260</v>
      </c>
      <c r="H23" s="242" t="s">
        <v>260</v>
      </c>
      <c r="I23" s="242" t="s">
        <v>260</v>
      </c>
      <c r="J23" s="242" t="s">
        <v>260</v>
      </c>
      <c r="K23" s="242" t="s">
        <v>260</v>
      </c>
      <c r="L23" s="242" t="s">
        <v>260</v>
      </c>
      <c r="M23" s="242" t="s">
        <v>260</v>
      </c>
      <c r="N23" s="242" t="s">
        <v>260</v>
      </c>
      <c r="O23" s="242"/>
      <c r="P23" s="242"/>
      <c r="Q23" s="242">
        <f t="shared" si="0"/>
        <v>12</v>
      </c>
      <c r="R23" s="242" t="s">
        <v>375</v>
      </c>
    </row>
    <row r="24" spans="1:19" s="235" customFormat="1" x14ac:dyDescent="0.3">
      <c r="A24" s="242">
        <v>20</v>
      </c>
      <c r="B24" s="242" t="s">
        <v>80</v>
      </c>
      <c r="C24" s="242" t="s">
        <v>260</v>
      </c>
      <c r="D24" s="242" t="s">
        <v>260</v>
      </c>
      <c r="E24" s="242" t="s">
        <v>260</v>
      </c>
      <c r="F24" s="242" t="s">
        <v>260</v>
      </c>
      <c r="G24" s="242" t="s">
        <v>260</v>
      </c>
      <c r="H24" s="242" t="s">
        <v>260</v>
      </c>
      <c r="I24" s="242" t="s">
        <v>260</v>
      </c>
      <c r="J24" s="242" t="s">
        <v>260</v>
      </c>
      <c r="K24" s="242" t="s">
        <v>260</v>
      </c>
      <c r="L24" s="242" t="s">
        <v>260</v>
      </c>
      <c r="M24" s="242" t="s">
        <v>260</v>
      </c>
      <c r="N24" s="242" t="s">
        <v>260</v>
      </c>
      <c r="O24" s="242"/>
      <c r="P24" s="242"/>
      <c r="Q24" s="242">
        <f t="shared" si="0"/>
        <v>12</v>
      </c>
      <c r="R24" s="242" t="s">
        <v>376</v>
      </c>
    </row>
    <row r="25" spans="1:19" s="235" customFormat="1" x14ac:dyDescent="0.3">
      <c r="A25" s="242">
        <v>21</v>
      </c>
      <c r="B25" s="242" t="s">
        <v>81</v>
      </c>
      <c r="C25" s="242" t="s">
        <v>260</v>
      </c>
      <c r="D25" s="242" t="s">
        <v>260</v>
      </c>
      <c r="E25" s="242" t="s">
        <v>260</v>
      </c>
      <c r="F25" s="242" t="s">
        <v>260</v>
      </c>
      <c r="G25" s="242" t="s">
        <v>260</v>
      </c>
      <c r="H25" s="242" t="s">
        <v>260</v>
      </c>
      <c r="I25" s="242" t="s">
        <v>260</v>
      </c>
      <c r="J25" s="242" t="s">
        <v>260</v>
      </c>
      <c r="K25" s="242" t="s">
        <v>260</v>
      </c>
      <c r="L25" s="242" t="s">
        <v>260</v>
      </c>
      <c r="M25" s="242" t="s">
        <v>260</v>
      </c>
      <c r="N25" s="242" t="s">
        <v>260</v>
      </c>
      <c r="O25" s="242"/>
      <c r="P25" s="242"/>
      <c r="Q25" s="242">
        <f t="shared" si="0"/>
        <v>12</v>
      </c>
      <c r="R25" s="242" t="s">
        <v>377</v>
      </c>
    </row>
    <row r="26" spans="1:19" s="235" customFormat="1" x14ac:dyDescent="0.3">
      <c r="A26" s="242">
        <v>22</v>
      </c>
      <c r="B26" s="242" t="s">
        <v>82</v>
      </c>
      <c r="C26" s="242" t="s">
        <v>260</v>
      </c>
      <c r="D26" s="242" t="s">
        <v>260</v>
      </c>
      <c r="E26" s="242" t="s">
        <v>260</v>
      </c>
      <c r="F26" s="242" t="s">
        <v>260</v>
      </c>
      <c r="G26" s="242" t="s">
        <v>260</v>
      </c>
      <c r="H26" s="242" t="s">
        <v>260</v>
      </c>
      <c r="I26" s="242" t="s">
        <v>260</v>
      </c>
      <c r="J26" s="242" t="s">
        <v>260</v>
      </c>
      <c r="K26" s="242" t="s">
        <v>260</v>
      </c>
      <c r="L26" s="242" t="s">
        <v>260</v>
      </c>
      <c r="M26" s="242"/>
      <c r="N26" s="242"/>
      <c r="O26" s="242"/>
      <c r="P26" s="242"/>
      <c r="Q26" s="242">
        <f t="shared" si="0"/>
        <v>10</v>
      </c>
      <c r="R26" s="242" t="s">
        <v>381</v>
      </c>
    </row>
    <row r="27" spans="1:19" s="235" customFormat="1" x14ac:dyDescent="0.3">
      <c r="A27" s="242">
        <v>23</v>
      </c>
      <c r="B27" s="242" t="s">
        <v>83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/>
      <c r="N27" s="242"/>
      <c r="O27" s="242"/>
      <c r="P27" s="242"/>
      <c r="Q27" s="242">
        <f t="shared" si="0"/>
        <v>10</v>
      </c>
      <c r="R27" s="242" t="s">
        <v>382</v>
      </c>
    </row>
    <row r="28" spans="1:19" s="235" customFormat="1" x14ac:dyDescent="0.3">
      <c r="A28" s="242">
        <v>24</v>
      </c>
      <c r="B28" s="242" t="s">
        <v>84</v>
      </c>
      <c r="C28" s="242" t="s">
        <v>260</v>
      </c>
      <c r="D28" s="242"/>
      <c r="E28" s="242" t="s">
        <v>260</v>
      </c>
      <c r="F28" s="242"/>
      <c r="G28" s="242" t="s">
        <v>260</v>
      </c>
      <c r="H28" s="242"/>
      <c r="I28" s="242" t="s">
        <v>260</v>
      </c>
      <c r="J28" s="242"/>
      <c r="K28" s="242" t="s">
        <v>260</v>
      </c>
      <c r="L28" s="242"/>
      <c r="M28" s="242"/>
      <c r="N28" s="242"/>
      <c r="O28" s="242"/>
      <c r="P28" s="242"/>
      <c r="Q28" s="242">
        <f t="shared" si="0"/>
        <v>5</v>
      </c>
      <c r="R28" s="242" t="s">
        <v>383</v>
      </c>
    </row>
    <row r="29" spans="1:19" s="235" customFormat="1" x14ac:dyDescent="0.3">
      <c r="A29" s="242">
        <v>25</v>
      </c>
      <c r="B29" s="242" t="s">
        <v>85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/>
      <c r="N29" s="242"/>
      <c r="O29" s="242"/>
      <c r="P29" s="242"/>
      <c r="Q29" s="242">
        <f t="shared" si="0"/>
        <v>10</v>
      </c>
      <c r="R29" s="242" t="s">
        <v>384</v>
      </c>
    </row>
    <row r="30" spans="1:19" s="235" customFormat="1" x14ac:dyDescent="0.3">
      <c r="A30" s="242">
        <v>26</v>
      </c>
      <c r="B30" s="242" t="s">
        <v>86</v>
      </c>
      <c r="C30" s="242" t="s">
        <v>260</v>
      </c>
      <c r="D30" s="242"/>
      <c r="E30" s="242" t="s">
        <v>260</v>
      </c>
      <c r="F30" s="242"/>
      <c r="G30" s="242" t="s">
        <v>260</v>
      </c>
      <c r="H30" s="242"/>
      <c r="I30" s="242" t="s">
        <v>260</v>
      </c>
      <c r="J30" s="242"/>
      <c r="K30" s="242" t="s">
        <v>260</v>
      </c>
      <c r="L30" s="242"/>
      <c r="M30" s="242"/>
      <c r="N30" s="242"/>
      <c r="O30" s="242"/>
      <c r="P30" s="242"/>
      <c r="Q30" s="242">
        <f t="shared" si="0"/>
        <v>5</v>
      </c>
      <c r="R30" s="242" t="s">
        <v>385</v>
      </c>
    </row>
    <row r="31" spans="1:19" s="235" customFormat="1" x14ac:dyDescent="0.3">
      <c r="A31" s="242">
        <v>27</v>
      </c>
      <c r="B31" s="242" t="s">
        <v>356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 t="s">
        <v>260</v>
      </c>
      <c r="N31" s="242" t="s">
        <v>260</v>
      </c>
      <c r="O31" s="242"/>
      <c r="P31" s="242"/>
      <c r="Q31" s="242">
        <f t="shared" si="0"/>
        <v>12</v>
      </c>
      <c r="R31" s="242" t="s">
        <v>386</v>
      </c>
    </row>
    <row r="32" spans="1:19" s="235" customFormat="1" x14ac:dyDescent="0.3">
      <c r="A32" s="242">
        <v>28</v>
      </c>
      <c r="B32" s="242" t="s">
        <v>87</v>
      </c>
      <c r="C32" s="242" t="s">
        <v>260</v>
      </c>
      <c r="D32" s="242" t="s">
        <v>260</v>
      </c>
      <c r="E32" s="242" t="s">
        <v>260</v>
      </c>
      <c r="F32" s="242" t="s">
        <v>260</v>
      </c>
      <c r="G32" s="242" t="s">
        <v>260</v>
      </c>
      <c r="H32" s="242" t="s">
        <v>260</v>
      </c>
      <c r="I32" s="242" t="s">
        <v>260</v>
      </c>
      <c r="J32" s="242" t="s">
        <v>260</v>
      </c>
      <c r="K32" s="242" t="s">
        <v>260</v>
      </c>
      <c r="L32" s="242" t="s">
        <v>260</v>
      </c>
      <c r="M32" s="242" t="s">
        <v>260</v>
      </c>
      <c r="N32" s="242" t="s">
        <v>260</v>
      </c>
      <c r="O32" s="242"/>
      <c r="P32" s="242"/>
      <c r="Q32" s="242">
        <f t="shared" si="0"/>
        <v>12</v>
      </c>
      <c r="R32" s="242" t="s">
        <v>387</v>
      </c>
    </row>
    <row r="33" spans="1:18" s="235" customFormat="1" x14ac:dyDescent="0.3">
      <c r="A33" s="242">
        <v>29</v>
      </c>
      <c r="B33" s="242" t="s">
        <v>88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 t="s">
        <v>260</v>
      </c>
      <c r="N33" s="242" t="s">
        <v>260</v>
      </c>
      <c r="O33" s="242"/>
      <c r="P33" s="242"/>
      <c r="Q33" s="242">
        <f t="shared" si="0"/>
        <v>12</v>
      </c>
      <c r="R33" s="242" t="s">
        <v>388</v>
      </c>
    </row>
    <row r="34" spans="1:18" s="235" customFormat="1" x14ac:dyDescent="0.3">
      <c r="A34" s="242">
        <v>30</v>
      </c>
      <c r="B34" s="242" t="s">
        <v>357</v>
      </c>
      <c r="C34" s="242" t="s">
        <v>260</v>
      </c>
      <c r="D34" s="242" t="s">
        <v>260</v>
      </c>
      <c r="E34" s="242" t="s">
        <v>260</v>
      </c>
      <c r="F34" s="242" t="s">
        <v>260</v>
      </c>
      <c r="G34" s="242" t="s">
        <v>260</v>
      </c>
      <c r="H34" s="242" t="s">
        <v>260</v>
      </c>
      <c r="I34" s="242" t="s">
        <v>260</v>
      </c>
      <c r="J34" s="242" t="s">
        <v>260</v>
      </c>
      <c r="K34" s="242" t="s">
        <v>260</v>
      </c>
      <c r="L34" s="242" t="s">
        <v>260</v>
      </c>
      <c r="M34" s="242" t="s">
        <v>260</v>
      </c>
      <c r="N34" s="242" t="s">
        <v>260</v>
      </c>
      <c r="O34" s="242"/>
      <c r="P34" s="242"/>
      <c r="Q34" s="242">
        <f t="shared" si="0"/>
        <v>12</v>
      </c>
      <c r="R34" s="242" t="s">
        <v>389</v>
      </c>
    </row>
    <row r="35" spans="1:18" s="235" customFormat="1" x14ac:dyDescent="0.3">
      <c r="A35" s="242">
        <v>31</v>
      </c>
      <c r="B35" s="242" t="s">
        <v>358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390</v>
      </c>
    </row>
    <row r="36" spans="1:18" s="235" customFormat="1" x14ac:dyDescent="0.3">
      <c r="A36" s="242">
        <v>32</v>
      </c>
      <c r="B36" s="242" t="s">
        <v>359</v>
      </c>
      <c r="C36" s="242" t="s">
        <v>260</v>
      </c>
      <c r="D36" s="242"/>
      <c r="E36" s="242" t="s">
        <v>260</v>
      </c>
      <c r="F36" s="242"/>
      <c r="G36" s="242" t="s">
        <v>260</v>
      </c>
      <c r="H36" s="242"/>
      <c r="I36" s="242" t="s">
        <v>260</v>
      </c>
      <c r="J36" s="242"/>
      <c r="K36" s="242" t="s">
        <v>260</v>
      </c>
      <c r="L36" s="242"/>
      <c r="M36" s="242" t="s">
        <v>260</v>
      </c>
      <c r="N36" s="242"/>
      <c r="O36" s="242"/>
      <c r="P36" s="242"/>
      <c r="Q36" s="242">
        <f t="shared" si="0"/>
        <v>6</v>
      </c>
      <c r="R36" s="242" t="s">
        <v>391</v>
      </c>
    </row>
    <row r="37" spans="1:18" s="244" customFormat="1" x14ac:dyDescent="0.3">
      <c r="A37" s="242">
        <v>33</v>
      </c>
      <c r="B37" s="243" t="s">
        <v>360</v>
      </c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</row>
    <row r="38" spans="1:18" s="235" customFormat="1" x14ac:dyDescent="0.3">
      <c r="A38" s="242">
        <v>34</v>
      </c>
      <c r="B38" s="242" t="s">
        <v>137</v>
      </c>
      <c r="C38" s="242" t="s">
        <v>126</v>
      </c>
      <c r="D38" s="242" t="s">
        <v>126</v>
      </c>
      <c r="E38" s="242" t="s">
        <v>126</v>
      </c>
      <c r="F38" s="242" t="s">
        <v>126</v>
      </c>
      <c r="G38" s="242" t="s">
        <v>126</v>
      </c>
      <c r="H38" s="242" t="s">
        <v>126</v>
      </c>
      <c r="I38" s="242" t="s">
        <v>126</v>
      </c>
      <c r="J38" s="242" t="s">
        <v>126</v>
      </c>
      <c r="K38" s="242" t="s">
        <v>126</v>
      </c>
      <c r="L38" s="242" t="s">
        <v>126</v>
      </c>
      <c r="M38" s="242"/>
      <c r="N38" s="242"/>
      <c r="O38" s="242"/>
      <c r="P38" s="242"/>
      <c r="Q38" s="242">
        <f t="shared" si="0"/>
        <v>10</v>
      </c>
      <c r="R38" s="242" t="s">
        <v>469</v>
      </c>
    </row>
    <row r="39" spans="1:18" s="250" customFormat="1" x14ac:dyDescent="0.3">
      <c r="A39" s="255">
        <v>35</v>
      </c>
      <c r="B39" s="255" t="s">
        <v>37</v>
      </c>
      <c r="C39" s="255"/>
      <c r="D39" s="255" t="s">
        <v>126</v>
      </c>
      <c r="E39" s="255"/>
      <c r="F39" s="255" t="s">
        <v>126</v>
      </c>
      <c r="G39" s="255"/>
      <c r="H39" s="255" t="s">
        <v>126</v>
      </c>
      <c r="I39" s="255"/>
      <c r="J39" s="255" t="s">
        <v>126</v>
      </c>
      <c r="K39" s="255"/>
      <c r="L39" s="255" t="s">
        <v>126</v>
      </c>
      <c r="M39" s="255"/>
      <c r="N39" s="255"/>
      <c r="O39" s="255"/>
      <c r="P39" s="255"/>
      <c r="Q39" s="255">
        <f>COUNTA(C39:P39)</f>
        <v>5</v>
      </c>
      <c r="R39" s="255" t="s">
        <v>136</v>
      </c>
    </row>
    <row r="40" spans="1:18" s="250" customFormat="1" x14ac:dyDescent="0.3">
      <c r="A40" s="255">
        <v>36</v>
      </c>
      <c r="B40" s="255" t="s">
        <v>40</v>
      </c>
      <c r="C40" s="255" t="s">
        <v>126</v>
      </c>
      <c r="D40" s="255"/>
      <c r="E40" s="255" t="s">
        <v>126</v>
      </c>
      <c r="F40" s="255"/>
      <c r="G40" s="255" t="s">
        <v>126</v>
      </c>
      <c r="H40" s="255"/>
      <c r="I40" s="255" t="s">
        <v>126</v>
      </c>
      <c r="J40" s="255"/>
      <c r="K40" s="255" t="s">
        <v>126</v>
      </c>
      <c r="L40" s="255"/>
      <c r="M40" s="255"/>
      <c r="N40" s="255"/>
      <c r="O40" s="255"/>
      <c r="P40" s="255"/>
      <c r="Q40" s="255">
        <f>COUNTA(C40:P40)</f>
        <v>5</v>
      </c>
      <c r="R40" s="255" t="s">
        <v>118</v>
      </c>
    </row>
    <row r="41" spans="1:18" s="235" customFormat="1" x14ac:dyDescent="0.3">
      <c r="A41" s="242">
        <v>37</v>
      </c>
      <c r="B41" s="242" t="s">
        <v>90</v>
      </c>
      <c r="C41" s="242"/>
      <c r="D41" s="242" t="s">
        <v>260</v>
      </c>
      <c r="E41" s="242" t="s">
        <v>260</v>
      </c>
      <c r="F41" s="242" t="s">
        <v>260</v>
      </c>
      <c r="G41" s="242" t="s">
        <v>260</v>
      </c>
      <c r="H41" s="242" t="s">
        <v>260</v>
      </c>
      <c r="I41" s="242" t="s">
        <v>260</v>
      </c>
      <c r="J41" s="242"/>
      <c r="K41" s="242"/>
      <c r="L41" s="242"/>
      <c r="M41" s="242"/>
      <c r="N41" s="242"/>
      <c r="O41" s="242"/>
      <c r="P41" s="242"/>
      <c r="Q41" s="242">
        <f>COUNTA(C41:P41)</f>
        <v>6</v>
      </c>
      <c r="R41" s="242" t="s">
        <v>261</v>
      </c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5:14" x14ac:dyDescent="0.3">
      <c r="N100" s="235" t="s">
        <v>71</v>
      </c>
    </row>
    <row r="104" spans="5:14" x14ac:dyDescent="0.3">
      <c r="E104" s="336"/>
    </row>
    <row r="105" spans="5:14" x14ac:dyDescent="0.3">
      <c r="E105" s="336"/>
    </row>
    <row r="106" spans="5:14" x14ac:dyDescent="0.3">
      <c r="E106" s="336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N22" sqref="N22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412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413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SUM(Q5:Q26)</f>
        <v>366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/>
      <c r="E5" s="242"/>
      <c r="F5" s="242"/>
      <c r="G5" s="242"/>
      <c r="H5" s="242"/>
      <c r="I5" s="242"/>
      <c r="J5" s="242">
        <v>5</v>
      </c>
      <c r="K5" s="242"/>
      <c r="L5" s="242">
        <v>5</v>
      </c>
      <c r="M5" s="242">
        <v>1</v>
      </c>
      <c r="N5" s="242">
        <v>5</v>
      </c>
      <c r="O5" s="242"/>
      <c r="P5" s="242"/>
      <c r="Q5" s="242">
        <f>SUM(C5:P5)</f>
        <v>16</v>
      </c>
      <c r="R5" s="242" t="s">
        <v>416</v>
      </c>
    </row>
    <row r="6" spans="1:18" s="235" customFormat="1" x14ac:dyDescent="0.3">
      <c r="A6" s="242">
        <v>2</v>
      </c>
      <c r="B6" s="252" t="s">
        <v>101</v>
      </c>
      <c r="C6" s="242"/>
      <c r="D6" s="242">
        <v>5</v>
      </c>
      <c r="E6" s="242"/>
      <c r="F6" s="242">
        <v>5</v>
      </c>
      <c r="G6" s="242"/>
      <c r="H6" s="242">
        <v>5</v>
      </c>
      <c r="I6" s="242"/>
      <c r="J6" s="242">
        <v>5</v>
      </c>
      <c r="K6" s="242"/>
      <c r="L6" s="242">
        <v>5</v>
      </c>
      <c r="M6" s="242"/>
      <c r="N6" s="242">
        <v>5</v>
      </c>
      <c r="O6" s="242"/>
      <c r="P6" s="242"/>
      <c r="Q6" s="242">
        <f t="shared" ref="Q6:Q30" si="0">SUM(C6:P6)</f>
        <v>30</v>
      </c>
      <c r="R6" s="242" t="s">
        <v>235</v>
      </c>
    </row>
    <row r="7" spans="1:18" s="235" customFormat="1" x14ac:dyDescent="0.3">
      <c r="A7" s="242">
        <v>3</v>
      </c>
      <c r="B7" s="252" t="s">
        <v>102</v>
      </c>
      <c r="C7" s="242"/>
      <c r="D7" s="242">
        <v>5</v>
      </c>
      <c r="E7" s="242"/>
      <c r="F7" s="242">
        <v>5</v>
      </c>
      <c r="G7" s="242"/>
      <c r="H7" s="242">
        <v>5</v>
      </c>
      <c r="I7" s="242"/>
      <c r="J7" s="242"/>
      <c r="K7" s="242"/>
      <c r="L7" s="242"/>
      <c r="M7" s="242">
        <v>1</v>
      </c>
      <c r="N7" s="242"/>
      <c r="O7" s="242"/>
      <c r="P7" s="242"/>
      <c r="Q7" s="242">
        <f t="shared" si="0"/>
        <v>16</v>
      </c>
      <c r="R7" s="242" t="s">
        <v>180</v>
      </c>
    </row>
    <row r="8" spans="1:18" s="235" customFormat="1" x14ac:dyDescent="0.3">
      <c r="A8" s="242">
        <v>4</v>
      </c>
      <c r="B8" s="252" t="s">
        <v>103</v>
      </c>
      <c r="C8" s="242">
        <v>5</v>
      </c>
      <c r="D8" s="242"/>
      <c r="E8" s="242">
        <v>5</v>
      </c>
      <c r="F8" s="242"/>
      <c r="G8" s="242">
        <v>5</v>
      </c>
      <c r="H8" s="242"/>
      <c r="I8" s="242"/>
      <c r="J8" s="242"/>
      <c r="K8" s="242"/>
      <c r="L8" s="242"/>
      <c r="M8" s="242"/>
      <c r="N8" s="242"/>
      <c r="O8" s="242"/>
      <c r="P8" s="242"/>
      <c r="Q8" s="242">
        <f t="shared" si="0"/>
        <v>15</v>
      </c>
      <c r="R8" s="242" t="s">
        <v>402</v>
      </c>
    </row>
    <row r="9" spans="1:18" s="235" customFormat="1" x14ac:dyDescent="0.3">
      <c r="A9" s="242">
        <v>5</v>
      </c>
      <c r="B9" s="252" t="s">
        <v>104</v>
      </c>
      <c r="C9" s="242"/>
      <c r="D9" s="242">
        <v>5</v>
      </c>
      <c r="E9" s="242"/>
      <c r="F9" s="242">
        <v>5</v>
      </c>
      <c r="G9" s="242">
        <v>1</v>
      </c>
      <c r="H9" s="242">
        <v>5</v>
      </c>
      <c r="I9" s="242"/>
      <c r="J9" s="242">
        <v>5</v>
      </c>
      <c r="K9" s="242"/>
      <c r="L9" s="242">
        <v>5</v>
      </c>
      <c r="M9" s="242"/>
      <c r="N9" s="242">
        <v>5</v>
      </c>
      <c r="O9" s="242"/>
      <c r="P9" s="242"/>
      <c r="Q9" s="242">
        <f t="shared" si="0"/>
        <v>31</v>
      </c>
      <c r="R9" s="242" t="s">
        <v>155</v>
      </c>
    </row>
    <row r="10" spans="1:18" s="235" customFormat="1" x14ac:dyDescent="0.3">
      <c r="A10" s="242">
        <v>6</v>
      </c>
      <c r="B10" s="252" t="s">
        <v>94</v>
      </c>
      <c r="C10" s="242">
        <v>5</v>
      </c>
      <c r="D10" s="242"/>
      <c r="E10" s="242">
        <v>5</v>
      </c>
      <c r="F10" s="242"/>
      <c r="G10" s="242">
        <v>5</v>
      </c>
      <c r="H10" s="242"/>
      <c r="I10" s="242">
        <v>5</v>
      </c>
      <c r="J10" s="242"/>
      <c r="K10" s="242">
        <v>5</v>
      </c>
      <c r="L10" s="242"/>
      <c r="M10" s="242"/>
      <c r="N10" s="242"/>
      <c r="O10" s="242"/>
      <c r="P10" s="242"/>
      <c r="Q10" s="242">
        <f t="shared" si="0"/>
        <v>25</v>
      </c>
      <c r="R10" s="242" t="s">
        <v>247</v>
      </c>
    </row>
    <row r="11" spans="1:18" s="235" customFormat="1" x14ac:dyDescent="0.3">
      <c r="A11" s="242">
        <v>7</v>
      </c>
      <c r="B11" s="252" t="s">
        <v>105</v>
      </c>
      <c r="C11" s="242">
        <v>5</v>
      </c>
      <c r="D11" s="242"/>
      <c r="E11" s="242">
        <v>5</v>
      </c>
      <c r="F11" s="242"/>
      <c r="G11" s="242">
        <v>1</v>
      </c>
      <c r="H11" s="242"/>
      <c r="I11" s="242">
        <v>4</v>
      </c>
      <c r="J11" s="242"/>
      <c r="K11" s="242">
        <v>4</v>
      </c>
      <c r="L11" s="242"/>
      <c r="M11" s="242"/>
      <c r="N11" s="242"/>
      <c r="O11" s="242"/>
      <c r="P11" s="242"/>
      <c r="Q11" s="242">
        <f t="shared" si="0"/>
        <v>19</v>
      </c>
      <c r="R11" s="242" t="s">
        <v>242</v>
      </c>
    </row>
    <row r="12" spans="1:18" s="235" customFormat="1" x14ac:dyDescent="0.3">
      <c r="A12" s="242">
        <v>8</v>
      </c>
      <c r="B12" s="252" t="s">
        <v>28</v>
      </c>
      <c r="C12" s="242">
        <v>5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>
        <f t="shared" si="0"/>
        <v>5</v>
      </c>
      <c r="R12" s="242" t="s">
        <v>247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>
        <v>5</v>
      </c>
      <c r="E13" s="242">
        <v>5</v>
      </c>
      <c r="F13" s="242">
        <v>5</v>
      </c>
      <c r="G13" s="242"/>
      <c r="H13" s="242">
        <v>5</v>
      </c>
      <c r="I13" s="242"/>
      <c r="J13" s="242"/>
      <c r="K13" s="242"/>
      <c r="L13" s="242"/>
      <c r="M13" s="242">
        <v>1</v>
      </c>
      <c r="N13" s="242"/>
      <c r="O13" s="242"/>
      <c r="P13" s="242"/>
      <c r="Q13" s="242">
        <f t="shared" si="0"/>
        <v>26</v>
      </c>
      <c r="R13" s="242" t="s">
        <v>429</v>
      </c>
    </row>
    <row r="14" spans="1:18" s="235" customFormat="1" x14ac:dyDescent="0.3">
      <c r="A14" s="242">
        <v>10</v>
      </c>
      <c r="B14" s="252" t="s">
        <v>95</v>
      </c>
      <c r="C14" s="242">
        <v>5</v>
      </c>
      <c r="D14" s="242"/>
      <c r="E14" s="242">
        <v>5</v>
      </c>
      <c r="F14" s="242"/>
      <c r="G14" s="242">
        <v>5</v>
      </c>
      <c r="H14" s="242"/>
      <c r="I14" s="242">
        <v>5</v>
      </c>
      <c r="J14" s="242"/>
      <c r="K14" s="242">
        <v>5</v>
      </c>
      <c r="L14" s="242"/>
      <c r="M14" s="242">
        <v>1</v>
      </c>
      <c r="N14" s="242"/>
      <c r="O14" s="242"/>
      <c r="P14" s="242"/>
      <c r="Q14" s="242">
        <f t="shared" si="0"/>
        <v>26</v>
      </c>
      <c r="R14" s="242" t="s">
        <v>287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44" customFormat="1" x14ac:dyDescent="0.3">
      <c r="A16" s="243">
        <v>12</v>
      </c>
      <c r="B16" s="253" t="s">
        <v>108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0</v>
      </c>
      <c r="R16" s="243"/>
    </row>
    <row r="17" spans="1:18" s="235" customFormat="1" x14ac:dyDescent="0.3">
      <c r="A17" s="242">
        <v>13</v>
      </c>
      <c r="B17" s="252" t="s">
        <v>41</v>
      </c>
      <c r="C17" s="242"/>
      <c r="D17" s="242"/>
      <c r="E17" s="242"/>
      <c r="F17" s="242"/>
      <c r="G17" s="242">
        <v>5</v>
      </c>
      <c r="H17" s="242"/>
      <c r="I17" s="242">
        <v>5</v>
      </c>
      <c r="J17" s="242"/>
      <c r="K17" s="242"/>
      <c r="L17" s="242"/>
      <c r="M17" s="242"/>
      <c r="N17" s="242"/>
      <c r="O17" s="242"/>
      <c r="P17" s="242"/>
      <c r="Q17" s="242">
        <f t="shared" si="0"/>
        <v>10</v>
      </c>
      <c r="R17" s="242" t="s">
        <v>417</v>
      </c>
    </row>
    <row r="18" spans="1:18" s="235" customFormat="1" x14ac:dyDescent="0.3">
      <c r="A18" s="242">
        <v>14</v>
      </c>
      <c r="B18" s="252" t="s">
        <v>110</v>
      </c>
      <c r="C18" s="242">
        <v>5</v>
      </c>
      <c r="D18" s="242"/>
      <c r="E18" s="242">
        <v>5</v>
      </c>
      <c r="F18" s="242"/>
      <c r="G18" s="242">
        <v>5</v>
      </c>
      <c r="H18" s="242"/>
      <c r="I18" s="242">
        <v>5</v>
      </c>
      <c r="J18" s="242"/>
      <c r="K18" s="242">
        <v>5</v>
      </c>
      <c r="L18" s="242"/>
      <c r="M18" s="242">
        <v>5</v>
      </c>
      <c r="N18" s="242"/>
      <c r="O18" s="242"/>
      <c r="P18" s="242"/>
      <c r="Q18" s="242">
        <f t="shared" si="0"/>
        <v>30</v>
      </c>
      <c r="R18" s="242" t="s">
        <v>418</v>
      </c>
    </row>
    <row r="19" spans="1:18" s="235" customFormat="1" x14ac:dyDescent="0.3">
      <c r="A19" s="242">
        <v>15</v>
      </c>
      <c r="B19" s="252" t="s">
        <v>111</v>
      </c>
      <c r="C19" s="242"/>
      <c r="D19" s="242"/>
      <c r="E19" s="242">
        <v>5</v>
      </c>
      <c r="F19" s="242"/>
      <c r="G19" s="242">
        <v>5</v>
      </c>
      <c r="H19" s="242"/>
      <c r="I19" s="242">
        <v>5</v>
      </c>
      <c r="J19" s="242"/>
      <c r="K19" s="242">
        <v>5</v>
      </c>
      <c r="L19" s="242"/>
      <c r="M19" s="242"/>
      <c r="N19" s="242"/>
      <c r="O19" s="242"/>
      <c r="P19" s="242"/>
      <c r="Q19" s="242">
        <f t="shared" si="0"/>
        <v>20</v>
      </c>
      <c r="R19" s="242" t="s">
        <v>423</v>
      </c>
    </row>
    <row r="20" spans="1:18" s="235" customFormat="1" x14ac:dyDescent="0.3">
      <c r="A20" s="242">
        <v>16</v>
      </c>
      <c r="B20" s="252" t="s">
        <v>113</v>
      </c>
      <c r="C20" s="242"/>
      <c r="D20" s="242">
        <v>4</v>
      </c>
      <c r="E20" s="242"/>
      <c r="F20" s="242">
        <v>4</v>
      </c>
      <c r="G20" s="242"/>
      <c r="H20" s="242">
        <v>4</v>
      </c>
      <c r="I20" s="242"/>
      <c r="J20" s="242"/>
      <c r="K20" s="242"/>
      <c r="L20" s="242"/>
      <c r="M20" s="242"/>
      <c r="N20" s="242"/>
      <c r="O20" s="242"/>
      <c r="P20" s="242"/>
      <c r="Q20" s="242">
        <f t="shared" si="0"/>
        <v>12</v>
      </c>
      <c r="R20" s="242" t="s">
        <v>243</v>
      </c>
    </row>
    <row r="21" spans="1:18" s="244" customFormat="1" x14ac:dyDescent="0.3">
      <c r="A21" s="243">
        <v>17</v>
      </c>
      <c r="B21" s="253" t="s">
        <v>114</v>
      </c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>
        <f t="shared" si="0"/>
        <v>0</v>
      </c>
      <c r="R21" s="243"/>
    </row>
    <row r="22" spans="1:18" s="235" customFormat="1" x14ac:dyDescent="0.3">
      <c r="A22" s="242">
        <v>18</v>
      </c>
      <c r="B22" s="252" t="s">
        <v>66</v>
      </c>
      <c r="C22" s="242"/>
      <c r="D22" s="242"/>
      <c r="E22" s="242"/>
      <c r="F22" s="242"/>
      <c r="G22" s="242"/>
      <c r="H22" s="242"/>
      <c r="I22" s="242">
        <v>5</v>
      </c>
      <c r="J22" s="242"/>
      <c r="K22" s="242">
        <v>5</v>
      </c>
      <c r="L22" s="242"/>
      <c r="M22" s="242"/>
      <c r="N22" s="242"/>
      <c r="O22" s="242"/>
      <c r="P22" s="242"/>
      <c r="Q22" s="242">
        <f t="shared" si="0"/>
        <v>10</v>
      </c>
      <c r="R22" s="242" t="s">
        <v>405</v>
      </c>
    </row>
    <row r="23" spans="1:18" s="235" customFormat="1" x14ac:dyDescent="0.3">
      <c r="A23" s="242">
        <v>19</v>
      </c>
      <c r="B23" s="252" t="s">
        <v>115</v>
      </c>
      <c r="C23" s="242">
        <v>5</v>
      </c>
      <c r="D23" s="242"/>
      <c r="E23" s="242">
        <v>5</v>
      </c>
      <c r="F23" s="242"/>
      <c r="G23" s="242">
        <v>5</v>
      </c>
      <c r="H23" s="242"/>
      <c r="I23" s="242"/>
      <c r="J23" s="242"/>
      <c r="K23" s="242"/>
      <c r="L23" s="242"/>
      <c r="M23" s="242"/>
      <c r="N23" s="242"/>
      <c r="O23" s="242"/>
      <c r="P23" s="242"/>
      <c r="Q23" s="242">
        <f t="shared" si="0"/>
        <v>15</v>
      </c>
      <c r="R23" s="242" t="s">
        <v>409</v>
      </c>
    </row>
    <row r="24" spans="1:18" s="244" customFormat="1" x14ac:dyDescent="0.3">
      <c r="A24" s="243">
        <v>20</v>
      </c>
      <c r="B24" s="253" t="s">
        <v>35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>
        <f t="shared" si="0"/>
        <v>0</v>
      </c>
      <c r="R24" s="243"/>
    </row>
    <row r="25" spans="1:18" s="235" customFormat="1" x14ac:dyDescent="0.3">
      <c r="A25" s="242">
        <v>21</v>
      </c>
      <c r="B25" s="252" t="s">
        <v>116</v>
      </c>
      <c r="C25" s="242">
        <v>4</v>
      </c>
      <c r="D25" s="242">
        <v>2</v>
      </c>
      <c r="E25" s="242">
        <v>4</v>
      </c>
      <c r="F25" s="242">
        <v>4</v>
      </c>
      <c r="G25" s="242">
        <v>4</v>
      </c>
      <c r="H25" s="242">
        <v>4</v>
      </c>
      <c r="I25" s="242">
        <v>4</v>
      </c>
      <c r="J25" s="242">
        <v>4</v>
      </c>
      <c r="K25" s="242">
        <v>2</v>
      </c>
      <c r="L25" s="242">
        <v>4</v>
      </c>
      <c r="M25" s="242"/>
      <c r="N25" s="242"/>
      <c r="O25" s="242"/>
      <c r="P25" s="242"/>
      <c r="Q25" s="242">
        <f t="shared" si="0"/>
        <v>36</v>
      </c>
      <c r="R25" s="242" t="s">
        <v>428</v>
      </c>
    </row>
    <row r="26" spans="1:18" s="235" customFormat="1" x14ac:dyDescent="0.3">
      <c r="A26" s="242">
        <v>22</v>
      </c>
      <c r="B26" s="252" t="s">
        <v>117</v>
      </c>
      <c r="C26" s="242"/>
      <c r="D26" s="242">
        <v>4</v>
      </c>
      <c r="E26" s="242"/>
      <c r="F26" s="242">
        <v>4</v>
      </c>
      <c r="G26" s="242"/>
      <c r="H26" s="242">
        <v>4</v>
      </c>
      <c r="I26" s="242"/>
      <c r="J26" s="242">
        <v>4</v>
      </c>
      <c r="K26" s="242"/>
      <c r="L26" s="242">
        <v>4</v>
      </c>
      <c r="M26" s="242"/>
      <c r="N26" s="242">
        <v>4</v>
      </c>
      <c r="O26" s="242"/>
      <c r="P26" s="242"/>
      <c r="Q26" s="242">
        <f t="shared" si="0"/>
        <v>24</v>
      </c>
      <c r="R26" s="242" t="s">
        <v>162</v>
      </c>
    </row>
    <row r="27" spans="1:18" s="235" customFormat="1" x14ac:dyDescent="0.3">
      <c r="A27" s="242">
        <v>23</v>
      </c>
      <c r="B27" s="252" t="s">
        <v>118</v>
      </c>
      <c r="C27" s="242">
        <v>4</v>
      </c>
      <c r="D27" s="242"/>
      <c r="E27" s="242">
        <v>4</v>
      </c>
      <c r="F27" s="242"/>
      <c r="G27" s="242">
        <v>4</v>
      </c>
      <c r="H27" s="242"/>
      <c r="I27" s="242">
        <v>4</v>
      </c>
      <c r="J27" s="242"/>
      <c r="K27" s="242">
        <v>4</v>
      </c>
      <c r="L27" s="242"/>
      <c r="M27" s="242">
        <v>4</v>
      </c>
      <c r="N27" s="242"/>
      <c r="O27" s="242"/>
      <c r="P27" s="242"/>
      <c r="Q27" s="242">
        <f t="shared" si="0"/>
        <v>24</v>
      </c>
      <c r="R27" s="242" t="s">
        <v>192</v>
      </c>
    </row>
    <row r="28" spans="1:18" s="235" customFormat="1" x14ac:dyDescent="0.3">
      <c r="A28" s="242">
        <v>24</v>
      </c>
      <c r="B28" s="252" t="s">
        <v>128</v>
      </c>
      <c r="C28" s="242">
        <v>4</v>
      </c>
      <c r="D28" s="242"/>
      <c r="E28" s="242">
        <v>4</v>
      </c>
      <c r="F28" s="242"/>
      <c r="G28" s="242">
        <v>4</v>
      </c>
      <c r="H28" s="242"/>
      <c r="I28" s="242">
        <v>4</v>
      </c>
      <c r="J28" s="242"/>
      <c r="K28" s="242">
        <v>4</v>
      </c>
      <c r="L28" s="242"/>
      <c r="M28" s="242"/>
      <c r="N28" s="242"/>
      <c r="O28" s="242"/>
      <c r="P28" s="242"/>
      <c r="Q28" s="242">
        <f t="shared" si="0"/>
        <v>20</v>
      </c>
      <c r="R28" s="242" t="s">
        <v>427</v>
      </c>
    </row>
    <row r="29" spans="1:18" s="244" customFormat="1" x14ac:dyDescent="0.3">
      <c r="A29" s="243">
        <v>25</v>
      </c>
      <c r="B29" s="253" t="s">
        <v>119</v>
      </c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>
        <f t="shared" si="0"/>
        <v>0</v>
      </c>
      <c r="R29" s="243"/>
    </row>
    <row r="30" spans="1:18" s="235" customFormat="1" x14ac:dyDescent="0.3">
      <c r="A30" s="242">
        <v>26</v>
      </c>
      <c r="B30" s="252" t="s">
        <v>131</v>
      </c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>
        <f t="shared" si="0"/>
        <v>0</v>
      </c>
      <c r="R30" s="242" t="s">
        <v>264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F5" sqref="F5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481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482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183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 t="s">
        <v>122</v>
      </c>
      <c r="D5" s="242"/>
      <c r="E5" s="242" t="s">
        <v>122</v>
      </c>
      <c r="F5" s="242"/>
      <c r="G5" s="242" t="s">
        <v>122</v>
      </c>
      <c r="H5" s="242"/>
      <c r="I5" s="242" t="s">
        <v>122</v>
      </c>
      <c r="J5" s="242"/>
      <c r="K5" s="242" t="s">
        <v>122</v>
      </c>
      <c r="L5" s="242"/>
      <c r="M5" s="242" t="s">
        <v>122</v>
      </c>
      <c r="N5" s="242"/>
      <c r="O5" s="242" t="s">
        <v>122</v>
      </c>
      <c r="P5" s="242"/>
      <c r="Q5" s="242">
        <f>COUNTA(C5:P5)</f>
        <v>7</v>
      </c>
      <c r="R5" s="242" t="s">
        <v>468</v>
      </c>
    </row>
    <row r="6" spans="1:21" s="250" customFormat="1" x14ac:dyDescent="0.3">
      <c r="A6" s="255">
        <v>2</v>
      </c>
      <c r="B6" s="255" t="s">
        <v>26</v>
      </c>
      <c r="C6" s="255" t="s">
        <v>461</v>
      </c>
      <c r="D6" s="255" t="s">
        <v>121</v>
      </c>
      <c r="E6" s="255" t="s">
        <v>461</v>
      </c>
      <c r="F6" s="255" t="s">
        <v>121</v>
      </c>
      <c r="G6" s="255" t="s">
        <v>184</v>
      </c>
      <c r="H6" s="255" t="s">
        <v>121</v>
      </c>
      <c r="I6" s="255" t="s">
        <v>184</v>
      </c>
      <c r="J6" s="255" t="s">
        <v>121</v>
      </c>
      <c r="K6" s="255" t="s">
        <v>184</v>
      </c>
      <c r="L6" s="255" t="s">
        <v>121</v>
      </c>
      <c r="M6" s="255"/>
      <c r="N6" s="255" t="s">
        <v>121</v>
      </c>
      <c r="O6" s="255"/>
      <c r="P6" s="255"/>
      <c r="Q6" s="255">
        <f>COUNTA(C6:P6)</f>
        <v>11</v>
      </c>
      <c r="R6" s="255" t="s">
        <v>483</v>
      </c>
    </row>
    <row r="7" spans="1:21" s="235" customFormat="1" x14ac:dyDescent="0.3">
      <c r="A7" s="242">
        <v>3</v>
      </c>
      <c r="B7" s="242" t="s">
        <v>67</v>
      </c>
      <c r="C7" s="242" t="s">
        <v>126</v>
      </c>
      <c r="D7" s="242" t="s">
        <v>232</v>
      </c>
      <c r="E7" s="242"/>
      <c r="F7" s="242" t="s">
        <v>232</v>
      </c>
      <c r="G7" s="242"/>
      <c r="H7" s="242" t="s">
        <v>232</v>
      </c>
      <c r="I7" s="242"/>
      <c r="J7" s="242" t="s">
        <v>232</v>
      </c>
      <c r="K7" s="242"/>
      <c r="L7" s="242" t="s">
        <v>232</v>
      </c>
      <c r="M7" s="242"/>
      <c r="N7" s="242" t="s">
        <v>232</v>
      </c>
      <c r="O7" s="242"/>
      <c r="P7" s="242"/>
      <c r="Q7" s="242">
        <f t="shared" ref="Q7:Q40" si="0">COUNTA(C7:P7)</f>
        <v>7</v>
      </c>
      <c r="R7" s="242" t="s">
        <v>475</v>
      </c>
    </row>
    <row r="8" spans="1:21" s="235" customFormat="1" x14ac:dyDescent="0.3">
      <c r="A8" s="242">
        <v>4</v>
      </c>
      <c r="B8" s="242" t="s">
        <v>62</v>
      </c>
      <c r="C8" s="242" t="s">
        <v>232</v>
      </c>
      <c r="D8" s="242" t="s">
        <v>232</v>
      </c>
      <c r="E8" s="242" t="s">
        <v>232</v>
      </c>
      <c r="F8" s="242" t="s">
        <v>232</v>
      </c>
      <c r="G8" s="242" t="s">
        <v>232</v>
      </c>
      <c r="H8" s="242" t="s">
        <v>232</v>
      </c>
      <c r="I8" s="242" t="s">
        <v>232</v>
      </c>
      <c r="J8" s="242" t="s">
        <v>232</v>
      </c>
      <c r="K8" s="242" t="s">
        <v>232</v>
      </c>
      <c r="L8" s="242" t="s">
        <v>232</v>
      </c>
      <c r="M8" s="242"/>
      <c r="N8" s="242" t="s">
        <v>232</v>
      </c>
      <c r="O8" s="242"/>
      <c r="P8" s="242"/>
      <c r="Q8" s="242">
        <f t="shared" si="0"/>
        <v>11</v>
      </c>
      <c r="R8" s="242" t="s">
        <v>238</v>
      </c>
    </row>
    <row r="9" spans="1:21" s="235" customFormat="1" x14ac:dyDescent="0.3">
      <c r="A9" s="242">
        <v>5</v>
      </c>
      <c r="B9" s="242" t="s">
        <v>73</v>
      </c>
      <c r="C9" s="242" t="s">
        <v>122</v>
      </c>
      <c r="D9" s="242" t="s">
        <v>11</v>
      </c>
      <c r="E9" s="242" t="s">
        <v>122</v>
      </c>
      <c r="F9" s="242" t="s">
        <v>11</v>
      </c>
      <c r="G9" s="242" t="s">
        <v>122</v>
      </c>
      <c r="H9" s="242" t="s">
        <v>11</v>
      </c>
      <c r="I9" s="242" t="s">
        <v>122</v>
      </c>
      <c r="J9" s="242" t="s">
        <v>11</v>
      </c>
      <c r="K9" s="242" t="s">
        <v>121</v>
      </c>
      <c r="L9" s="242"/>
      <c r="M9" s="242"/>
      <c r="N9" s="242"/>
      <c r="O9" s="242"/>
      <c r="P9" s="242"/>
      <c r="Q9" s="242">
        <f t="shared" si="0"/>
        <v>9</v>
      </c>
      <c r="R9" s="242" t="s">
        <v>491</v>
      </c>
    </row>
    <row r="10" spans="1:21" s="235" customFormat="1" x14ac:dyDescent="0.3">
      <c r="A10" s="242">
        <v>6</v>
      </c>
      <c r="B10" s="242" t="s">
        <v>65</v>
      </c>
      <c r="C10" s="242" t="s">
        <v>122</v>
      </c>
      <c r="D10" s="242"/>
      <c r="E10" s="242" t="s">
        <v>122</v>
      </c>
      <c r="F10" s="242"/>
      <c r="G10" s="242" t="s">
        <v>122</v>
      </c>
      <c r="H10" s="242"/>
      <c r="I10" s="242" t="s">
        <v>122</v>
      </c>
      <c r="J10" s="242"/>
      <c r="K10" s="242" t="s">
        <v>122</v>
      </c>
      <c r="L10" s="242"/>
      <c r="M10" s="242"/>
      <c r="N10" s="242"/>
      <c r="O10" s="242"/>
      <c r="P10" s="242"/>
      <c r="Q10" s="242">
        <f t="shared" si="0"/>
        <v>5</v>
      </c>
      <c r="R10" s="242" t="s">
        <v>106</v>
      </c>
    </row>
    <row r="11" spans="1:21" s="235" customFormat="1" x14ac:dyDescent="0.3">
      <c r="A11" s="242">
        <v>7</v>
      </c>
      <c r="B11" s="242" t="s">
        <v>74</v>
      </c>
      <c r="C11" s="242" t="s">
        <v>122</v>
      </c>
      <c r="D11" s="242" t="s">
        <v>123</v>
      </c>
      <c r="E11" s="242" t="s">
        <v>122</v>
      </c>
      <c r="F11" s="242" t="s">
        <v>123</v>
      </c>
      <c r="G11" s="242" t="s">
        <v>122</v>
      </c>
      <c r="H11" s="242" t="s">
        <v>123</v>
      </c>
      <c r="I11" s="242" t="s">
        <v>122</v>
      </c>
      <c r="J11" s="242"/>
      <c r="K11" s="242" t="s">
        <v>122</v>
      </c>
      <c r="L11" s="242"/>
      <c r="M11" s="242" t="s">
        <v>122</v>
      </c>
      <c r="N11" s="242"/>
      <c r="O11" s="242"/>
      <c r="P11" s="242"/>
      <c r="Q11" s="242">
        <f t="shared" si="0"/>
        <v>9</v>
      </c>
      <c r="R11" s="242" t="s">
        <v>419</v>
      </c>
    </row>
    <row r="12" spans="1:21" s="235" customFormat="1" x14ac:dyDescent="0.3">
      <c r="A12" s="242">
        <v>8</v>
      </c>
      <c r="B12" s="242" t="s">
        <v>34</v>
      </c>
      <c r="C12" s="242" t="s">
        <v>126</v>
      </c>
      <c r="D12" s="242"/>
      <c r="E12" s="242" t="s">
        <v>126</v>
      </c>
      <c r="F12" s="242"/>
      <c r="G12" s="242" t="s">
        <v>126</v>
      </c>
      <c r="H12" s="242"/>
      <c r="I12" s="242" t="s">
        <v>126</v>
      </c>
      <c r="J12" s="242"/>
      <c r="K12" s="242" t="s">
        <v>126</v>
      </c>
      <c r="L12" s="242"/>
      <c r="M12" s="242"/>
      <c r="N12" s="242"/>
      <c r="O12" s="242"/>
      <c r="P12" s="242"/>
      <c r="Q12" s="242">
        <f t="shared" si="0"/>
        <v>5</v>
      </c>
      <c r="R12" s="242" t="s">
        <v>490</v>
      </c>
    </row>
    <row r="13" spans="1:21" s="235" customFormat="1" x14ac:dyDescent="0.3">
      <c r="A13" s="242">
        <v>9</v>
      </c>
      <c r="B13" s="242" t="s">
        <v>77</v>
      </c>
      <c r="C13" s="242" t="s">
        <v>122</v>
      </c>
      <c r="D13" s="242" t="s">
        <v>126</v>
      </c>
      <c r="E13" s="242" t="s">
        <v>122</v>
      </c>
      <c r="F13" s="242" t="s">
        <v>126</v>
      </c>
      <c r="G13" s="242" t="s">
        <v>122</v>
      </c>
      <c r="H13" s="242" t="s">
        <v>126</v>
      </c>
      <c r="I13" s="242" t="s">
        <v>122</v>
      </c>
      <c r="J13" s="242" t="s">
        <v>126</v>
      </c>
      <c r="K13" s="242" t="s">
        <v>122</v>
      </c>
      <c r="L13" s="242" t="s">
        <v>126</v>
      </c>
      <c r="M13" s="242" t="s">
        <v>122</v>
      </c>
      <c r="N13" s="242"/>
      <c r="O13" s="242"/>
      <c r="P13" s="242"/>
      <c r="Q13" s="242">
        <f t="shared" si="0"/>
        <v>11</v>
      </c>
      <c r="R13" s="242" t="s">
        <v>486</v>
      </c>
    </row>
    <row r="14" spans="1:21" s="235" customFormat="1" x14ac:dyDescent="0.3">
      <c r="A14" s="242">
        <v>10</v>
      </c>
      <c r="B14" s="242" t="s">
        <v>78</v>
      </c>
      <c r="C14" s="242" t="s">
        <v>123</v>
      </c>
      <c r="D14" s="242"/>
      <c r="E14" s="242" t="s">
        <v>123</v>
      </c>
      <c r="F14" s="242"/>
      <c r="G14" s="242" t="s">
        <v>123</v>
      </c>
      <c r="H14" s="242"/>
      <c r="I14" s="242" t="s">
        <v>123</v>
      </c>
      <c r="J14" s="242"/>
      <c r="K14" s="242" t="s">
        <v>123</v>
      </c>
      <c r="L14" s="242"/>
      <c r="M14" s="242"/>
      <c r="N14" s="242"/>
      <c r="O14" s="242"/>
      <c r="P14" s="242"/>
      <c r="Q14" s="242">
        <f t="shared" si="0"/>
        <v>5</v>
      </c>
      <c r="R14" s="242" t="s">
        <v>464</v>
      </c>
      <c r="S14" s="242"/>
    </row>
    <row r="15" spans="1:21" s="235" customFormat="1" x14ac:dyDescent="0.3">
      <c r="A15" s="242">
        <v>11</v>
      </c>
      <c r="B15" s="242" t="s">
        <v>76</v>
      </c>
      <c r="C15" s="242" t="s">
        <v>122</v>
      </c>
      <c r="D15" s="242"/>
      <c r="E15" s="242" t="s">
        <v>122</v>
      </c>
      <c r="F15" s="242"/>
      <c r="G15" s="242" t="s">
        <v>122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>
        <f t="shared" si="0"/>
        <v>3</v>
      </c>
      <c r="R15" s="242" t="s">
        <v>492</v>
      </c>
    </row>
    <row r="16" spans="1:21" s="244" customFormat="1" x14ac:dyDescent="0.3">
      <c r="A16" s="243">
        <v>12</v>
      </c>
      <c r="B16" s="243" t="s">
        <v>71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0</v>
      </c>
      <c r="R16" s="243"/>
    </row>
    <row r="17" spans="1:18" s="235" customFormat="1" x14ac:dyDescent="0.3">
      <c r="A17" s="242">
        <v>13</v>
      </c>
      <c r="B17" s="242" t="s">
        <v>137</v>
      </c>
      <c r="C17" s="242" t="s">
        <v>92</v>
      </c>
      <c r="D17" s="242" t="s">
        <v>126</v>
      </c>
      <c r="E17" s="242" t="s">
        <v>92</v>
      </c>
      <c r="F17" s="242" t="s">
        <v>126</v>
      </c>
      <c r="G17" s="242" t="s">
        <v>92</v>
      </c>
      <c r="H17" s="242" t="s">
        <v>126</v>
      </c>
      <c r="I17" s="242" t="s">
        <v>92</v>
      </c>
      <c r="J17" s="242" t="s">
        <v>126</v>
      </c>
      <c r="K17" s="242"/>
      <c r="L17" s="242" t="s">
        <v>126</v>
      </c>
      <c r="M17" s="242"/>
      <c r="N17" s="242"/>
      <c r="O17" s="242"/>
      <c r="P17" s="242"/>
      <c r="Q17" s="242">
        <f t="shared" ref="Q17:Q26" si="1">COUNTA(C17:P17)</f>
        <v>9</v>
      </c>
      <c r="R17" s="242" t="s">
        <v>488</v>
      </c>
    </row>
    <row r="18" spans="1:18" s="235" customFormat="1" x14ac:dyDescent="0.3">
      <c r="A18" s="242">
        <v>14</v>
      </c>
      <c r="B18" s="242" t="s">
        <v>37</v>
      </c>
      <c r="C18" s="242"/>
      <c r="D18" s="242" t="s">
        <v>126</v>
      </c>
      <c r="E18" s="242"/>
      <c r="F18" s="242" t="s">
        <v>126</v>
      </c>
      <c r="G18" s="242"/>
      <c r="H18" s="242" t="s">
        <v>126</v>
      </c>
      <c r="I18" s="242"/>
      <c r="J18" s="242" t="s">
        <v>126</v>
      </c>
      <c r="K18" s="242"/>
      <c r="L18" s="242" t="s">
        <v>126</v>
      </c>
      <c r="M18" s="242"/>
      <c r="N18" s="242"/>
      <c r="O18" s="242"/>
      <c r="P18" s="242"/>
      <c r="Q18" s="242">
        <f t="shared" si="1"/>
        <v>5</v>
      </c>
      <c r="R18" s="242" t="s">
        <v>136</v>
      </c>
    </row>
    <row r="19" spans="1:18" s="235" customFormat="1" x14ac:dyDescent="0.3">
      <c r="A19" s="242">
        <v>15</v>
      </c>
      <c r="B19" s="242" t="s">
        <v>40</v>
      </c>
      <c r="C19" s="242" t="s">
        <v>126</v>
      </c>
      <c r="D19" s="242"/>
      <c r="E19" s="242" t="s">
        <v>126</v>
      </c>
      <c r="F19" s="242"/>
      <c r="G19" s="242" t="s">
        <v>126</v>
      </c>
      <c r="H19" s="242"/>
      <c r="I19" s="242" t="s">
        <v>126</v>
      </c>
      <c r="J19" s="242"/>
      <c r="K19" s="242" t="s">
        <v>126</v>
      </c>
      <c r="L19" s="242"/>
      <c r="M19" s="242"/>
      <c r="N19" s="242"/>
      <c r="O19" s="242"/>
      <c r="P19" s="242"/>
      <c r="Q19" s="242">
        <f t="shared" si="1"/>
        <v>5</v>
      </c>
      <c r="R19" s="242" t="s">
        <v>118</v>
      </c>
    </row>
    <row r="20" spans="1:18" s="235" customFormat="1" x14ac:dyDescent="0.3">
      <c r="A20" s="242">
        <v>16</v>
      </c>
      <c r="B20" s="242" t="s">
        <v>90</v>
      </c>
      <c r="C20" s="242"/>
      <c r="D20" s="242" t="s">
        <v>260</v>
      </c>
      <c r="E20" s="242" t="s">
        <v>260</v>
      </c>
      <c r="F20" s="242" t="s">
        <v>260</v>
      </c>
      <c r="G20" s="242" t="s">
        <v>260</v>
      </c>
      <c r="H20" s="242" t="s">
        <v>260</v>
      </c>
      <c r="I20" s="242" t="s">
        <v>260</v>
      </c>
      <c r="J20" s="242" t="s">
        <v>260</v>
      </c>
      <c r="K20" s="242" t="s">
        <v>260</v>
      </c>
      <c r="L20" s="242"/>
      <c r="M20" s="242"/>
      <c r="N20" s="242"/>
      <c r="O20" s="242"/>
      <c r="P20" s="242"/>
      <c r="Q20" s="242">
        <f t="shared" si="1"/>
        <v>8</v>
      </c>
      <c r="R20" s="242" t="s">
        <v>261</v>
      </c>
    </row>
    <row r="21" spans="1:18" s="235" customFormat="1" x14ac:dyDescent="0.3">
      <c r="A21" s="242">
        <v>17</v>
      </c>
      <c r="B21" s="242" t="s">
        <v>60</v>
      </c>
      <c r="C21" s="242" t="s">
        <v>124</v>
      </c>
      <c r="D21" s="242"/>
      <c r="E21" s="242" t="s">
        <v>124</v>
      </c>
      <c r="F21" s="242"/>
      <c r="G21" s="242" t="s">
        <v>124</v>
      </c>
      <c r="H21" s="242"/>
      <c r="I21" s="242" t="s">
        <v>124</v>
      </c>
      <c r="J21" s="242"/>
      <c r="K21" s="242" t="s">
        <v>124</v>
      </c>
      <c r="L21" s="242"/>
      <c r="M21" s="242" t="s">
        <v>124</v>
      </c>
      <c r="N21" s="242"/>
      <c r="O21" s="242"/>
      <c r="P21" s="242"/>
      <c r="Q21" s="242">
        <f t="shared" si="1"/>
        <v>6</v>
      </c>
      <c r="R21" s="242" t="s">
        <v>293</v>
      </c>
    </row>
    <row r="22" spans="1:18" s="244" customFormat="1" x14ac:dyDescent="0.3">
      <c r="A22" s="243">
        <v>18</v>
      </c>
      <c r="B22" s="243" t="s">
        <v>29</v>
      </c>
      <c r="C22" s="243"/>
      <c r="D22" s="243" t="s">
        <v>183</v>
      </c>
      <c r="E22" s="243"/>
      <c r="F22" s="243" t="s">
        <v>183</v>
      </c>
      <c r="G22" s="243"/>
      <c r="H22" s="243" t="s">
        <v>183</v>
      </c>
      <c r="I22" s="243"/>
      <c r="J22" s="243" t="s">
        <v>183</v>
      </c>
      <c r="K22" s="243"/>
      <c r="L22" s="243" t="s">
        <v>183</v>
      </c>
      <c r="M22" s="243"/>
      <c r="N22" s="243"/>
      <c r="O22" s="243"/>
      <c r="P22" s="243"/>
      <c r="Q22" s="243">
        <f t="shared" si="1"/>
        <v>5</v>
      </c>
      <c r="R22" s="243" t="s">
        <v>151</v>
      </c>
    </row>
    <row r="23" spans="1:18" s="244" customFormat="1" x14ac:dyDescent="0.3">
      <c r="A23" s="243">
        <v>19</v>
      </c>
      <c r="B23" s="243" t="s">
        <v>36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1"/>
        <v>0</v>
      </c>
      <c r="R23" s="243" t="s">
        <v>59</v>
      </c>
    </row>
    <row r="24" spans="1:18" s="235" customFormat="1" x14ac:dyDescent="0.3">
      <c r="A24" s="242">
        <v>20</v>
      </c>
      <c r="B24" s="242" t="s">
        <v>30</v>
      </c>
      <c r="C24" s="242" t="s">
        <v>184</v>
      </c>
      <c r="D24" s="242"/>
      <c r="E24" s="242" t="s">
        <v>184</v>
      </c>
      <c r="F24" s="242"/>
      <c r="G24" s="242" t="s">
        <v>184</v>
      </c>
      <c r="H24" s="242"/>
      <c r="I24" s="242" t="s">
        <v>184</v>
      </c>
      <c r="J24" s="242"/>
      <c r="K24" s="242" t="s">
        <v>184</v>
      </c>
      <c r="L24" s="242"/>
      <c r="M24" s="242"/>
      <c r="N24" s="242"/>
      <c r="O24" s="242"/>
      <c r="P24" s="242"/>
      <c r="Q24" s="242">
        <f t="shared" si="1"/>
        <v>5</v>
      </c>
      <c r="R24" s="242" t="s">
        <v>147</v>
      </c>
    </row>
    <row r="25" spans="1:18" s="235" customFormat="1" x14ac:dyDescent="0.3">
      <c r="A25" s="242">
        <v>21</v>
      </c>
      <c r="B25" s="242" t="s">
        <v>32</v>
      </c>
      <c r="C25" s="242"/>
      <c r="D25" s="242" t="s">
        <v>125</v>
      </c>
      <c r="E25" s="242"/>
      <c r="F25" s="242" t="s">
        <v>125</v>
      </c>
      <c r="G25" s="242"/>
      <c r="H25" s="242" t="s">
        <v>125</v>
      </c>
      <c r="I25" s="242"/>
      <c r="J25" s="242" t="s">
        <v>125</v>
      </c>
      <c r="K25" s="242"/>
      <c r="L25" s="242" t="s">
        <v>125</v>
      </c>
      <c r="M25" s="242"/>
      <c r="N25" s="242" t="s">
        <v>125</v>
      </c>
      <c r="O25" s="242"/>
      <c r="P25" s="242"/>
      <c r="Q25" s="242">
        <f t="shared" si="1"/>
        <v>6</v>
      </c>
      <c r="R25" s="242" t="s">
        <v>149</v>
      </c>
    </row>
    <row r="26" spans="1:18" s="244" customFormat="1" x14ac:dyDescent="0.3">
      <c r="A26" s="243">
        <v>22</v>
      </c>
      <c r="B26" s="243" t="s">
        <v>75</v>
      </c>
      <c r="C26" s="243" t="s">
        <v>92</v>
      </c>
      <c r="D26" s="243"/>
      <c r="E26" s="243" t="s">
        <v>92</v>
      </c>
      <c r="F26" s="243"/>
      <c r="G26" s="243" t="s">
        <v>92</v>
      </c>
      <c r="H26" s="243"/>
      <c r="I26" s="243" t="s">
        <v>92</v>
      </c>
      <c r="J26" s="243"/>
      <c r="K26" s="243" t="s">
        <v>92</v>
      </c>
      <c r="L26" s="243"/>
      <c r="M26" s="243"/>
      <c r="N26" s="243"/>
      <c r="O26" s="243"/>
      <c r="P26" s="243"/>
      <c r="Q26" s="243">
        <f t="shared" si="1"/>
        <v>5</v>
      </c>
      <c r="R26" s="243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0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0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0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0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0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0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0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0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0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0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0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K19" sqref="K19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456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457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SUM(Q5:Q26)</f>
        <v>382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>
        <v>5</v>
      </c>
      <c r="E5" s="242"/>
      <c r="F5" s="242">
        <v>5</v>
      </c>
      <c r="G5" s="242"/>
      <c r="H5" s="242">
        <v>5</v>
      </c>
      <c r="I5" s="242"/>
      <c r="J5" s="242">
        <v>5</v>
      </c>
      <c r="K5" s="242"/>
      <c r="L5" s="242">
        <v>5</v>
      </c>
      <c r="M5" s="242"/>
      <c r="N5" s="242">
        <v>5</v>
      </c>
      <c r="O5" s="242"/>
      <c r="P5" s="242"/>
      <c r="Q5" s="242">
        <f>SUM(C5:P5)</f>
        <v>30</v>
      </c>
      <c r="R5" s="242" t="s">
        <v>416</v>
      </c>
    </row>
    <row r="6" spans="1:18" s="235" customFormat="1" x14ac:dyDescent="0.3">
      <c r="A6" s="242">
        <v>2</v>
      </c>
      <c r="B6" s="252" t="s">
        <v>101</v>
      </c>
      <c r="C6" s="242"/>
      <c r="D6" s="242">
        <v>5</v>
      </c>
      <c r="E6" s="242"/>
      <c r="F6" s="242">
        <v>5</v>
      </c>
      <c r="G6" s="242"/>
      <c r="H6" s="242">
        <v>5</v>
      </c>
      <c r="I6" s="242"/>
      <c r="J6" s="242">
        <v>5</v>
      </c>
      <c r="K6" s="242"/>
      <c r="L6" s="242">
        <v>5</v>
      </c>
      <c r="M6" s="242"/>
      <c r="N6" s="242">
        <v>5</v>
      </c>
      <c r="O6" s="242"/>
      <c r="P6" s="242"/>
      <c r="Q6" s="242">
        <f t="shared" ref="Q6:Q30" si="0">SUM(C6:P6)</f>
        <v>30</v>
      </c>
      <c r="R6" s="242" t="s">
        <v>235</v>
      </c>
    </row>
    <row r="7" spans="1:18" s="244" customFormat="1" x14ac:dyDescent="0.3">
      <c r="A7" s="243">
        <v>3</v>
      </c>
      <c r="B7" s="253" t="s">
        <v>102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>
        <f t="shared" si="0"/>
        <v>0</v>
      </c>
      <c r="R7" s="243" t="s">
        <v>180</v>
      </c>
    </row>
    <row r="8" spans="1:18" s="244" customFormat="1" x14ac:dyDescent="0.3">
      <c r="A8" s="243">
        <v>4</v>
      </c>
      <c r="B8" s="253" t="s">
        <v>103</v>
      </c>
      <c r="C8" s="243">
        <v>5</v>
      </c>
      <c r="D8" s="243"/>
      <c r="E8" s="243">
        <v>5</v>
      </c>
      <c r="F8" s="243"/>
      <c r="G8" s="243">
        <v>5</v>
      </c>
      <c r="H8" s="243"/>
      <c r="I8" s="243"/>
      <c r="J8" s="243"/>
      <c r="K8" s="243"/>
      <c r="L8" s="243"/>
      <c r="M8" s="243"/>
      <c r="N8" s="243"/>
      <c r="O8" s="243"/>
      <c r="P8" s="243"/>
      <c r="Q8" s="243">
        <f t="shared" si="0"/>
        <v>15</v>
      </c>
      <c r="R8" s="243" t="s">
        <v>402</v>
      </c>
    </row>
    <row r="9" spans="1:18" s="235" customFormat="1" x14ac:dyDescent="0.3">
      <c r="A9" s="242">
        <v>5</v>
      </c>
      <c r="B9" s="252" t="s">
        <v>104</v>
      </c>
      <c r="C9" s="242"/>
      <c r="D9" s="242">
        <v>5</v>
      </c>
      <c r="E9" s="242"/>
      <c r="F9" s="242">
        <v>5</v>
      </c>
      <c r="G9" s="242"/>
      <c r="H9" s="242">
        <v>5</v>
      </c>
      <c r="I9" s="242"/>
      <c r="J9" s="242">
        <v>5</v>
      </c>
      <c r="K9" s="242"/>
      <c r="L9" s="242">
        <v>5</v>
      </c>
      <c r="M9" s="242">
        <v>1</v>
      </c>
      <c r="N9" s="242">
        <v>1</v>
      </c>
      <c r="O9" s="242"/>
      <c r="P9" s="242"/>
      <c r="Q9" s="242">
        <f t="shared" si="0"/>
        <v>27</v>
      </c>
      <c r="R9" s="242" t="s">
        <v>155</v>
      </c>
    </row>
    <row r="10" spans="1:18" s="235" customFormat="1" x14ac:dyDescent="0.3">
      <c r="A10" s="242">
        <v>6</v>
      </c>
      <c r="B10" s="252" t="s">
        <v>94</v>
      </c>
      <c r="C10" s="242">
        <v>5</v>
      </c>
      <c r="D10" s="242"/>
      <c r="E10" s="242">
        <v>5</v>
      </c>
      <c r="F10" s="242"/>
      <c r="G10" s="242">
        <v>5</v>
      </c>
      <c r="H10" s="242"/>
      <c r="I10" s="242">
        <v>5</v>
      </c>
      <c r="J10" s="242"/>
      <c r="K10" s="242">
        <v>1</v>
      </c>
      <c r="L10" s="242"/>
      <c r="M10" s="242">
        <v>1</v>
      </c>
      <c r="N10" s="242"/>
      <c r="O10" s="242"/>
      <c r="P10" s="242"/>
      <c r="Q10" s="242">
        <f t="shared" si="0"/>
        <v>22</v>
      </c>
      <c r="R10" s="242" t="s">
        <v>247</v>
      </c>
    </row>
    <row r="11" spans="1:18" s="235" customFormat="1" x14ac:dyDescent="0.3">
      <c r="A11" s="242">
        <v>7</v>
      </c>
      <c r="B11" s="252" t="s">
        <v>105</v>
      </c>
      <c r="C11" s="242">
        <v>5</v>
      </c>
      <c r="D11" s="242"/>
      <c r="E11" s="242">
        <v>5</v>
      </c>
      <c r="F11" s="242"/>
      <c r="G11" s="242">
        <v>5</v>
      </c>
      <c r="H11" s="242"/>
      <c r="I11" s="242">
        <v>5</v>
      </c>
      <c r="J11" s="242"/>
      <c r="K11" s="242">
        <v>5</v>
      </c>
      <c r="L11" s="242"/>
      <c r="M11" s="242">
        <v>5</v>
      </c>
      <c r="N11" s="242"/>
      <c r="O11" s="242"/>
      <c r="P11" s="242"/>
      <c r="Q11" s="242">
        <f t="shared" si="0"/>
        <v>30</v>
      </c>
      <c r="R11" s="242" t="s">
        <v>242</v>
      </c>
    </row>
    <row r="12" spans="1:18" s="235" customFormat="1" x14ac:dyDescent="0.3">
      <c r="A12" s="242">
        <v>8</v>
      </c>
      <c r="B12" s="252" t="s">
        <v>28</v>
      </c>
      <c r="C12" s="242"/>
      <c r="D12" s="242"/>
      <c r="E12" s="242"/>
      <c r="F12" s="242"/>
      <c r="G12" s="242"/>
      <c r="H12" s="242"/>
      <c r="I12" s="242"/>
      <c r="J12" s="242"/>
      <c r="K12" s="242">
        <v>1</v>
      </c>
      <c r="L12" s="242"/>
      <c r="M12" s="242"/>
      <c r="N12" s="242"/>
      <c r="O12" s="242"/>
      <c r="P12" s="242"/>
      <c r="Q12" s="242">
        <f t="shared" si="0"/>
        <v>1</v>
      </c>
      <c r="R12" s="242" t="s">
        <v>247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/>
      <c r="E13" s="242">
        <v>5</v>
      </c>
      <c r="F13" s="242"/>
      <c r="G13" s="242">
        <v>5</v>
      </c>
      <c r="H13" s="242"/>
      <c r="I13" s="260">
        <v>5</v>
      </c>
      <c r="J13" s="242">
        <v>1</v>
      </c>
      <c r="K13" s="260">
        <v>5</v>
      </c>
      <c r="L13" s="260"/>
      <c r="M13" s="242">
        <v>1</v>
      </c>
      <c r="N13" s="242">
        <v>1</v>
      </c>
      <c r="O13" s="242"/>
      <c r="P13" s="242"/>
      <c r="Q13" s="242">
        <f t="shared" si="0"/>
        <v>28</v>
      </c>
      <c r="R13" s="242" t="s">
        <v>476</v>
      </c>
    </row>
    <row r="14" spans="1:18" s="235" customFormat="1" x14ac:dyDescent="0.3">
      <c r="A14" s="242">
        <v>10</v>
      </c>
      <c r="B14" s="252" t="s">
        <v>95</v>
      </c>
      <c r="C14" s="242">
        <v>5</v>
      </c>
      <c r="D14" s="242"/>
      <c r="E14" s="242">
        <v>5</v>
      </c>
      <c r="F14" s="242"/>
      <c r="G14" s="242">
        <v>5</v>
      </c>
      <c r="H14" s="242"/>
      <c r="I14" s="242">
        <v>5</v>
      </c>
      <c r="J14" s="242">
        <v>1</v>
      </c>
      <c r="K14" s="242">
        <v>5</v>
      </c>
      <c r="L14" s="242"/>
      <c r="M14" s="242">
        <v>1</v>
      </c>
      <c r="N14" s="242"/>
      <c r="O14" s="242"/>
      <c r="P14" s="242"/>
      <c r="Q14" s="242">
        <f t="shared" si="0"/>
        <v>27</v>
      </c>
      <c r="R14" s="242" t="s">
        <v>477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44" customFormat="1" x14ac:dyDescent="0.3">
      <c r="A16" s="243">
        <v>12</v>
      </c>
      <c r="B16" s="253" t="s">
        <v>108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0</v>
      </c>
      <c r="R16" s="243"/>
    </row>
    <row r="17" spans="1:18" s="235" customFormat="1" x14ac:dyDescent="0.3">
      <c r="A17" s="242">
        <v>13</v>
      </c>
      <c r="B17" s="252" t="s">
        <v>41</v>
      </c>
      <c r="C17" s="242">
        <v>5</v>
      </c>
      <c r="D17" s="242"/>
      <c r="E17" s="242"/>
      <c r="F17" s="242"/>
      <c r="G17" s="242"/>
      <c r="H17" s="242"/>
      <c r="I17" s="242">
        <v>5</v>
      </c>
      <c r="J17" s="242"/>
      <c r="K17" s="242">
        <v>5</v>
      </c>
      <c r="L17" s="242"/>
      <c r="M17" s="242"/>
      <c r="N17" s="242"/>
      <c r="O17" s="242"/>
      <c r="P17" s="242"/>
      <c r="Q17" s="242">
        <f t="shared" si="0"/>
        <v>15</v>
      </c>
      <c r="R17" s="242" t="s">
        <v>417</v>
      </c>
    </row>
    <row r="18" spans="1:18" s="235" customFormat="1" x14ac:dyDescent="0.3">
      <c r="A18" s="242">
        <v>14</v>
      </c>
      <c r="B18" s="252" t="s">
        <v>110</v>
      </c>
      <c r="C18" s="242">
        <v>5</v>
      </c>
      <c r="D18" s="242"/>
      <c r="E18" s="242">
        <v>5</v>
      </c>
      <c r="F18" s="242"/>
      <c r="G18" s="242">
        <v>5</v>
      </c>
      <c r="H18" s="242">
        <v>5</v>
      </c>
      <c r="I18" s="242"/>
      <c r="J18" s="242">
        <v>5</v>
      </c>
      <c r="K18" s="242">
        <v>1</v>
      </c>
      <c r="L18" s="242">
        <v>5</v>
      </c>
      <c r="M18" s="242">
        <v>1</v>
      </c>
      <c r="N18" s="242">
        <v>1</v>
      </c>
      <c r="O18" s="242"/>
      <c r="P18" s="242"/>
      <c r="Q18" s="242">
        <f t="shared" si="0"/>
        <v>33</v>
      </c>
      <c r="R18" s="242" t="s">
        <v>474</v>
      </c>
    </row>
    <row r="19" spans="1:18" s="235" customFormat="1" x14ac:dyDescent="0.3">
      <c r="A19" s="242">
        <v>15</v>
      </c>
      <c r="B19" s="252" t="s">
        <v>111</v>
      </c>
      <c r="C19" s="242">
        <v>5</v>
      </c>
      <c r="D19" s="242"/>
      <c r="E19" s="242">
        <v>5</v>
      </c>
      <c r="F19" s="242"/>
      <c r="G19" s="242">
        <v>5</v>
      </c>
      <c r="H19" s="242"/>
      <c r="I19" s="242"/>
      <c r="J19" s="242"/>
      <c r="K19" s="242">
        <v>1</v>
      </c>
      <c r="L19" s="242"/>
      <c r="M19" s="242">
        <v>1</v>
      </c>
      <c r="N19" s="242"/>
      <c r="O19" s="242"/>
      <c r="P19" s="242"/>
      <c r="Q19" s="242">
        <f t="shared" si="0"/>
        <v>17</v>
      </c>
      <c r="R19" s="242" t="s">
        <v>463</v>
      </c>
    </row>
    <row r="20" spans="1:18" s="235" customFormat="1" x14ac:dyDescent="0.3">
      <c r="A20" s="242">
        <v>16</v>
      </c>
      <c r="B20" s="252" t="s">
        <v>113</v>
      </c>
      <c r="C20" s="242">
        <v>5</v>
      </c>
      <c r="D20" s="242">
        <v>5</v>
      </c>
      <c r="E20" s="242"/>
      <c r="F20" s="242">
        <v>5</v>
      </c>
      <c r="G20" s="242"/>
      <c r="H20" s="242">
        <v>5</v>
      </c>
      <c r="I20" s="242"/>
      <c r="J20" s="242">
        <v>5</v>
      </c>
      <c r="K20" s="242">
        <v>5</v>
      </c>
      <c r="L20" s="242">
        <v>5</v>
      </c>
      <c r="M20" s="242">
        <v>5</v>
      </c>
      <c r="N20" s="242"/>
      <c r="O20" s="242"/>
      <c r="P20" s="242"/>
      <c r="Q20" s="242">
        <f t="shared" si="0"/>
        <v>40</v>
      </c>
      <c r="R20" s="242" t="s">
        <v>478</v>
      </c>
    </row>
    <row r="21" spans="1:18" s="235" customFormat="1" x14ac:dyDescent="0.3">
      <c r="A21" s="242">
        <v>17</v>
      </c>
      <c r="B21" s="252" t="s">
        <v>114</v>
      </c>
      <c r="C21" s="242"/>
      <c r="D21" s="242"/>
      <c r="E21" s="242"/>
      <c r="F21" s="242"/>
      <c r="G21" s="242"/>
      <c r="H21" s="242"/>
      <c r="I21" s="242">
        <v>5</v>
      </c>
      <c r="J21" s="242"/>
      <c r="K21" s="242">
        <v>5</v>
      </c>
      <c r="L21" s="242"/>
      <c r="M21" s="242"/>
      <c r="N21" s="242"/>
      <c r="O21" s="242"/>
      <c r="P21" s="242"/>
      <c r="Q21" s="242">
        <f t="shared" si="0"/>
        <v>10</v>
      </c>
      <c r="R21" s="242" t="s">
        <v>471</v>
      </c>
    </row>
    <row r="22" spans="1:18" s="235" customFormat="1" x14ac:dyDescent="0.3">
      <c r="A22" s="242">
        <v>18</v>
      </c>
      <c r="B22" s="252" t="s">
        <v>66</v>
      </c>
      <c r="C22" s="242">
        <v>5</v>
      </c>
      <c r="D22" s="242"/>
      <c r="E22" s="242">
        <v>5</v>
      </c>
      <c r="F22" s="242"/>
      <c r="G22" s="242">
        <v>5</v>
      </c>
      <c r="H22" s="242"/>
      <c r="I22" s="242">
        <v>5</v>
      </c>
      <c r="J22" s="243"/>
      <c r="K22" s="242">
        <v>1</v>
      </c>
      <c r="L22" s="242"/>
      <c r="M22" s="242">
        <v>1</v>
      </c>
      <c r="N22" s="242"/>
      <c r="O22" s="242"/>
      <c r="P22" s="242"/>
      <c r="Q22" s="242">
        <f t="shared" si="0"/>
        <v>22</v>
      </c>
      <c r="R22" s="242" t="s">
        <v>405</v>
      </c>
    </row>
    <row r="23" spans="1:18" s="235" customFormat="1" x14ac:dyDescent="0.3">
      <c r="A23" s="242">
        <v>19</v>
      </c>
      <c r="B23" s="252" t="s">
        <v>115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>
        <v>1</v>
      </c>
      <c r="N23" s="242"/>
      <c r="O23" s="242"/>
      <c r="P23" s="242"/>
      <c r="Q23" s="242">
        <f t="shared" si="0"/>
        <v>1</v>
      </c>
      <c r="R23" s="242" t="s">
        <v>409</v>
      </c>
    </row>
    <row r="24" spans="1:18" s="244" customFormat="1" x14ac:dyDescent="0.3">
      <c r="A24" s="243">
        <v>20</v>
      </c>
      <c r="B24" s="253" t="s">
        <v>35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>
        <f t="shared" si="0"/>
        <v>0</v>
      </c>
      <c r="R24" s="243"/>
    </row>
    <row r="25" spans="1:18" s="250" customFormat="1" x14ac:dyDescent="0.3">
      <c r="A25" s="255">
        <v>21</v>
      </c>
      <c r="B25" s="256" t="s">
        <v>116</v>
      </c>
      <c r="C25" s="255"/>
      <c r="D25" s="255">
        <v>4</v>
      </c>
      <c r="E25" s="255"/>
      <c r="F25" s="255">
        <v>4</v>
      </c>
      <c r="G25" s="255"/>
      <c r="H25" s="255">
        <v>4</v>
      </c>
      <c r="I25" s="255">
        <v>1</v>
      </c>
      <c r="J25" s="255"/>
      <c r="K25" s="255"/>
      <c r="L25" s="255"/>
      <c r="M25" s="255"/>
      <c r="N25" s="255"/>
      <c r="O25" s="255"/>
      <c r="P25" s="255"/>
      <c r="Q25" s="255">
        <f t="shared" si="0"/>
        <v>13</v>
      </c>
      <c r="R25" s="255" t="s">
        <v>465</v>
      </c>
    </row>
    <row r="26" spans="1:18" s="250" customFormat="1" x14ac:dyDescent="0.3">
      <c r="A26" s="255">
        <v>22</v>
      </c>
      <c r="B26" s="256" t="s">
        <v>117</v>
      </c>
      <c r="C26" s="255"/>
      <c r="D26" s="255">
        <v>4</v>
      </c>
      <c r="E26" s="255"/>
      <c r="F26" s="255">
        <v>4</v>
      </c>
      <c r="G26" s="255"/>
      <c r="H26" s="255">
        <v>4</v>
      </c>
      <c r="I26" s="255"/>
      <c r="J26" s="255">
        <v>4</v>
      </c>
      <c r="K26" s="255">
        <v>1</v>
      </c>
      <c r="L26" s="255">
        <v>4</v>
      </c>
      <c r="M26" s="255"/>
      <c r="N26" s="255"/>
      <c r="O26" s="255"/>
      <c r="P26" s="255"/>
      <c r="Q26" s="255">
        <f t="shared" si="0"/>
        <v>21</v>
      </c>
      <c r="R26" s="255" t="s">
        <v>162</v>
      </c>
    </row>
    <row r="27" spans="1:18" s="250" customFormat="1" x14ac:dyDescent="0.3">
      <c r="A27" s="255">
        <v>23</v>
      </c>
      <c r="B27" s="256" t="s">
        <v>118</v>
      </c>
      <c r="C27" s="255">
        <v>4</v>
      </c>
      <c r="D27" s="255"/>
      <c r="E27" s="255">
        <v>4</v>
      </c>
      <c r="F27" s="255"/>
      <c r="G27" s="255">
        <v>4</v>
      </c>
      <c r="H27" s="255"/>
      <c r="I27" s="255">
        <v>4</v>
      </c>
      <c r="J27" s="255"/>
      <c r="K27" s="255">
        <v>4</v>
      </c>
      <c r="L27" s="255">
        <v>1</v>
      </c>
      <c r="M27" s="255"/>
      <c r="N27" s="255"/>
      <c r="O27" s="255"/>
      <c r="P27" s="255"/>
      <c r="Q27" s="255">
        <f t="shared" si="0"/>
        <v>21</v>
      </c>
      <c r="R27" s="255" t="s">
        <v>192</v>
      </c>
    </row>
    <row r="28" spans="1:18" s="235" customFormat="1" x14ac:dyDescent="0.3">
      <c r="A28" s="242">
        <v>24</v>
      </c>
      <c r="B28" s="252" t="s">
        <v>128</v>
      </c>
      <c r="C28" s="242">
        <v>4</v>
      </c>
      <c r="D28" s="242"/>
      <c r="E28" s="242">
        <v>4</v>
      </c>
      <c r="F28" s="242"/>
      <c r="G28" s="242">
        <v>4</v>
      </c>
      <c r="H28" s="242"/>
      <c r="I28" s="242">
        <v>1</v>
      </c>
      <c r="J28" s="242"/>
      <c r="K28" s="242">
        <v>1</v>
      </c>
      <c r="L28" s="242">
        <v>1</v>
      </c>
      <c r="M28" s="242"/>
      <c r="N28" s="242"/>
      <c r="O28" s="242"/>
      <c r="P28" s="242"/>
      <c r="Q28" s="242">
        <f t="shared" si="0"/>
        <v>15</v>
      </c>
      <c r="R28" s="242" t="s">
        <v>427</v>
      </c>
    </row>
    <row r="29" spans="1:18" s="235" customFormat="1" x14ac:dyDescent="0.3">
      <c r="A29" s="242">
        <v>25</v>
      </c>
      <c r="B29" s="252" t="s">
        <v>119</v>
      </c>
      <c r="C29" s="242"/>
      <c r="D29" s="242"/>
      <c r="E29" s="242">
        <v>5</v>
      </c>
      <c r="F29" s="242"/>
      <c r="G29" s="242">
        <v>5</v>
      </c>
      <c r="H29" s="242"/>
      <c r="I29" s="242"/>
      <c r="J29" s="242"/>
      <c r="K29" s="242"/>
      <c r="L29" s="242"/>
      <c r="M29" s="242"/>
      <c r="N29" s="242"/>
      <c r="O29" s="242"/>
      <c r="P29" s="242"/>
      <c r="Q29" s="242">
        <f t="shared" si="0"/>
        <v>10</v>
      </c>
      <c r="R29" s="242" t="s">
        <v>458</v>
      </c>
    </row>
    <row r="30" spans="1:18" s="244" customFormat="1" x14ac:dyDescent="0.3">
      <c r="A30" s="243">
        <v>26</v>
      </c>
      <c r="B30" s="253" t="s">
        <v>131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>
        <f t="shared" si="0"/>
        <v>0</v>
      </c>
      <c r="R30" s="243" t="s">
        <v>264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0" activePane="bottomRight" state="frozen"/>
      <selection activeCell="J95" sqref="J95"/>
      <selection pane="topRight" activeCell="J95" sqref="J95"/>
      <selection pane="bottomLeft" activeCell="J95" sqref="J95"/>
      <selection pane="bottomRight" activeCell="A26" sqref="A26:XFD26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495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496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176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 t="s">
        <v>122</v>
      </c>
      <c r="D5" s="242"/>
      <c r="E5" s="242" t="s">
        <v>122</v>
      </c>
      <c r="F5" s="242"/>
      <c r="G5" s="242" t="s">
        <v>122</v>
      </c>
      <c r="H5" s="242"/>
      <c r="I5" s="242" t="s">
        <v>122</v>
      </c>
      <c r="J5" s="242"/>
      <c r="K5" s="242" t="s">
        <v>122</v>
      </c>
      <c r="L5" s="242"/>
      <c r="M5" s="242" t="s">
        <v>122</v>
      </c>
      <c r="N5" s="242"/>
      <c r="O5" s="242" t="s">
        <v>122</v>
      </c>
      <c r="P5" s="242"/>
      <c r="Q5" s="242">
        <f>COUNTA(C5:P5)</f>
        <v>7</v>
      </c>
      <c r="R5" s="242" t="s">
        <v>468</v>
      </c>
    </row>
    <row r="6" spans="1:21" s="235" customFormat="1" x14ac:dyDescent="0.3">
      <c r="A6" s="242">
        <v>2</v>
      </c>
      <c r="B6" s="242" t="s">
        <v>26</v>
      </c>
      <c r="C6" s="242" t="s">
        <v>461</v>
      </c>
      <c r="D6" s="242" t="s">
        <v>121</v>
      </c>
      <c r="E6" s="242" t="s">
        <v>461</v>
      </c>
      <c r="F6" s="242" t="s">
        <v>121</v>
      </c>
      <c r="G6" s="242" t="s">
        <v>122</v>
      </c>
      <c r="H6" s="242" t="s">
        <v>121</v>
      </c>
      <c r="I6" s="242" t="s">
        <v>122</v>
      </c>
      <c r="J6" s="242" t="s">
        <v>121</v>
      </c>
      <c r="K6" s="242" t="s">
        <v>122</v>
      </c>
      <c r="L6" s="242" t="s">
        <v>121</v>
      </c>
      <c r="M6" s="242" t="s">
        <v>501</v>
      </c>
      <c r="N6" s="242" t="s">
        <v>121</v>
      </c>
      <c r="O6" s="242"/>
      <c r="P6" s="242"/>
      <c r="Q6" s="242">
        <f>COUNTA(C6:P6)</f>
        <v>12</v>
      </c>
      <c r="R6" s="242" t="s">
        <v>514</v>
      </c>
    </row>
    <row r="7" spans="1:21" s="235" customFormat="1" x14ac:dyDescent="0.3">
      <c r="A7" s="242">
        <v>3</v>
      </c>
      <c r="B7" s="242" t="s">
        <v>67</v>
      </c>
      <c r="C7" s="242" t="s">
        <v>126</v>
      </c>
      <c r="D7" s="242" t="s">
        <v>232</v>
      </c>
      <c r="E7" s="242" t="s">
        <v>126</v>
      </c>
      <c r="F7" s="242" t="s">
        <v>232</v>
      </c>
      <c r="G7" s="242" t="s">
        <v>501</v>
      </c>
      <c r="H7" s="242" t="s">
        <v>232</v>
      </c>
      <c r="I7" s="242" t="s">
        <v>501</v>
      </c>
      <c r="J7" s="242" t="s">
        <v>232</v>
      </c>
      <c r="K7" s="242" t="s">
        <v>501</v>
      </c>
      <c r="L7" s="242" t="s">
        <v>232</v>
      </c>
      <c r="M7" s="242"/>
      <c r="N7" s="242" t="s">
        <v>232</v>
      </c>
      <c r="O7" s="242"/>
      <c r="P7" s="242"/>
      <c r="Q7" s="242">
        <f t="shared" ref="Q7:Q40" si="0">COUNTA(C7:P7)</f>
        <v>11</v>
      </c>
      <c r="R7" s="242" t="s">
        <v>515</v>
      </c>
    </row>
    <row r="8" spans="1:21" s="235" customFormat="1" x14ac:dyDescent="0.3">
      <c r="A8" s="242">
        <v>4</v>
      </c>
      <c r="B8" s="242" t="s">
        <v>62</v>
      </c>
      <c r="C8" s="242" t="s">
        <v>232</v>
      </c>
      <c r="D8" s="242" t="s">
        <v>232</v>
      </c>
      <c r="E8" s="242" t="s">
        <v>232</v>
      </c>
      <c r="F8" s="242" t="s">
        <v>232</v>
      </c>
      <c r="G8" s="242" t="s">
        <v>232</v>
      </c>
      <c r="H8" s="242" t="s">
        <v>124</v>
      </c>
      <c r="I8" s="242" t="s">
        <v>232</v>
      </c>
      <c r="J8" s="242" t="s">
        <v>124</v>
      </c>
      <c r="K8" s="242" t="s">
        <v>232</v>
      </c>
      <c r="L8" s="242" t="s">
        <v>124</v>
      </c>
      <c r="M8" s="242"/>
      <c r="N8" s="242" t="s">
        <v>124</v>
      </c>
      <c r="O8" s="242"/>
      <c r="P8" s="242"/>
      <c r="Q8" s="242">
        <f t="shared" si="0"/>
        <v>11</v>
      </c>
      <c r="R8" s="242" t="s">
        <v>497</v>
      </c>
    </row>
    <row r="9" spans="1:21" s="235" customFormat="1" x14ac:dyDescent="0.3">
      <c r="A9" s="242">
        <v>5</v>
      </c>
      <c r="B9" s="242" t="s">
        <v>73</v>
      </c>
      <c r="C9" s="242" t="s">
        <v>461</v>
      </c>
      <c r="D9" s="242"/>
      <c r="E9" s="242" t="s">
        <v>461</v>
      </c>
      <c r="F9" s="242"/>
      <c r="G9" s="242" t="s">
        <v>122</v>
      </c>
      <c r="H9" s="242"/>
      <c r="I9" s="242" t="s">
        <v>122</v>
      </c>
      <c r="J9" s="242"/>
      <c r="K9" s="242" t="s">
        <v>122</v>
      </c>
      <c r="L9" s="242"/>
      <c r="M9" s="242" t="s">
        <v>501</v>
      </c>
      <c r="N9" s="242"/>
      <c r="O9" s="242"/>
      <c r="P9" s="242"/>
      <c r="Q9" s="242">
        <f t="shared" si="0"/>
        <v>6</v>
      </c>
      <c r="R9" s="242" t="s">
        <v>513</v>
      </c>
    </row>
    <row r="10" spans="1:21" s="235" customFormat="1" x14ac:dyDescent="0.3">
      <c r="A10" s="242">
        <v>6</v>
      </c>
      <c r="B10" s="242" t="s">
        <v>65</v>
      </c>
      <c r="C10" s="242" t="s">
        <v>122</v>
      </c>
      <c r="D10" s="242"/>
      <c r="E10" s="242" t="s">
        <v>122</v>
      </c>
      <c r="F10" s="242"/>
      <c r="G10" s="242" t="s">
        <v>122</v>
      </c>
      <c r="H10" s="242"/>
      <c r="I10" s="242" t="s">
        <v>122</v>
      </c>
      <c r="J10" s="242"/>
      <c r="K10" s="242" t="s">
        <v>122</v>
      </c>
      <c r="L10" s="242"/>
      <c r="M10" s="242"/>
      <c r="N10" s="242"/>
      <c r="O10" s="242"/>
      <c r="P10" s="242"/>
      <c r="Q10" s="242">
        <f t="shared" si="0"/>
        <v>5</v>
      </c>
      <c r="R10" s="242" t="s">
        <v>106</v>
      </c>
    </row>
    <row r="11" spans="1:21" s="235" customFormat="1" x14ac:dyDescent="0.3">
      <c r="A11" s="242">
        <v>7</v>
      </c>
      <c r="B11" s="242" t="s">
        <v>74</v>
      </c>
      <c r="C11" s="242" t="s">
        <v>184</v>
      </c>
      <c r="D11" s="242"/>
      <c r="E11" s="242" t="s">
        <v>184</v>
      </c>
      <c r="F11" s="242"/>
      <c r="G11" s="242" t="s">
        <v>184</v>
      </c>
      <c r="H11" s="242"/>
      <c r="I11" s="242" t="s">
        <v>184</v>
      </c>
      <c r="J11" s="242"/>
      <c r="K11" s="242" t="s">
        <v>122</v>
      </c>
      <c r="L11" s="242"/>
      <c r="M11" s="242" t="s">
        <v>184</v>
      </c>
      <c r="N11" s="242"/>
      <c r="O11" s="242"/>
      <c r="P11" s="242"/>
      <c r="Q11" s="242">
        <f t="shared" si="0"/>
        <v>6</v>
      </c>
      <c r="R11" s="242" t="s">
        <v>499</v>
      </c>
    </row>
    <row r="12" spans="1:21" s="235" customFormat="1" x14ac:dyDescent="0.3">
      <c r="A12" s="242">
        <v>8</v>
      </c>
      <c r="B12" s="242" t="s">
        <v>34</v>
      </c>
      <c r="C12" s="242" t="s">
        <v>126</v>
      </c>
      <c r="D12" s="242"/>
      <c r="E12" s="242" t="s">
        <v>126</v>
      </c>
      <c r="F12" s="242"/>
      <c r="G12" s="242" t="s">
        <v>126</v>
      </c>
      <c r="H12" s="242"/>
      <c r="I12" s="242" t="s">
        <v>126</v>
      </c>
      <c r="J12" s="242"/>
      <c r="K12" s="242" t="s">
        <v>126</v>
      </c>
      <c r="L12" s="242"/>
      <c r="M12" s="242"/>
      <c r="N12" s="242"/>
      <c r="O12" s="242"/>
      <c r="P12" s="242"/>
      <c r="Q12" s="242">
        <f t="shared" si="0"/>
        <v>5</v>
      </c>
      <c r="R12" s="242" t="s">
        <v>490</v>
      </c>
    </row>
    <row r="13" spans="1:21" s="235" customFormat="1" x14ac:dyDescent="0.3">
      <c r="A13" s="242">
        <v>9</v>
      </c>
      <c r="B13" s="242" t="s">
        <v>77</v>
      </c>
      <c r="C13" s="242" t="s">
        <v>122</v>
      </c>
      <c r="D13" s="242" t="s">
        <v>126</v>
      </c>
      <c r="E13" s="242" t="s">
        <v>122</v>
      </c>
      <c r="F13" s="242" t="s">
        <v>126</v>
      </c>
      <c r="G13" s="242" t="s">
        <v>126</v>
      </c>
      <c r="H13" s="242" t="s">
        <v>126</v>
      </c>
      <c r="I13" s="242" t="s">
        <v>126</v>
      </c>
      <c r="J13" s="242" t="s">
        <v>126</v>
      </c>
      <c r="K13" s="242" t="s">
        <v>126</v>
      </c>
      <c r="L13" s="242" t="s">
        <v>292</v>
      </c>
      <c r="M13" s="242" t="s">
        <v>292</v>
      </c>
      <c r="N13" s="242" t="s">
        <v>292</v>
      </c>
      <c r="O13" s="242" t="s">
        <v>292</v>
      </c>
      <c r="P13" s="242" t="s">
        <v>292</v>
      </c>
      <c r="Q13" s="242">
        <f t="shared" si="0"/>
        <v>14</v>
      </c>
      <c r="R13" s="242" t="s">
        <v>516</v>
      </c>
    </row>
    <row r="14" spans="1:21" s="235" customFormat="1" x14ac:dyDescent="0.3">
      <c r="A14" s="242">
        <v>10</v>
      </c>
      <c r="B14" s="242" t="s">
        <v>78</v>
      </c>
      <c r="C14" s="242" t="s">
        <v>123</v>
      </c>
      <c r="D14" s="242"/>
      <c r="E14" s="242" t="s">
        <v>123</v>
      </c>
      <c r="F14" s="242"/>
      <c r="G14" s="242" t="s">
        <v>123</v>
      </c>
      <c r="H14" s="242"/>
      <c r="I14" s="242" t="s">
        <v>123</v>
      </c>
      <c r="J14" s="242"/>
      <c r="K14" s="242" t="s">
        <v>123</v>
      </c>
      <c r="L14" s="242"/>
      <c r="M14" s="242" t="s">
        <v>123</v>
      </c>
      <c r="N14" s="242"/>
      <c r="O14" s="242"/>
      <c r="P14" s="242"/>
      <c r="Q14" s="242">
        <f t="shared" si="0"/>
        <v>6</v>
      </c>
      <c r="R14" s="242" t="s">
        <v>504</v>
      </c>
      <c r="S14" s="242"/>
    </row>
    <row r="15" spans="1:21" s="244" customFormat="1" x14ac:dyDescent="0.3">
      <c r="A15" s="243">
        <v>11</v>
      </c>
      <c r="B15" s="243" t="s">
        <v>76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21" s="244" customFormat="1" x14ac:dyDescent="0.3">
      <c r="A16" s="243">
        <v>12</v>
      </c>
      <c r="B16" s="243" t="s">
        <v>71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0</v>
      </c>
      <c r="R16" s="243"/>
    </row>
    <row r="17" spans="1:18" s="235" customFormat="1" x14ac:dyDescent="0.3">
      <c r="A17" s="242">
        <v>13</v>
      </c>
      <c r="B17" s="242" t="s">
        <v>137</v>
      </c>
      <c r="C17" s="242" t="s">
        <v>92</v>
      </c>
      <c r="D17" s="242" t="s">
        <v>126</v>
      </c>
      <c r="E17" s="242" t="s">
        <v>92</v>
      </c>
      <c r="F17" s="242" t="s">
        <v>126</v>
      </c>
      <c r="G17" s="242" t="s">
        <v>92</v>
      </c>
      <c r="H17" s="242" t="s">
        <v>126</v>
      </c>
      <c r="I17" s="242" t="s">
        <v>92</v>
      </c>
      <c r="J17" s="242" t="s">
        <v>126</v>
      </c>
      <c r="K17" s="242" t="s">
        <v>92</v>
      </c>
      <c r="L17" s="242" t="s">
        <v>126</v>
      </c>
      <c r="M17" s="242"/>
      <c r="N17" s="242"/>
      <c r="O17" s="242"/>
      <c r="P17" s="242"/>
      <c r="Q17" s="242">
        <f t="shared" si="0"/>
        <v>10</v>
      </c>
      <c r="R17" s="242" t="s">
        <v>508</v>
      </c>
    </row>
    <row r="18" spans="1:18" s="235" customFormat="1" x14ac:dyDescent="0.3">
      <c r="A18" s="242">
        <v>14</v>
      </c>
      <c r="B18" s="242" t="s">
        <v>37</v>
      </c>
      <c r="C18" s="242"/>
      <c r="D18" s="242" t="s">
        <v>126</v>
      </c>
      <c r="E18" s="242"/>
      <c r="F18" s="242" t="s">
        <v>126</v>
      </c>
      <c r="G18" s="242"/>
      <c r="H18" s="242" t="s">
        <v>126</v>
      </c>
      <c r="I18" s="242"/>
      <c r="J18" s="242" t="s">
        <v>126</v>
      </c>
      <c r="K18" s="242"/>
      <c r="L18" s="242" t="s">
        <v>126</v>
      </c>
      <c r="M18" s="242"/>
      <c r="N18" s="242"/>
      <c r="O18" s="242"/>
      <c r="P18" s="242"/>
      <c r="Q18" s="242">
        <f t="shared" si="0"/>
        <v>5</v>
      </c>
      <c r="R18" s="242" t="s">
        <v>136</v>
      </c>
    </row>
    <row r="19" spans="1:18" s="235" customFormat="1" x14ac:dyDescent="0.3">
      <c r="A19" s="242">
        <v>15</v>
      </c>
      <c r="B19" s="242" t="s">
        <v>40</v>
      </c>
      <c r="C19" s="242" t="s">
        <v>126</v>
      </c>
      <c r="D19" s="242"/>
      <c r="E19" s="242" t="s">
        <v>126</v>
      </c>
      <c r="F19" s="242"/>
      <c r="G19" s="242" t="s">
        <v>126</v>
      </c>
      <c r="H19" s="242"/>
      <c r="I19" s="242" t="s">
        <v>126</v>
      </c>
      <c r="J19" s="242"/>
      <c r="K19" s="242" t="s">
        <v>126</v>
      </c>
      <c r="L19" s="242"/>
      <c r="M19" s="242"/>
      <c r="N19" s="242"/>
      <c r="O19" s="242"/>
      <c r="P19" s="242"/>
      <c r="Q19" s="242">
        <f t="shared" si="0"/>
        <v>5</v>
      </c>
      <c r="R19" s="242" t="s">
        <v>118</v>
      </c>
    </row>
    <row r="20" spans="1:18" s="235" customFormat="1" x14ac:dyDescent="0.3">
      <c r="A20" s="242">
        <v>16</v>
      </c>
      <c r="B20" s="242" t="s">
        <v>90</v>
      </c>
      <c r="C20" s="242"/>
      <c r="D20" s="242"/>
      <c r="E20" s="242"/>
      <c r="F20" s="242"/>
      <c r="G20" s="242"/>
      <c r="H20" s="242"/>
      <c r="I20" s="242"/>
      <c r="J20" s="242" t="s">
        <v>260</v>
      </c>
      <c r="K20" s="242" t="s">
        <v>260</v>
      </c>
      <c r="L20" s="242" t="s">
        <v>260</v>
      </c>
      <c r="M20" s="242" t="s">
        <v>260</v>
      </c>
      <c r="N20" s="242" t="s">
        <v>260</v>
      </c>
      <c r="O20" s="242" t="s">
        <v>260</v>
      </c>
      <c r="P20" s="242" t="s">
        <v>260</v>
      </c>
      <c r="Q20" s="242">
        <f t="shared" si="0"/>
        <v>7</v>
      </c>
      <c r="R20" s="242" t="s">
        <v>261</v>
      </c>
    </row>
    <row r="21" spans="1:18" s="235" customFormat="1" x14ac:dyDescent="0.3">
      <c r="A21" s="242">
        <v>17</v>
      </c>
      <c r="B21" s="242" t="s">
        <v>60</v>
      </c>
      <c r="C21" s="242" t="s">
        <v>122</v>
      </c>
      <c r="D21" s="242"/>
      <c r="E21" s="242" t="s">
        <v>122</v>
      </c>
      <c r="F21" s="242"/>
      <c r="G21" s="242" t="s">
        <v>122</v>
      </c>
      <c r="H21" s="242"/>
      <c r="I21" s="242" t="s">
        <v>122</v>
      </c>
      <c r="J21" s="242"/>
      <c r="K21" s="242" t="s">
        <v>122</v>
      </c>
      <c r="L21" s="242"/>
      <c r="M21" s="242" t="s">
        <v>122</v>
      </c>
      <c r="N21" s="242"/>
      <c r="O21" s="242"/>
      <c r="P21" s="242"/>
      <c r="Q21" s="242">
        <f t="shared" si="0"/>
        <v>6</v>
      </c>
      <c r="R21" s="242" t="s">
        <v>253</v>
      </c>
    </row>
    <row r="22" spans="1:18" s="244" customFormat="1" x14ac:dyDescent="0.3">
      <c r="A22" s="243">
        <v>18</v>
      </c>
      <c r="B22" s="243" t="s">
        <v>29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>
        <f t="shared" si="0"/>
        <v>0</v>
      </c>
      <c r="R22" s="243" t="s">
        <v>151</v>
      </c>
    </row>
    <row r="23" spans="1:18" s="244" customFormat="1" x14ac:dyDescent="0.3">
      <c r="A23" s="243">
        <v>19</v>
      </c>
      <c r="B23" s="243" t="s">
        <v>36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59</v>
      </c>
    </row>
    <row r="24" spans="1:18" s="235" customFormat="1" x14ac:dyDescent="0.3">
      <c r="A24" s="242">
        <v>20</v>
      </c>
      <c r="B24" s="242" t="s">
        <v>30</v>
      </c>
      <c r="C24" s="242" t="s">
        <v>184</v>
      </c>
      <c r="D24" s="242"/>
      <c r="E24" s="242" t="s">
        <v>184</v>
      </c>
      <c r="F24" s="242"/>
      <c r="G24" s="242" t="s">
        <v>184</v>
      </c>
      <c r="H24" s="242"/>
      <c r="I24" s="242" t="s">
        <v>184</v>
      </c>
      <c r="J24" s="242"/>
      <c r="K24" s="242" t="s">
        <v>184</v>
      </c>
      <c r="L24" s="242"/>
      <c r="M24" s="242"/>
      <c r="N24" s="242"/>
      <c r="O24" s="242"/>
      <c r="P24" s="242"/>
      <c r="Q24" s="242">
        <f t="shared" si="0"/>
        <v>5</v>
      </c>
      <c r="R24" s="242" t="s">
        <v>147</v>
      </c>
    </row>
    <row r="25" spans="1:18" s="235" customFormat="1" x14ac:dyDescent="0.3">
      <c r="A25" s="242">
        <v>21</v>
      </c>
      <c r="B25" s="242" t="s">
        <v>32</v>
      </c>
      <c r="C25" s="242"/>
      <c r="D25" s="242" t="s">
        <v>125</v>
      </c>
      <c r="E25" s="242"/>
      <c r="F25" s="242" t="s">
        <v>125</v>
      </c>
      <c r="G25" s="242"/>
      <c r="H25" s="242" t="s">
        <v>125</v>
      </c>
      <c r="I25" s="242"/>
      <c r="J25" s="242" t="s">
        <v>125</v>
      </c>
      <c r="K25" s="242"/>
      <c r="L25" s="242" t="s">
        <v>125</v>
      </c>
      <c r="M25" s="242"/>
      <c r="N25" s="242" t="s">
        <v>125</v>
      </c>
      <c r="O25" s="242"/>
      <c r="P25" s="242"/>
      <c r="Q25" s="242">
        <f t="shared" si="0"/>
        <v>6</v>
      </c>
      <c r="R25" s="242" t="s">
        <v>149</v>
      </c>
    </row>
    <row r="26" spans="1:18" s="250" customFormat="1" x14ac:dyDescent="0.3">
      <c r="A26" s="255">
        <v>22</v>
      </c>
      <c r="B26" s="255" t="s">
        <v>75</v>
      </c>
      <c r="C26" s="255" t="s">
        <v>92</v>
      </c>
      <c r="D26" s="255"/>
      <c r="E26" s="255" t="s">
        <v>92</v>
      </c>
      <c r="F26" s="255"/>
      <c r="G26" s="255"/>
      <c r="H26" s="255"/>
      <c r="I26" s="255"/>
      <c r="J26" s="255"/>
      <c r="K26" s="255"/>
      <c r="L26" s="255"/>
      <c r="M26" s="255" t="s">
        <v>92</v>
      </c>
      <c r="N26" s="255"/>
      <c r="O26" s="255"/>
      <c r="P26" s="255"/>
      <c r="Q26" s="255">
        <f t="shared" si="0"/>
        <v>3</v>
      </c>
      <c r="R26" s="255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0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0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0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0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0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0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0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0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0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0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0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R32"/>
  <sheetViews>
    <sheetView workbookViewId="0">
      <pane xSplit="2" ySplit="4" topLeftCell="C8" activePane="bottomRight" state="frozen"/>
      <selection activeCell="E35" sqref="E35"/>
      <selection pane="topRight" activeCell="E35" sqref="E35"/>
      <selection pane="bottomLeft" activeCell="E35" sqref="E35"/>
      <selection pane="bottomRight" activeCell="K13" sqref="K13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318" t="s">
        <v>166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s="138" customFormat="1" ht="15.75" x14ac:dyDescent="0.25">
      <c r="A2" s="319" t="s">
        <v>177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18" s="136" customFormat="1" ht="15.75" x14ac:dyDescent="0.25">
      <c r="A3" s="173" t="s">
        <v>2</v>
      </c>
      <c r="B3" s="173" t="s">
        <v>99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173" t="s">
        <v>161</v>
      </c>
      <c r="R3" s="173" t="s">
        <v>93</v>
      </c>
    </row>
    <row r="4" spans="1:18" s="138" customFormat="1" ht="18.75" x14ac:dyDescent="0.3">
      <c r="A4" s="155"/>
      <c r="B4" s="155"/>
      <c r="C4" s="135" t="s">
        <v>91</v>
      </c>
      <c r="D4" s="135" t="s">
        <v>92</v>
      </c>
      <c r="E4" s="135" t="s">
        <v>91</v>
      </c>
      <c r="F4" s="135" t="s">
        <v>92</v>
      </c>
      <c r="G4" s="135" t="s">
        <v>91</v>
      </c>
      <c r="H4" s="135" t="s">
        <v>92</v>
      </c>
      <c r="I4" s="135" t="s">
        <v>91</v>
      </c>
      <c r="J4" s="135" t="s">
        <v>92</v>
      </c>
      <c r="K4" s="135" t="s">
        <v>91</v>
      </c>
      <c r="L4" s="135" t="s">
        <v>92</v>
      </c>
      <c r="M4" s="135" t="s">
        <v>91</v>
      </c>
      <c r="N4" s="135" t="s">
        <v>92</v>
      </c>
      <c r="O4" s="135" t="s">
        <v>91</v>
      </c>
      <c r="P4" s="135" t="s">
        <v>92</v>
      </c>
      <c r="Q4" s="178">
        <f>SUM(Q5:Q27)</f>
        <v>283</v>
      </c>
      <c r="R4" s="178"/>
    </row>
    <row r="5" spans="1:18" s="136" customFormat="1" ht="18.75" x14ac:dyDescent="0.3">
      <c r="A5" s="150">
        <v>1</v>
      </c>
      <c r="B5" s="134" t="s">
        <v>100</v>
      </c>
      <c r="C5" s="133">
        <v>4</v>
      </c>
      <c r="D5" s="133">
        <v>4</v>
      </c>
      <c r="E5" s="133">
        <v>4</v>
      </c>
      <c r="F5" s="133">
        <v>4</v>
      </c>
      <c r="G5" s="133">
        <v>4</v>
      </c>
      <c r="H5" s="133">
        <v>1</v>
      </c>
      <c r="I5" s="133">
        <v>4</v>
      </c>
      <c r="J5" s="133">
        <v>4</v>
      </c>
      <c r="K5" s="133">
        <v>4</v>
      </c>
      <c r="L5" s="133">
        <v>4</v>
      </c>
      <c r="M5" s="133"/>
      <c r="N5" s="133"/>
      <c r="O5" s="133"/>
      <c r="P5" s="133"/>
      <c r="Q5" s="133">
        <f>SUM(C5:P5)</f>
        <v>37</v>
      </c>
      <c r="R5" s="133" t="s">
        <v>171</v>
      </c>
    </row>
    <row r="6" spans="1:18" s="136" customFormat="1" ht="18.75" x14ac:dyDescent="0.3">
      <c r="A6" s="150">
        <v>2</v>
      </c>
      <c r="B6" s="134" t="s">
        <v>101</v>
      </c>
      <c r="C6" s="133">
        <v>4</v>
      </c>
      <c r="D6" s="133">
        <v>4</v>
      </c>
      <c r="E6" s="133">
        <v>4</v>
      </c>
      <c r="F6" s="133">
        <v>4</v>
      </c>
      <c r="G6" s="133">
        <v>4</v>
      </c>
      <c r="H6" s="133">
        <v>4</v>
      </c>
      <c r="I6" s="133">
        <v>4</v>
      </c>
      <c r="J6" s="133">
        <v>4</v>
      </c>
      <c r="K6" s="133">
        <v>4</v>
      </c>
      <c r="L6" s="133">
        <v>4</v>
      </c>
      <c r="M6" s="133">
        <v>1</v>
      </c>
      <c r="N6" s="133"/>
      <c r="O6" s="133"/>
      <c r="P6" s="133"/>
      <c r="Q6" s="133">
        <f t="shared" ref="Q6:Q31" si="0">SUM(C6:P6)</f>
        <v>41</v>
      </c>
      <c r="R6" s="133" t="s">
        <v>142</v>
      </c>
    </row>
    <row r="7" spans="1:18" s="136" customFormat="1" ht="18.75" x14ac:dyDescent="0.3">
      <c r="A7" s="150">
        <v>3</v>
      </c>
      <c r="B7" s="134" t="s">
        <v>102</v>
      </c>
      <c r="C7" s="133">
        <v>4</v>
      </c>
      <c r="D7" s="133">
        <v>4</v>
      </c>
      <c r="E7" s="133">
        <v>4</v>
      </c>
      <c r="F7" s="133">
        <v>4</v>
      </c>
      <c r="G7" s="133">
        <v>4</v>
      </c>
      <c r="H7" s="133">
        <v>4</v>
      </c>
      <c r="I7" s="133">
        <v>1</v>
      </c>
      <c r="J7" s="133">
        <v>4</v>
      </c>
      <c r="K7" s="133">
        <v>4</v>
      </c>
      <c r="L7" s="133">
        <v>4</v>
      </c>
      <c r="M7" s="133">
        <v>1</v>
      </c>
      <c r="N7" s="133"/>
      <c r="O7" s="133"/>
      <c r="P7" s="133"/>
      <c r="Q7" s="133">
        <f t="shared" si="0"/>
        <v>38</v>
      </c>
      <c r="R7" s="133" t="s">
        <v>172</v>
      </c>
    </row>
    <row r="8" spans="1:18" s="136" customFormat="1" ht="18.75" x14ac:dyDescent="0.3">
      <c r="A8" s="132">
        <v>4</v>
      </c>
      <c r="B8" s="134" t="s">
        <v>103</v>
      </c>
      <c r="C8" s="133">
        <v>4</v>
      </c>
      <c r="D8" s="133">
        <v>4</v>
      </c>
      <c r="E8" s="133">
        <v>4</v>
      </c>
      <c r="F8" s="133">
        <v>4</v>
      </c>
      <c r="G8" s="133">
        <v>4</v>
      </c>
      <c r="H8" s="133">
        <v>1</v>
      </c>
      <c r="I8" s="133">
        <v>1</v>
      </c>
      <c r="J8" s="133"/>
      <c r="K8" s="133"/>
      <c r="L8" s="133"/>
      <c r="M8" s="133"/>
      <c r="N8" s="133"/>
      <c r="O8" s="133"/>
      <c r="P8" s="133"/>
      <c r="Q8" s="133">
        <f t="shared" si="0"/>
        <v>22</v>
      </c>
      <c r="R8" s="133" t="s">
        <v>168</v>
      </c>
    </row>
    <row r="9" spans="1:18" s="136" customFormat="1" ht="18.75" x14ac:dyDescent="0.3">
      <c r="A9" s="150">
        <v>5</v>
      </c>
      <c r="B9" s="134" t="s">
        <v>104</v>
      </c>
      <c r="C9" s="133">
        <v>5</v>
      </c>
      <c r="D9" s="133"/>
      <c r="E9" s="133">
        <v>5</v>
      </c>
      <c r="F9" s="133"/>
      <c r="G9" s="133">
        <v>5</v>
      </c>
      <c r="H9" s="133"/>
      <c r="I9" s="133">
        <v>5</v>
      </c>
      <c r="J9" s="133"/>
      <c r="K9" s="133">
        <v>5</v>
      </c>
      <c r="L9" s="133"/>
      <c r="M9" s="133"/>
      <c r="N9" s="133"/>
      <c r="O9" s="133"/>
      <c r="P9" s="133"/>
      <c r="Q9" s="133">
        <f t="shared" si="0"/>
        <v>25</v>
      </c>
      <c r="R9" s="133" t="s">
        <v>155</v>
      </c>
    </row>
    <row r="10" spans="1:18" s="136" customFormat="1" ht="18.75" x14ac:dyDescent="0.3">
      <c r="A10" s="150">
        <v>6</v>
      </c>
      <c r="B10" s="134" t="s">
        <v>94</v>
      </c>
      <c r="C10" s="133">
        <v>4</v>
      </c>
      <c r="D10" s="133">
        <v>4</v>
      </c>
      <c r="E10" s="133">
        <v>4</v>
      </c>
      <c r="F10" s="133">
        <v>3</v>
      </c>
      <c r="G10" s="133">
        <v>4</v>
      </c>
      <c r="H10" s="133">
        <v>4</v>
      </c>
      <c r="I10" s="133">
        <v>4</v>
      </c>
      <c r="J10" s="133">
        <v>4</v>
      </c>
      <c r="K10" s="133">
        <v>4</v>
      </c>
      <c r="L10" s="133">
        <v>4</v>
      </c>
      <c r="M10" s="133"/>
      <c r="N10" s="133"/>
      <c r="O10" s="133"/>
      <c r="P10" s="133"/>
      <c r="Q10" s="133">
        <f t="shared" si="0"/>
        <v>39</v>
      </c>
      <c r="R10" s="133" t="s">
        <v>170</v>
      </c>
    </row>
    <row r="11" spans="1:18" s="154" customFormat="1" ht="18.75" x14ac:dyDescent="0.3">
      <c r="A11" s="145"/>
      <c r="B11" s="159" t="s">
        <v>148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 t="s">
        <v>135</v>
      </c>
    </row>
    <row r="12" spans="1:18" s="136" customFormat="1" ht="18.75" x14ac:dyDescent="0.3">
      <c r="A12" s="132">
        <v>7</v>
      </c>
      <c r="B12" s="134" t="s">
        <v>105</v>
      </c>
      <c r="C12" s="133"/>
      <c r="D12" s="133"/>
      <c r="E12" s="133"/>
      <c r="F12" s="133">
        <v>1</v>
      </c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>
        <f t="shared" si="0"/>
        <v>1</v>
      </c>
      <c r="R12" s="133" t="s">
        <v>167</v>
      </c>
    </row>
    <row r="13" spans="1:18" s="136" customFormat="1" ht="18.75" x14ac:dyDescent="0.3">
      <c r="A13" s="142">
        <v>8</v>
      </c>
      <c r="B13" s="159" t="s">
        <v>28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>
        <f t="shared" si="0"/>
        <v>0</v>
      </c>
      <c r="R13" s="146" t="s">
        <v>154</v>
      </c>
    </row>
    <row r="14" spans="1:18" s="136" customFormat="1" ht="18.75" x14ac:dyDescent="0.3">
      <c r="A14" s="150">
        <v>9</v>
      </c>
      <c r="B14" s="134" t="s">
        <v>150</v>
      </c>
      <c r="C14" s="133"/>
      <c r="D14" s="133">
        <v>1</v>
      </c>
      <c r="E14" s="133">
        <v>5</v>
      </c>
      <c r="F14" s="133"/>
      <c r="G14" s="133">
        <v>5</v>
      </c>
      <c r="H14" s="133"/>
      <c r="I14" s="133">
        <v>5</v>
      </c>
      <c r="J14" s="133"/>
      <c r="K14" s="133">
        <v>5</v>
      </c>
      <c r="L14" s="133"/>
      <c r="M14" s="133"/>
      <c r="N14" s="133"/>
      <c r="O14" s="133"/>
      <c r="P14" s="133"/>
      <c r="Q14" s="133">
        <f t="shared" si="0"/>
        <v>21</v>
      </c>
      <c r="R14" s="133" t="s">
        <v>174</v>
      </c>
    </row>
    <row r="15" spans="1:18" s="136" customFormat="1" ht="18.75" x14ac:dyDescent="0.3">
      <c r="A15" s="150">
        <v>10</v>
      </c>
      <c r="B15" s="134" t="s">
        <v>95</v>
      </c>
      <c r="C15" s="133">
        <v>5</v>
      </c>
      <c r="D15" s="133">
        <v>1</v>
      </c>
      <c r="E15" s="133">
        <v>5</v>
      </c>
      <c r="F15" s="133"/>
      <c r="G15" s="133">
        <v>5</v>
      </c>
      <c r="H15" s="133"/>
      <c r="I15" s="133">
        <v>5</v>
      </c>
      <c r="J15" s="133"/>
      <c r="K15" s="133">
        <v>5</v>
      </c>
      <c r="L15" s="133"/>
      <c r="M15" s="133"/>
      <c r="N15" s="133"/>
      <c r="O15" s="133"/>
      <c r="P15" s="133"/>
      <c r="Q15" s="133">
        <f t="shared" si="0"/>
        <v>26</v>
      </c>
      <c r="R15" s="133" t="s">
        <v>173</v>
      </c>
    </row>
    <row r="16" spans="1:18" s="154" customFormat="1" ht="18.75" x14ac:dyDescent="0.3">
      <c r="A16" s="145">
        <v>11</v>
      </c>
      <c r="B16" s="159" t="s">
        <v>107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 t="s">
        <v>109</v>
      </c>
    </row>
    <row r="17" spans="1:18" s="154" customFormat="1" ht="18.75" x14ac:dyDescent="0.3">
      <c r="A17" s="145">
        <v>12</v>
      </c>
      <c r="B17" s="159" t="s">
        <v>108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 t="s">
        <v>156</v>
      </c>
    </row>
    <row r="18" spans="1:18" s="154" customFormat="1" ht="18.75" x14ac:dyDescent="0.3">
      <c r="A18" s="145">
        <v>13</v>
      </c>
      <c r="B18" s="159" t="s">
        <v>41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36" customFormat="1" ht="18.75" x14ac:dyDescent="0.3">
      <c r="A19" s="145">
        <v>14</v>
      </c>
      <c r="B19" s="159" t="s">
        <v>110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>
        <f t="shared" si="0"/>
        <v>0</v>
      </c>
      <c r="R19" s="146" t="s">
        <v>157</v>
      </c>
    </row>
    <row r="20" spans="1:18" s="136" customFormat="1" ht="18.75" x14ac:dyDescent="0.3">
      <c r="A20" s="145">
        <v>15</v>
      </c>
      <c r="B20" s="159" t="s">
        <v>111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>
        <f t="shared" si="0"/>
        <v>0</v>
      </c>
      <c r="R20" s="146" t="s">
        <v>112</v>
      </c>
    </row>
    <row r="21" spans="1:18" s="136" customFormat="1" ht="18.75" x14ac:dyDescent="0.3">
      <c r="A21" s="145">
        <v>16</v>
      </c>
      <c r="B21" s="159" t="s">
        <v>113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>
        <f t="shared" si="0"/>
        <v>0</v>
      </c>
      <c r="R21" s="146" t="s">
        <v>160</v>
      </c>
    </row>
    <row r="22" spans="1:18" s="154" customFormat="1" ht="18.75" x14ac:dyDescent="0.3">
      <c r="A22" s="145">
        <v>17</v>
      </c>
      <c r="B22" s="159" t="s">
        <v>114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54" customFormat="1" ht="18.75" x14ac:dyDescent="0.3">
      <c r="A23" s="145">
        <v>18</v>
      </c>
      <c r="B23" s="159" t="s">
        <v>66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>
        <f t="shared" si="0"/>
        <v>0</v>
      </c>
      <c r="R23" s="146" t="s">
        <v>158</v>
      </c>
    </row>
    <row r="24" spans="1:18" s="154" customFormat="1" ht="18.75" x14ac:dyDescent="0.3">
      <c r="A24" s="145">
        <v>19</v>
      </c>
      <c r="B24" s="159" t="s">
        <v>115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>
        <f t="shared" si="0"/>
        <v>0</v>
      </c>
      <c r="R24" s="146" t="s">
        <v>159</v>
      </c>
    </row>
    <row r="25" spans="1:18" s="154" customFormat="1" ht="18.75" x14ac:dyDescent="0.3">
      <c r="A25" s="145">
        <v>20</v>
      </c>
      <c r="B25" s="159" t="s">
        <v>35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36" customFormat="1" ht="18.75" x14ac:dyDescent="0.3">
      <c r="A26" s="145">
        <v>21</v>
      </c>
      <c r="B26" s="159" t="s">
        <v>116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>
        <f t="shared" si="0"/>
        <v>0</v>
      </c>
      <c r="R26" s="146" t="s">
        <v>162</v>
      </c>
    </row>
    <row r="27" spans="1:18" s="136" customFormat="1" ht="18.75" x14ac:dyDescent="0.3">
      <c r="A27" s="150">
        <v>22</v>
      </c>
      <c r="B27" s="134" t="s">
        <v>117</v>
      </c>
      <c r="C27" s="133"/>
      <c r="D27" s="133">
        <v>4</v>
      </c>
      <c r="E27" s="133">
        <v>4</v>
      </c>
      <c r="F27" s="133">
        <v>4</v>
      </c>
      <c r="G27" s="133"/>
      <c r="H27" s="133">
        <v>4</v>
      </c>
      <c r="I27" s="133">
        <v>4</v>
      </c>
      <c r="J27" s="133">
        <v>4</v>
      </c>
      <c r="K27" s="133">
        <v>4</v>
      </c>
      <c r="L27" s="133">
        <v>4</v>
      </c>
      <c r="M27" s="133">
        <v>1</v>
      </c>
      <c r="N27" s="133"/>
      <c r="O27" s="133"/>
      <c r="P27" s="133"/>
      <c r="Q27" s="133">
        <f t="shared" si="0"/>
        <v>33</v>
      </c>
      <c r="R27" s="133" t="s">
        <v>164</v>
      </c>
    </row>
    <row r="28" spans="1:18" s="136" customFormat="1" ht="18.75" x14ac:dyDescent="0.3">
      <c r="A28" s="145">
        <v>23</v>
      </c>
      <c r="B28" s="159" t="s">
        <v>118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>
        <f t="shared" si="0"/>
        <v>0</v>
      </c>
      <c r="R28" s="146" t="s">
        <v>163</v>
      </c>
    </row>
    <row r="29" spans="1:18" s="154" customFormat="1" ht="18.75" x14ac:dyDescent="0.3">
      <c r="A29" s="145">
        <v>24</v>
      </c>
      <c r="B29" s="159" t="s">
        <v>128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>
        <f t="shared" si="0"/>
        <v>0</v>
      </c>
      <c r="R29" s="146"/>
    </row>
    <row r="30" spans="1:18" s="154" customFormat="1" ht="18.75" x14ac:dyDescent="0.3">
      <c r="A30" s="145">
        <v>25</v>
      </c>
      <c r="B30" s="159" t="s">
        <v>119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54" customFormat="1" ht="18.75" x14ac:dyDescent="0.3">
      <c r="A31" s="145">
        <v>26</v>
      </c>
      <c r="B31" s="159" t="s">
        <v>131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C14" sqref="C14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481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482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SUM(Q5:Q26)</f>
        <v>342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>
        <v>5</v>
      </c>
      <c r="E5" s="242"/>
      <c r="F5" s="242">
        <v>5</v>
      </c>
      <c r="G5" s="242"/>
      <c r="H5" s="242">
        <v>5</v>
      </c>
      <c r="I5" s="242"/>
      <c r="J5" s="242">
        <v>5</v>
      </c>
      <c r="K5" s="242"/>
      <c r="L5" s="242">
        <v>5</v>
      </c>
      <c r="M5" s="242"/>
      <c r="N5" s="242">
        <v>5</v>
      </c>
      <c r="O5" s="242"/>
      <c r="P5" s="242"/>
      <c r="Q5" s="242">
        <f>SUM(C5:P5)</f>
        <v>30</v>
      </c>
      <c r="R5" s="242" t="s">
        <v>416</v>
      </c>
    </row>
    <row r="6" spans="1:18" s="235" customFormat="1" x14ac:dyDescent="0.3">
      <c r="A6" s="242">
        <v>2</v>
      </c>
      <c r="B6" s="252" t="s">
        <v>101</v>
      </c>
      <c r="C6" s="242"/>
      <c r="D6" s="242">
        <v>5</v>
      </c>
      <c r="E6" s="242"/>
      <c r="F6" s="242">
        <v>5</v>
      </c>
      <c r="G6" s="242"/>
      <c r="H6" s="242">
        <v>1</v>
      </c>
      <c r="I6" s="242"/>
      <c r="J6" s="242"/>
      <c r="K6" s="242"/>
      <c r="L6" s="242"/>
      <c r="M6" s="242"/>
      <c r="N6" s="242"/>
      <c r="O6" s="242"/>
      <c r="P6" s="242"/>
      <c r="Q6" s="242">
        <f t="shared" ref="Q6:Q30" si="0">SUM(C6:P6)</f>
        <v>11</v>
      </c>
      <c r="R6" s="242" t="s">
        <v>235</v>
      </c>
    </row>
    <row r="7" spans="1:18" s="244" customFormat="1" x14ac:dyDescent="0.3">
      <c r="A7" s="243">
        <v>3</v>
      </c>
      <c r="B7" s="253" t="s">
        <v>102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>
        <f t="shared" si="0"/>
        <v>0</v>
      </c>
      <c r="R7" s="243"/>
    </row>
    <row r="8" spans="1:18" s="244" customFormat="1" x14ac:dyDescent="0.3">
      <c r="A8" s="243">
        <v>4</v>
      </c>
      <c r="B8" s="253" t="s">
        <v>103</v>
      </c>
      <c r="C8" s="243"/>
      <c r="D8" s="243"/>
      <c r="E8" s="243"/>
      <c r="F8" s="243"/>
      <c r="G8" s="243"/>
      <c r="H8" s="243">
        <v>1</v>
      </c>
      <c r="I8" s="243"/>
      <c r="J8" s="243"/>
      <c r="K8" s="243"/>
      <c r="L8" s="243"/>
      <c r="M8" s="243"/>
      <c r="N8" s="243"/>
      <c r="O8" s="243"/>
      <c r="P8" s="243"/>
      <c r="Q8" s="243">
        <f t="shared" si="0"/>
        <v>1</v>
      </c>
      <c r="R8" s="243"/>
    </row>
    <row r="9" spans="1:18" s="244" customFormat="1" x14ac:dyDescent="0.3">
      <c r="A9" s="243">
        <v>5</v>
      </c>
      <c r="B9" s="253" t="s">
        <v>104</v>
      </c>
      <c r="C9" s="243"/>
      <c r="D9" s="243">
        <v>5</v>
      </c>
      <c r="E9" s="243"/>
      <c r="F9" s="243">
        <v>5</v>
      </c>
      <c r="G9" s="243"/>
      <c r="H9" s="243">
        <v>5</v>
      </c>
      <c r="I9" s="243"/>
      <c r="J9" s="243">
        <v>5</v>
      </c>
      <c r="K9" s="243"/>
      <c r="L9" s="243">
        <v>5</v>
      </c>
      <c r="M9" s="243">
        <v>1</v>
      </c>
      <c r="N9" s="243">
        <v>1</v>
      </c>
      <c r="O9" s="243"/>
      <c r="P9" s="243"/>
      <c r="Q9" s="243">
        <f t="shared" si="0"/>
        <v>27</v>
      </c>
      <c r="R9" s="243" t="s">
        <v>155</v>
      </c>
    </row>
    <row r="10" spans="1:18" s="235" customFormat="1" x14ac:dyDescent="0.3">
      <c r="A10" s="242">
        <v>6</v>
      </c>
      <c r="B10" s="252" t="s">
        <v>94</v>
      </c>
      <c r="C10" s="242"/>
      <c r="D10" s="242">
        <v>5</v>
      </c>
      <c r="E10" s="242"/>
      <c r="F10" s="242">
        <v>5</v>
      </c>
      <c r="G10" s="242"/>
      <c r="H10" s="242">
        <v>5</v>
      </c>
      <c r="I10" s="242"/>
      <c r="J10" s="242">
        <v>5</v>
      </c>
      <c r="K10" s="242"/>
      <c r="L10" s="242">
        <v>5</v>
      </c>
      <c r="M10" s="242"/>
      <c r="N10" s="242">
        <v>5</v>
      </c>
      <c r="O10" s="242"/>
      <c r="P10" s="242"/>
      <c r="Q10" s="242">
        <f t="shared" si="0"/>
        <v>30</v>
      </c>
      <c r="R10" s="242" t="s">
        <v>155</v>
      </c>
    </row>
    <row r="11" spans="1:18" s="235" customFormat="1" x14ac:dyDescent="0.3">
      <c r="A11" s="242">
        <v>7</v>
      </c>
      <c r="B11" s="252" t="s">
        <v>105</v>
      </c>
      <c r="C11" s="242">
        <v>5</v>
      </c>
      <c r="D11" s="242"/>
      <c r="E11" s="242">
        <v>5</v>
      </c>
      <c r="F11" s="242"/>
      <c r="G11" s="242">
        <v>5</v>
      </c>
      <c r="H11" s="242"/>
      <c r="I11" s="242">
        <v>5</v>
      </c>
      <c r="J11" s="242"/>
      <c r="K11" s="242">
        <v>5</v>
      </c>
      <c r="L11" s="242"/>
      <c r="M11" s="242"/>
      <c r="N11" s="242"/>
      <c r="O11" s="242"/>
      <c r="P11" s="242"/>
      <c r="Q11" s="242">
        <f t="shared" si="0"/>
        <v>25</v>
      </c>
      <c r="R11" s="242" t="s">
        <v>242</v>
      </c>
    </row>
    <row r="12" spans="1:18" s="244" customFormat="1" x14ac:dyDescent="0.3">
      <c r="A12" s="243">
        <v>8</v>
      </c>
      <c r="B12" s="253" t="s">
        <v>28</v>
      </c>
      <c r="C12" s="243"/>
      <c r="D12" s="243"/>
      <c r="E12" s="243"/>
      <c r="F12" s="243"/>
      <c r="G12" s="243"/>
      <c r="H12" s="243"/>
      <c r="I12" s="243"/>
      <c r="J12" s="243"/>
      <c r="K12" s="243">
        <v>1</v>
      </c>
      <c r="L12" s="243"/>
      <c r="M12" s="243"/>
      <c r="N12" s="243"/>
      <c r="O12" s="243"/>
      <c r="P12" s="243"/>
      <c r="Q12" s="243">
        <f t="shared" si="0"/>
        <v>1</v>
      </c>
      <c r="R12" s="243" t="s">
        <v>247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/>
      <c r="E13" s="242">
        <v>5</v>
      </c>
      <c r="F13" s="242"/>
      <c r="G13" s="242">
        <v>5</v>
      </c>
      <c r="H13" s="242"/>
      <c r="I13" s="242">
        <v>5</v>
      </c>
      <c r="J13" s="242"/>
      <c r="K13" s="242">
        <v>5</v>
      </c>
      <c r="L13" s="242"/>
      <c r="M13" s="242">
        <v>1</v>
      </c>
      <c r="N13" s="242"/>
      <c r="O13" s="242"/>
      <c r="P13" s="242"/>
      <c r="Q13" s="242">
        <f t="shared" si="0"/>
        <v>26</v>
      </c>
      <c r="R13" s="242" t="s">
        <v>489</v>
      </c>
    </row>
    <row r="14" spans="1:18" s="235" customFormat="1" x14ac:dyDescent="0.3">
      <c r="A14" s="242">
        <v>10</v>
      </c>
      <c r="B14" s="252" t="s">
        <v>95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>
        <v>1</v>
      </c>
      <c r="N14" s="242"/>
      <c r="O14" s="242"/>
      <c r="P14" s="242"/>
      <c r="Q14" s="242">
        <f t="shared" si="0"/>
        <v>1</v>
      </c>
      <c r="R14" s="242" t="s">
        <v>484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35" customFormat="1" x14ac:dyDescent="0.3">
      <c r="A16" s="242">
        <v>12</v>
      </c>
      <c r="B16" s="252" t="s">
        <v>108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>
        <v>1</v>
      </c>
      <c r="N16" s="242"/>
      <c r="O16" s="242"/>
      <c r="P16" s="242"/>
      <c r="Q16" s="242">
        <f t="shared" si="0"/>
        <v>1</v>
      </c>
      <c r="R16" s="242"/>
    </row>
    <row r="17" spans="1:18" s="235" customFormat="1" x14ac:dyDescent="0.3">
      <c r="A17" s="242">
        <v>13</v>
      </c>
      <c r="B17" s="252" t="s">
        <v>41</v>
      </c>
      <c r="C17" s="242">
        <v>5</v>
      </c>
      <c r="D17" s="242"/>
      <c r="E17" s="242">
        <v>5</v>
      </c>
      <c r="F17" s="242"/>
      <c r="G17" s="242">
        <v>5</v>
      </c>
      <c r="H17" s="242"/>
      <c r="I17" s="242">
        <v>5</v>
      </c>
      <c r="J17" s="242"/>
      <c r="K17" s="242">
        <v>5</v>
      </c>
      <c r="L17" s="242"/>
      <c r="M17" s="242">
        <v>1</v>
      </c>
      <c r="N17" s="242"/>
      <c r="O17" s="242"/>
      <c r="P17" s="242"/>
      <c r="Q17" s="242">
        <f t="shared" si="0"/>
        <v>26</v>
      </c>
      <c r="R17" s="242" t="s">
        <v>417</v>
      </c>
    </row>
    <row r="18" spans="1:18" s="235" customFormat="1" x14ac:dyDescent="0.3">
      <c r="A18" s="242">
        <v>14</v>
      </c>
      <c r="B18" s="252" t="s">
        <v>110</v>
      </c>
      <c r="C18" s="242">
        <v>5</v>
      </c>
      <c r="D18" s="242"/>
      <c r="E18" s="242">
        <v>5</v>
      </c>
      <c r="F18" s="242"/>
      <c r="G18" s="242">
        <v>5</v>
      </c>
      <c r="H18" s="242"/>
      <c r="I18" s="242">
        <v>5</v>
      </c>
      <c r="J18" s="242"/>
      <c r="K18" s="242">
        <v>5</v>
      </c>
      <c r="L18" s="242"/>
      <c r="M18" s="242">
        <v>1</v>
      </c>
      <c r="N18" s="242"/>
      <c r="O18" s="242"/>
      <c r="P18" s="242"/>
      <c r="Q18" s="242">
        <f t="shared" si="0"/>
        <v>26</v>
      </c>
      <c r="R18" s="242" t="s">
        <v>245</v>
      </c>
    </row>
    <row r="19" spans="1:18" s="235" customFormat="1" x14ac:dyDescent="0.3">
      <c r="A19" s="242">
        <v>15</v>
      </c>
      <c r="B19" s="252" t="s">
        <v>111</v>
      </c>
      <c r="C19" s="242">
        <v>5</v>
      </c>
      <c r="D19" s="242"/>
      <c r="E19" s="242">
        <v>5</v>
      </c>
      <c r="F19" s="242"/>
      <c r="G19" s="242">
        <v>5</v>
      </c>
      <c r="H19" s="242"/>
      <c r="I19" s="242">
        <v>5</v>
      </c>
      <c r="J19" s="242"/>
      <c r="K19" s="242">
        <v>5</v>
      </c>
      <c r="L19" s="242"/>
      <c r="M19" s="242">
        <v>1</v>
      </c>
      <c r="N19" s="242"/>
      <c r="O19" s="242"/>
      <c r="P19" s="242"/>
      <c r="Q19" s="242">
        <f t="shared" si="0"/>
        <v>26</v>
      </c>
      <c r="R19" s="242" t="s">
        <v>485</v>
      </c>
    </row>
    <row r="20" spans="1:18" s="244" customFormat="1" x14ac:dyDescent="0.3">
      <c r="A20" s="243">
        <v>16</v>
      </c>
      <c r="B20" s="253" t="s">
        <v>113</v>
      </c>
      <c r="C20" s="243">
        <v>5</v>
      </c>
      <c r="D20" s="243">
        <v>5</v>
      </c>
      <c r="E20" s="243"/>
      <c r="F20" s="243">
        <v>5</v>
      </c>
      <c r="G20" s="243"/>
      <c r="H20" s="243">
        <v>5</v>
      </c>
      <c r="I20" s="243"/>
      <c r="J20" s="243">
        <v>5</v>
      </c>
      <c r="K20" s="243">
        <v>5</v>
      </c>
      <c r="L20" s="243">
        <v>5</v>
      </c>
      <c r="M20" s="243">
        <v>5</v>
      </c>
      <c r="N20" s="243"/>
      <c r="O20" s="243"/>
      <c r="P20" s="243"/>
      <c r="Q20" s="243">
        <f t="shared" si="0"/>
        <v>40</v>
      </c>
      <c r="R20" s="243" t="s">
        <v>478</v>
      </c>
    </row>
    <row r="21" spans="1:18" s="235" customFormat="1" x14ac:dyDescent="0.3">
      <c r="A21" s="242">
        <v>17</v>
      </c>
      <c r="B21" s="252" t="s">
        <v>114</v>
      </c>
      <c r="C21" s="242">
        <v>5</v>
      </c>
      <c r="D21" s="242"/>
      <c r="E21" s="242">
        <v>5</v>
      </c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>
        <f t="shared" si="0"/>
        <v>10</v>
      </c>
      <c r="R21" s="242" t="s">
        <v>471</v>
      </c>
    </row>
    <row r="22" spans="1:18" s="244" customFormat="1" x14ac:dyDescent="0.3">
      <c r="A22" s="243">
        <v>18</v>
      </c>
      <c r="B22" s="253" t="s">
        <v>66</v>
      </c>
      <c r="C22" s="243">
        <v>5</v>
      </c>
      <c r="D22" s="243"/>
      <c r="E22" s="243">
        <v>5</v>
      </c>
      <c r="F22" s="243"/>
      <c r="G22" s="243">
        <v>5</v>
      </c>
      <c r="H22" s="243"/>
      <c r="I22" s="243">
        <v>5</v>
      </c>
      <c r="J22" s="243"/>
      <c r="K22" s="243">
        <v>1</v>
      </c>
      <c r="L22" s="243"/>
      <c r="M22" s="243">
        <v>1</v>
      </c>
      <c r="N22" s="243"/>
      <c r="O22" s="243"/>
      <c r="P22" s="243"/>
      <c r="Q22" s="243">
        <f t="shared" si="0"/>
        <v>22</v>
      </c>
      <c r="R22" s="243" t="s">
        <v>405</v>
      </c>
    </row>
    <row r="23" spans="1:18" s="244" customFormat="1" x14ac:dyDescent="0.3">
      <c r="A23" s="243">
        <v>19</v>
      </c>
      <c r="B23" s="253" t="s">
        <v>115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>
        <v>1</v>
      </c>
      <c r="N23" s="243"/>
      <c r="O23" s="243"/>
      <c r="P23" s="243"/>
      <c r="Q23" s="243">
        <f t="shared" si="0"/>
        <v>1</v>
      </c>
      <c r="R23" s="243" t="s">
        <v>409</v>
      </c>
    </row>
    <row r="24" spans="1:18" s="244" customFormat="1" x14ac:dyDescent="0.3">
      <c r="A24" s="243">
        <v>20</v>
      </c>
      <c r="B24" s="253" t="s">
        <v>35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>
        <f t="shared" si="0"/>
        <v>0</v>
      </c>
      <c r="R24" s="243"/>
    </row>
    <row r="25" spans="1:18" s="235" customFormat="1" x14ac:dyDescent="0.3">
      <c r="A25" s="242">
        <v>21</v>
      </c>
      <c r="B25" s="252" t="s">
        <v>116</v>
      </c>
      <c r="C25" s="242">
        <v>4</v>
      </c>
      <c r="D25" s="242"/>
      <c r="E25" s="242">
        <v>4</v>
      </c>
      <c r="F25" s="242"/>
      <c r="G25" s="242">
        <v>4</v>
      </c>
      <c r="H25" s="242"/>
      <c r="I25" s="242">
        <v>4</v>
      </c>
      <c r="J25" s="242"/>
      <c r="K25" s="242"/>
      <c r="L25" s="242">
        <v>1</v>
      </c>
      <c r="M25" s="242"/>
      <c r="N25" s="242"/>
      <c r="O25" s="242"/>
      <c r="P25" s="242"/>
      <c r="Q25" s="242">
        <f t="shared" si="0"/>
        <v>17</v>
      </c>
      <c r="R25" s="242" t="s">
        <v>487</v>
      </c>
    </row>
    <row r="26" spans="1:18" s="235" customFormat="1" x14ac:dyDescent="0.3">
      <c r="A26" s="242">
        <v>22</v>
      </c>
      <c r="B26" s="252" t="s">
        <v>117</v>
      </c>
      <c r="C26" s="242"/>
      <c r="D26" s="242">
        <v>4</v>
      </c>
      <c r="E26" s="242"/>
      <c r="F26" s="242">
        <v>4</v>
      </c>
      <c r="G26" s="242"/>
      <c r="H26" s="242">
        <v>4</v>
      </c>
      <c r="I26" s="242"/>
      <c r="J26" s="242">
        <v>4</v>
      </c>
      <c r="K26" s="242">
        <v>1</v>
      </c>
      <c r="L26" s="242">
        <v>4</v>
      </c>
      <c r="M26" s="242"/>
      <c r="N26" s="242"/>
      <c r="O26" s="242"/>
      <c r="P26" s="242"/>
      <c r="Q26" s="242">
        <f t="shared" si="0"/>
        <v>21</v>
      </c>
      <c r="R26" s="242" t="s">
        <v>162</v>
      </c>
    </row>
    <row r="27" spans="1:18" s="235" customFormat="1" x14ac:dyDescent="0.3">
      <c r="A27" s="242">
        <v>23</v>
      </c>
      <c r="B27" s="252" t="s">
        <v>118</v>
      </c>
      <c r="C27" s="242">
        <v>4</v>
      </c>
      <c r="D27" s="242"/>
      <c r="E27" s="242">
        <v>4</v>
      </c>
      <c r="F27" s="242"/>
      <c r="G27" s="242">
        <v>4</v>
      </c>
      <c r="H27" s="242"/>
      <c r="I27" s="242">
        <v>4</v>
      </c>
      <c r="J27" s="242"/>
      <c r="K27" s="242">
        <v>4</v>
      </c>
      <c r="L27" s="242">
        <v>1</v>
      </c>
      <c r="M27" s="242"/>
      <c r="N27" s="242"/>
      <c r="O27" s="242"/>
      <c r="P27" s="242"/>
      <c r="Q27" s="242">
        <f t="shared" si="0"/>
        <v>21</v>
      </c>
      <c r="R27" s="242" t="s">
        <v>192</v>
      </c>
    </row>
    <row r="28" spans="1:18" s="235" customFormat="1" x14ac:dyDescent="0.3">
      <c r="A28" s="242">
        <v>24</v>
      </c>
      <c r="B28" s="252" t="s">
        <v>128</v>
      </c>
      <c r="C28" s="242"/>
      <c r="D28" s="242">
        <v>4</v>
      </c>
      <c r="E28" s="242"/>
      <c r="F28" s="242">
        <v>4</v>
      </c>
      <c r="G28" s="242"/>
      <c r="H28" s="242">
        <v>4</v>
      </c>
      <c r="I28" s="242"/>
      <c r="J28" s="242">
        <v>4</v>
      </c>
      <c r="K28" s="242">
        <v>1</v>
      </c>
      <c r="L28" s="242"/>
      <c r="M28" s="242"/>
      <c r="N28" s="242"/>
      <c r="O28" s="242"/>
      <c r="P28" s="242"/>
      <c r="Q28" s="242">
        <f t="shared" si="0"/>
        <v>17</v>
      </c>
      <c r="R28" s="242" t="s">
        <v>427</v>
      </c>
    </row>
    <row r="29" spans="1:18" s="235" customFormat="1" x14ac:dyDescent="0.3">
      <c r="A29" s="242">
        <v>25</v>
      </c>
      <c r="B29" s="252" t="s">
        <v>119</v>
      </c>
      <c r="C29" s="242"/>
      <c r="D29" s="242"/>
      <c r="E29" s="242"/>
      <c r="F29" s="242"/>
      <c r="G29" s="242">
        <v>5</v>
      </c>
      <c r="H29" s="242"/>
      <c r="I29" s="242">
        <v>5</v>
      </c>
      <c r="J29" s="242"/>
      <c r="K29" s="242">
        <v>5</v>
      </c>
      <c r="L29" s="242"/>
      <c r="M29" s="242"/>
      <c r="N29" s="242"/>
      <c r="O29" s="242"/>
      <c r="P29" s="242"/>
      <c r="Q29" s="242">
        <f>SUM(C29:P29)</f>
        <v>15</v>
      </c>
      <c r="R29" s="242" t="s">
        <v>458</v>
      </c>
    </row>
    <row r="30" spans="1:18" s="244" customFormat="1" x14ac:dyDescent="0.3">
      <c r="A30" s="243">
        <v>26</v>
      </c>
      <c r="B30" s="253" t="s">
        <v>131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>
        <f t="shared" si="0"/>
        <v>0</v>
      </c>
      <c r="R30" s="243" t="s">
        <v>264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R5" sqref="R5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519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518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155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 t="s">
        <v>184</v>
      </c>
      <c r="D5" s="242" t="s">
        <v>232</v>
      </c>
      <c r="E5" s="242" t="s">
        <v>184</v>
      </c>
      <c r="F5" s="242" t="s">
        <v>232</v>
      </c>
      <c r="G5" s="242" t="s">
        <v>184</v>
      </c>
      <c r="H5" s="242" t="s">
        <v>232</v>
      </c>
      <c r="I5" s="242" t="s">
        <v>184</v>
      </c>
      <c r="J5" s="242" t="s">
        <v>232</v>
      </c>
      <c r="K5" s="242"/>
      <c r="L5" s="242" t="s">
        <v>232</v>
      </c>
      <c r="M5" s="242"/>
      <c r="N5" s="242"/>
      <c r="O5" s="242"/>
      <c r="P5" s="242"/>
      <c r="Q5" s="242">
        <f>COUNTA(C5:P5)</f>
        <v>9</v>
      </c>
      <c r="R5" s="242" t="s">
        <v>545</v>
      </c>
    </row>
    <row r="6" spans="1:21" s="235" customFormat="1" x14ac:dyDescent="0.3">
      <c r="A6" s="242">
        <v>2</v>
      </c>
      <c r="B6" s="242" t="s">
        <v>26</v>
      </c>
      <c r="C6" s="242" t="s">
        <v>122</v>
      </c>
      <c r="D6" s="242"/>
      <c r="E6" s="242" t="s">
        <v>122</v>
      </c>
      <c r="F6" s="242"/>
      <c r="G6" s="242"/>
      <c r="H6" s="242"/>
      <c r="I6" s="242" t="s">
        <v>122</v>
      </c>
      <c r="J6" s="242" t="s">
        <v>121</v>
      </c>
      <c r="K6" s="242" t="s">
        <v>122</v>
      </c>
      <c r="L6" s="242" t="s">
        <v>121</v>
      </c>
      <c r="M6" s="242"/>
      <c r="N6" s="242" t="s">
        <v>121</v>
      </c>
      <c r="O6" s="242"/>
      <c r="P6" s="242" t="s">
        <v>121</v>
      </c>
      <c r="Q6" s="242">
        <f>COUNTA(C6:P6)</f>
        <v>8</v>
      </c>
      <c r="R6" s="242" t="s">
        <v>523</v>
      </c>
    </row>
    <row r="7" spans="1:21" s="235" customFormat="1" x14ac:dyDescent="0.3">
      <c r="A7" s="242">
        <v>3</v>
      </c>
      <c r="B7" s="242" t="s">
        <v>67</v>
      </c>
      <c r="C7" s="242" t="s">
        <v>121</v>
      </c>
      <c r="D7" s="242"/>
      <c r="E7" s="242" t="s">
        <v>121</v>
      </c>
      <c r="F7" s="242"/>
      <c r="G7" s="242" t="s">
        <v>121</v>
      </c>
      <c r="H7" s="242"/>
      <c r="I7" s="242"/>
      <c r="J7" s="242"/>
      <c r="K7" s="242"/>
      <c r="L7" s="242"/>
      <c r="M7" s="242"/>
      <c r="N7" s="242"/>
      <c r="O7" s="242"/>
      <c r="P7" s="242"/>
      <c r="Q7" s="242">
        <f t="shared" ref="Q7:Q40" si="0">COUNTA(C7:P7)</f>
        <v>3</v>
      </c>
      <c r="R7" s="242" t="s">
        <v>537</v>
      </c>
    </row>
    <row r="8" spans="1:21" s="235" customFormat="1" x14ac:dyDescent="0.3">
      <c r="A8" s="242">
        <v>4</v>
      </c>
      <c r="B8" s="242" t="s">
        <v>62</v>
      </c>
      <c r="C8" s="242" t="s">
        <v>125</v>
      </c>
      <c r="D8" s="242"/>
      <c r="E8" s="242" t="s">
        <v>125</v>
      </c>
      <c r="F8" s="242" t="s">
        <v>124</v>
      </c>
      <c r="G8" s="242" t="s">
        <v>125</v>
      </c>
      <c r="H8" s="242"/>
      <c r="I8" s="242"/>
      <c r="J8" s="242" t="s">
        <v>124</v>
      </c>
      <c r="K8" s="242"/>
      <c r="L8" s="242" t="s">
        <v>124</v>
      </c>
      <c r="M8" s="242"/>
      <c r="N8" s="242" t="s">
        <v>124</v>
      </c>
      <c r="O8" s="242"/>
      <c r="P8" s="242"/>
      <c r="Q8" s="242">
        <f t="shared" si="0"/>
        <v>7</v>
      </c>
      <c r="R8" s="242" t="s">
        <v>536</v>
      </c>
    </row>
    <row r="9" spans="1:21" s="235" customFormat="1" x14ac:dyDescent="0.3">
      <c r="A9" s="242">
        <v>5</v>
      </c>
      <c r="B9" s="242" t="s">
        <v>73</v>
      </c>
      <c r="C9" s="242" t="s">
        <v>461</v>
      </c>
      <c r="D9" s="242" t="s">
        <v>121</v>
      </c>
      <c r="E9" s="242" t="s">
        <v>184</v>
      </c>
      <c r="F9" s="242" t="s">
        <v>121</v>
      </c>
      <c r="G9" s="242" t="s">
        <v>184</v>
      </c>
      <c r="H9" s="242" t="s">
        <v>121</v>
      </c>
      <c r="I9" s="242" t="s">
        <v>184</v>
      </c>
      <c r="J9" s="242"/>
      <c r="K9" s="242" t="s">
        <v>184</v>
      </c>
      <c r="L9" s="242" t="s">
        <v>121</v>
      </c>
      <c r="M9" s="242"/>
      <c r="N9" s="242" t="s">
        <v>121</v>
      </c>
      <c r="O9" s="242"/>
      <c r="P9" s="242" t="s">
        <v>121</v>
      </c>
      <c r="Q9" s="242"/>
      <c r="R9" s="242" t="s">
        <v>524</v>
      </c>
    </row>
    <row r="10" spans="1:21" s="235" customFormat="1" x14ac:dyDescent="0.3">
      <c r="A10" s="242">
        <v>6</v>
      </c>
      <c r="B10" s="242" t="s">
        <v>65</v>
      </c>
      <c r="C10" s="242" t="s">
        <v>122</v>
      </c>
      <c r="D10" s="242"/>
      <c r="E10" s="242" t="s">
        <v>122</v>
      </c>
      <c r="F10" s="242"/>
      <c r="G10" s="242" t="s">
        <v>270</v>
      </c>
      <c r="H10" s="242"/>
      <c r="I10" s="242" t="s">
        <v>270</v>
      </c>
      <c r="J10" s="242"/>
      <c r="K10" s="242" t="s">
        <v>122</v>
      </c>
      <c r="L10" s="242"/>
      <c r="M10" s="242"/>
      <c r="N10" s="242"/>
      <c r="O10" s="242"/>
      <c r="P10" s="242"/>
      <c r="Q10" s="242">
        <f t="shared" si="0"/>
        <v>5</v>
      </c>
      <c r="R10" s="242" t="s">
        <v>526</v>
      </c>
    </row>
    <row r="11" spans="1:21" s="244" customFormat="1" x14ac:dyDescent="0.3">
      <c r="A11" s="243">
        <v>7</v>
      </c>
      <c r="B11" s="243" t="s">
        <v>74</v>
      </c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2">
        <f t="shared" si="0"/>
        <v>0</v>
      </c>
      <c r="R11" s="243"/>
    </row>
    <row r="12" spans="1:21" s="235" customFormat="1" x14ac:dyDescent="0.3">
      <c r="A12" s="242">
        <v>8</v>
      </c>
      <c r="B12" s="242" t="s">
        <v>34</v>
      </c>
      <c r="C12" s="242"/>
      <c r="D12" s="242" t="s">
        <v>126</v>
      </c>
      <c r="E12" s="242"/>
      <c r="F12" s="242" t="s">
        <v>126</v>
      </c>
      <c r="G12" s="242"/>
      <c r="H12" s="242" t="s">
        <v>126</v>
      </c>
      <c r="I12" s="242"/>
      <c r="J12" s="242" t="s">
        <v>126</v>
      </c>
      <c r="K12" s="242"/>
      <c r="L12" s="242" t="s">
        <v>126</v>
      </c>
      <c r="M12" s="242"/>
      <c r="N12" s="242" t="s">
        <v>126</v>
      </c>
      <c r="O12" s="242"/>
      <c r="P12" s="242"/>
      <c r="Q12" s="242">
        <f t="shared" si="0"/>
        <v>6</v>
      </c>
      <c r="R12" s="242" t="s">
        <v>540</v>
      </c>
    </row>
    <row r="13" spans="1:21" s="235" customFormat="1" x14ac:dyDescent="0.3">
      <c r="A13" s="242">
        <v>9</v>
      </c>
      <c r="B13" s="242" t="s">
        <v>77</v>
      </c>
      <c r="C13" s="242" t="s">
        <v>126</v>
      </c>
      <c r="D13" s="242"/>
      <c r="E13" s="242" t="s">
        <v>126</v>
      </c>
      <c r="F13" s="242" t="s">
        <v>232</v>
      </c>
      <c r="G13" s="242" t="s">
        <v>126</v>
      </c>
      <c r="H13" s="242" t="s">
        <v>232</v>
      </c>
      <c r="I13" s="242" t="s">
        <v>126</v>
      </c>
      <c r="J13" s="242" t="s">
        <v>232</v>
      </c>
      <c r="K13" s="242" t="s">
        <v>126</v>
      </c>
      <c r="L13" s="263" t="s">
        <v>126</v>
      </c>
      <c r="M13" s="263" t="s">
        <v>126</v>
      </c>
      <c r="N13" s="263" t="s">
        <v>126</v>
      </c>
      <c r="O13" s="263" t="s">
        <v>126</v>
      </c>
      <c r="P13" s="263" t="s">
        <v>126</v>
      </c>
      <c r="Q13" s="242">
        <f t="shared" si="0"/>
        <v>13</v>
      </c>
      <c r="R13" s="242" t="s">
        <v>543</v>
      </c>
    </row>
    <row r="14" spans="1:21" s="235" customFormat="1" x14ac:dyDescent="0.3">
      <c r="A14" s="242">
        <v>10</v>
      </c>
      <c r="B14" s="242" t="s">
        <v>78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 t="s">
        <v>123</v>
      </c>
      <c r="N14" s="242"/>
      <c r="O14" s="242"/>
      <c r="P14" s="242"/>
      <c r="Q14" s="242">
        <f t="shared" si="0"/>
        <v>1</v>
      </c>
      <c r="R14" s="242" t="s">
        <v>111</v>
      </c>
      <c r="S14" s="242"/>
    </row>
    <row r="15" spans="1:21" s="235" customFormat="1" x14ac:dyDescent="0.3">
      <c r="A15" s="242">
        <v>11</v>
      </c>
      <c r="B15" s="242" t="s">
        <v>76</v>
      </c>
      <c r="C15" s="242" t="s">
        <v>292</v>
      </c>
      <c r="D15" s="242" t="s">
        <v>292</v>
      </c>
      <c r="E15" s="242" t="s">
        <v>292</v>
      </c>
      <c r="F15" s="242" t="s">
        <v>292</v>
      </c>
      <c r="G15" s="242" t="s">
        <v>292</v>
      </c>
      <c r="H15" s="242" t="s">
        <v>292</v>
      </c>
      <c r="I15" s="242" t="s">
        <v>292</v>
      </c>
      <c r="J15" s="242" t="s">
        <v>292</v>
      </c>
      <c r="K15" s="242" t="s">
        <v>292</v>
      </c>
      <c r="L15" s="242" t="s">
        <v>292</v>
      </c>
      <c r="M15" s="242"/>
      <c r="N15" s="242"/>
      <c r="O15" s="242"/>
      <c r="P15" s="242"/>
      <c r="Q15" s="242">
        <f t="shared" si="0"/>
        <v>10</v>
      </c>
      <c r="R15" s="242" t="s">
        <v>542</v>
      </c>
    </row>
    <row r="16" spans="1:21" s="244" customFormat="1" x14ac:dyDescent="0.3">
      <c r="A16" s="243">
        <v>12</v>
      </c>
      <c r="B16" s="243" t="s">
        <v>71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0</v>
      </c>
      <c r="R16" s="243"/>
    </row>
    <row r="17" spans="1:18" s="235" customFormat="1" x14ac:dyDescent="0.3">
      <c r="A17" s="242">
        <v>13</v>
      </c>
      <c r="B17" s="242" t="s">
        <v>137</v>
      </c>
      <c r="C17" s="242" t="s">
        <v>126</v>
      </c>
      <c r="D17" s="242"/>
      <c r="E17" s="242" t="s">
        <v>126</v>
      </c>
      <c r="F17" s="242"/>
      <c r="G17" s="242" t="s">
        <v>126</v>
      </c>
      <c r="H17" s="242"/>
      <c r="I17" s="242" t="s">
        <v>126</v>
      </c>
      <c r="J17" s="242"/>
      <c r="K17" s="242" t="s">
        <v>126</v>
      </c>
      <c r="L17" s="242"/>
      <c r="M17" s="242"/>
      <c r="N17" s="242"/>
      <c r="O17" s="242"/>
      <c r="P17" s="242"/>
      <c r="Q17" s="242">
        <f t="shared" si="0"/>
        <v>5</v>
      </c>
      <c r="R17" s="242" t="s">
        <v>249</v>
      </c>
    </row>
    <row r="18" spans="1:18" s="235" customFormat="1" x14ac:dyDescent="0.3">
      <c r="A18" s="242">
        <v>14</v>
      </c>
      <c r="B18" s="242" t="s">
        <v>37</v>
      </c>
      <c r="C18" s="242" t="s">
        <v>92</v>
      </c>
      <c r="D18" s="242"/>
      <c r="E18" s="242" t="s">
        <v>92</v>
      </c>
      <c r="F18" s="242" t="s">
        <v>126</v>
      </c>
      <c r="G18" s="242"/>
      <c r="H18" s="242"/>
      <c r="I18" s="242" t="s">
        <v>92</v>
      </c>
      <c r="J18" s="242" t="s">
        <v>126</v>
      </c>
      <c r="K18" s="242" t="s">
        <v>92</v>
      </c>
      <c r="L18" s="242" t="s">
        <v>126</v>
      </c>
      <c r="M18" s="242"/>
      <c r="N18" s="242"/>
      <c r="O18" s="242"/>
      <c r="P18" s="242"/>
      <c r="Q18" s="242">
        <f t="shared" si="0"/>
        <v>7</v>
      </c>
      <c r="R18" s="242" t="s">
        <v>532</v>
      </c>
    </row>
    <row r="19" spans="1:18" s="235" customFormat="1" x14ac:dyDescent="0.3">
      <c r="A19" s="242">
        <v>15</v>
      </c>
      <c r="B19" s="242" t="s">
        <v>40</v>
      </c>
      <c r="C19" s="242" t="s">
        <v>126</v>
      </c>
      <c r="D19" s="242"/>
      <c r="E19" s="242" t="s">
        <v>126</v>
      </c>
      <c r="F19" s="242"/>
      <c r="G19" s="242"/>
      <c r="H19" s="242"/>
      <c r="I19" s="242" t="s">
        <v>126</v>
      </c>
      <c r="J19" s="242"/>
      <c r="K19" s="242"/>
      <c r="L19" s="242"/>
      <c r="M19" s="242"/>
      <c r="N19" s="242"/>
      <c r="O19" s="242"/>
      <c r="P19" s="242"/>
      <c r="Q19" s="242">
        <f t="shared" si="0"/>
        <v>3</v>
      </c>
      <c r="R19" s="242" t="s">
        <v>118</v>
      </c>
    </row>
    <row r="20" spans="1:18" s="244" customFormat="1" x14ac:dyDescent="0.3">
      <c r="A20" s="243">
        <v>16</v>
      </c>
      <c r="B20" s="243" t="s">
        <v>90</v>
      </c>
      <c r="C20" s="243"/>
      <c r="D20" s="243"/>
      <c r="E20" s="243"/>
      <c r="F20" s="243"/>
      <c r="G20" s="243"/>
      <c r="H20" s="243"/>
      <c r="I20" s="243"/>
      <c r="J20" s="243" t="s">
        <v>260</v>
      </c>
      <c r="K20" s="243" t="s">
        <v>260</v>
      </c>
      <c r="L20" s="243" t="s">
        <v>260</v>
      </c>
      <c r="M20" s="243" t="s">
        <v>260</v>
      </c>
      <c r="N20" s="243" t="s">
        <v>260</v>
      </c>
      <c r="O20" s="243" t="s">
        <v>260</v>
      </c>
      <c r="P20" s="243" t="s">
        <v>260</v>
      </c>
      <c r="Q20" s="243">
        <f t="shared" si="0"/>
        <v>7</v>
      </c>
      <c r="R20" s="243" t="s">
        <v>261</v>
      </c>
    </row>
    <row r="21" spans="1:18" s="235" customFormat="1" x14ac:dyDescent="0.3">
      <c r="A21" s="242">
        <v>17</v>
      </c>
      <c r="B21" s="242" t="s">
        <v>60</v>
      </c>
      <c r="C21" s="242" t="s">
        <v>292</v>
      </c>
      <c r="D21" s="242"/>
      <c r="E21" s="242" t="s">
        <v>292</v>
      </c>
      <c r="F21" s="242"/>
      <c r="G21" s="242" t="s">
        <v>292</v>
      </c>
      <c r="H21" s="242"/>
      <c r="I21" s="242" t="s">
        <v>292</v>
      </c>
      <c r="J21" s="242"/>
      <c r="K21" s="242" t="s">
        <v>292</v>
      </c>
      <c r="L21" s="242"/>
      <c r="M21" s="242" t="s">
        <v>292</v>
      </c>
      <c r="N21" s="242"/>
      <c r="O21" s="242"/>
      <c r="P21" s="242"/>
      <c r="Q21" s="242">
        <f t="shared" si="0"/>
        <v>6</v>
      </c>
      <c r="R21" s="242" t="s">
        <v>535</v>
      </c>
    </row>
    <row r="22" spans="1:18" s="235" customFormat="1" x14ac:dyDescent="0.3">
      <c r="A22" s="242">
        <v>18</v>
      </c>
      <c r="B22" s="242" t="s">
        <v>29</v>
      </c>
      <c r="C22" s="242" t="s">
        <v>183</v>
      </c>
      <c r="D22" s="242"/>
      <c r="E22" s="242" t="s">
        <v>183</v>
      </c>
      <c r="F22" s="242"/>
      <c r="G22" s="242"/>
      <c r="H22" s="242"/>
      <c r="I22" s="242" t="s">
        <v>183</v>
      </c>
      <c r="J22" s="242"/>
      <c r="K22" s="242" t="s">
        <v>183</v>
      </c>
      <c r="L22" s="242"/>
      <c r="M22" s="242" t="s">
        <v>183</v>
      </c>
      <c r="N22" s="242"/>
      <c r="O22" s="242"/>
      <c r="P22" s="242"/>
      <c r="Q22" s="242">
        <f t="shared" si="0"/>
        <v>5</v>
      </c>
      <c r="R22" s="242" t="s">
        <v>151</v>
      </c>
    </row>
    <row r="23" spans="1:18" s="244" customFormat="1" x14ac:dyDescent="0.3">
      <c r="A23" s="243">
        <v>19</v>
      </c>
      <c r="B23" s="243" t="s">
        <v>36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59</v>
      </c>
    </row>
    <row r="24" spans="1:18" s="235" customFormat="1" x14ac:dyDescent="0.3">
      <c r="A24" s="242">
        <v>20</v>
      </c>
      <c r="B24" s="242" t="s">
        <v>30</v>
      </c>
      <c r="C24" s="242"/>
      <c r="D24" s="242"/>
      <c r="E24" s="242"/>
      <c r="F24" s="242" t="s">
        <v>184</v>
      </c>
      <c r="G24" s="242"/>
      <c r="H24" s="242"/>
      <c r="I24" s="242"/>
      <c r="J24" s="242" t="s">
        <v>184</v>
      </c>
      <c r="K24" s="242"/>
      <c r="L24" s="242" t="s">
        <v>184</v>
      </c>
      <c r="M24" s="242"/>
      <c r="N24" s="242" t="s">
        <v>125</v>
      </c>
      <c r="O24" s="242"/>
      <c r="P24" s="242"/>
      <c r="Q24" s="242">
        <f t="shared" si="0"/>
        <v>4</v>
      </c>
      <c r="R24" s="242" t="s">
        <v>147</v>
      </c>
    </row>
    <row r="25" spans="1:18" s="235" customFormat="1" x14ac:dyDescent="0.3">
      <c r="A25" s="242">
        <v>21</v>
      </c>
      <c r="B25" s="242" t="s">
        <v>32</v>
      </c>
      <c r="C25" s="242"/>
      <c r="D25" s="242" t="s">
        <v>91</v>
      </c>
      <c r="E25" s="242"/>
      <c r="F25" s="242" t="s">
        <v>91</v>
      </c>
      <c r="G25" s="242"/>
      <c r="H25" s="242" t="s">
        <v>91</v>
      </c>
      <c r="I25" s="242"/>
      <c r="J25" s="242" t="s">
        <v>91</v>
      </c>
      <c r="K25" s="242"/>
      <c r="L25" s="242" t="s">
        <v>91</v>
      </c>
      <c r="M25" s="242"/>
      <c r="N25" s="242"/>
      <c r="O25" s="242"/>
      <c r="P25" s="242"/>
      <c r="Q25" s="242">
        <f t="shared" si="0"/>
        <v>5</v>
      </c>
      <c r="R25" s="242" t="s">
        <v>534</v>
      </c>
    </row>
    <row r="26" spans="1:18" s="235" customFormat="1" x14ac:dyDescent="0.3">
      <c r="A26" s="242">
        <v>22</v>
      </c>
      <c r="B26" s="242" t="s">
        <v>75</v>
      </c>
      <c r="C26" s="242" t="s">
        <v>92</v>
      </c>
      <c r="D26" s="242"/>
      <c r="E26" s="242" t="s">
        <v>92</v>
      </c>
      <c r="F26" s="242"/>
      <c r="G26" s="242" t="s">
        <v>92</v>
      </c>
      <c r="H26" s="242"/>
      <c r="I26" s="242" t="s">
        <v>92</v>
      </c>
      <c r="J26" s="242"/>
      <c r="K26" s="242" t="s">
        <v>92</v>
      </c>
      <c r="L26" s="242"/>
      <c r="M26" s="242"/>
      <c r="N26" s="242"/>
      <c r="O26" s="242"/>
      <c r="P26" s="242"/>
      <c r="Q26" s="242">
        <f t="shared" si="0"/>
        <v>5</v>
      </c>
      <c r="R26" s="242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0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0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0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0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0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0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0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0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0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0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0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7" activePane="bottomRight" state="frozen"/>
      <selection activeCell="J95" sqref="J95"/>
      <selection pane="topRight" activeCell="J95" sqref="J95"/>
      <selection pane="bottomLeft" activeCell="J95" sqref="J95"/>
      <selection pane="bottomRight" activeCell="E4" sqref="E1:E1048576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495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496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SUM(Q5:Q27)</f>
        <v>337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>
        <v>5</v>
      </c>
      <c r="E5" s="242"/>
      <c r="F5" s="242">
        <v>5</v>
      </c>
      <c r="G5" s="242"/>
      <c r="H5" s="242">
        <v>5</v>
      </c>
      <c r="I5" s="242"/>
      <c r="J5" s="242">
        <v>5</v>
      </c>
      <c r="K5" s="242">
        <v>1</v>
      </c>
      <c r="L5" s="242">
        <v>5</v>
      </c>
      <c r="M5" s="242"/>
      <c r="N5" s="242">
        <v>5</v>
      </c>
      <c r="O5" s="242"/>
      <c r="P5" s="242"/>
      <c r="Q5" s="242">
        <f>SUM(C5:P5)</f>
        <v>31</v>
      </c>
      <c r="R5" s="242" t="s">
        <v>416</v>
      </c>
    </row>
    <row r="6" spans="1:18" s="244" customFormat="1" x14ac:dyDescent="0.3">
      <c r="A6" s="243">
        <v>2</v>
      </c>
      <c r="B6" s="253" t="s">
        <v>101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>
        <f t="shared" ref="Q6:Q30" si="0">SUM(C6:P6)</f>
        <v>0</v>
      </c>
      <c r="R6" s="243"/>
    </row>
    <row r="7" spans="1:18" s="244" customFormat="1" x14ac:dyDescent="0.3">
      <c r="A7" s="243">
        <v>3</v>
      </c>
      <c r="B7" s="253" t="s">
        <v>102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>
        <f t="shared" si="0"/>
        <v>0</v>
      </c>
      <c r="R7" s="243"/>
    </row>
    <row r="8" spans="1:18" s="235" customFormat="1" x14ac:dyDescent="0.3">
      <c r="A8" s="242">
        <v>4</v>
      </c>
      <c r="B8" s="252" t="s">
        <v>103</v>
      </c>
      <c r="C8" s="242"/>
      <c r="D8" s="242"/>
      <c r="E8" s="242"/>
      <c r="F8" s="242">
        <v>1</v>
      </c>
      <c r="G8" s="242"/>
      <c r="H8" s="242">
        <v>5</v>
      </c>
      <c r="I8" s="242"/>
      <c r="J8" s="242">
        <v>5</v>
      </c>
      <c r="K8" s="242"/>
      <c r="L8" s="242">
        <v>5</v>
      </c>
      <c r="M8" s="242"/>
      <c r="N8" s="242">
        <v>5</v>
      </c>
      <c r="O8" s="242"/>
      <c r="P8" s="242"/>
      <c r="Q8" s="242">
        <f t="shared" si="0"/>
        <v>21</v>
      </c>
      <c r="R8" s="242" t="s">
        <v>498</v>
      </c>
    </row>
    <row r="9" spans="1:18" s="235" customFormat="1" x14ac:dyDescent="0.3">
      <c r="A9" s="242">
        <v>5</v>
      </c>
      <c r="B9" s="252" t="s">
        <v>104</v>
      </c>
      <c r="C9" s="242"/>
      <c r="D9" s="242"/>
      <c r="E9" s="242"/>
      <c r="F9" s="242"/>
      <c r="G9" s="242"/>
      <c r="H9" s="242"/>
      <c r="I9" s="242"/>
      <c r="J9" s="242"/>
      <c r="K9" s="242">
        <v>1</v>
      </c>
      <c r="L9" s="242"/>
      <c r="M9" s="242"/>
      <c r="N9" s="242"/>
      <c r="O9" s="242"/>
      <c r="P9" s="242"/>
      <c r="Q9" s="242">
        <f t="shared" si="0"/>
        <v>1</v>
      </c>
      <c r="R9" s="242" t="s">
        <v>155</v>
      </c>
    </row>
    <row r="10" spans="1:18" s="235" customFormat="1" x14ac:dyDescent="0.3">
      <c r="A10" s="242">
        <v>6</v>
      </c>
      <c r="B10" s="252" t="s">
        <v>94</v>
      </c>
      <c r="C10" s="242"/>
      <c r="D10" s="242">
        <v>5</v>
      </c>
      <c r="E10" s="242"/>
      <c r="F10" s="242">
        <v>5</v>
      </c>
      <c r="G10" s="242"/>
      <c r="H10" s="242">
        <v>5</v>
      </c>
      <c r="I10" s="242"/>
      <c r="J10" s="242">
        <v>5</v>
      </c>
      <c r="K10" s="242"/>
      <c r="L10" s="242">
        <v>5</v>
      </c>
      <c r="M10" s="242"/>
      <c r="N10" s="242">
        <v>5</v>
      </c>
      <c r="O10" s="242"/>
      <c r="P10" s="242"/>
      <c r="Q10" s="242">
        <f t="shared" si="0"/>
        <v>30</v>
      </c>
      <c r="R10" s="242" t="s">
        <v>155</v>
      </c>
    </row>
    <row r="11" spans="1:18" s="235" customFormat="1" x14ac:dyDescent="0.3">
      <c r="A11" s="242">
        <v>7</v>
      </c>
      <c r="B11" s="252" t="s">
        <v>105</v>
      </c>
      <c r="C11" s="242">
        <v>5</v>
      </c>
      <c r="D11" s="242"/>
      <c r="E11" s="242">
        <v>5</v>
      </c>
      <c r="F11" s="242"/>
      <c r="G11" s="242">
        <v>5</v>
      </c>
      <c r="H11" s="242"/>
      <c r="I11" s="242">
        <v>5</v>
      </c>
      <c r="J11" s="242"/>
      <c r="K11" s="242">
        <v>1</v>
      </c>
      <c r="L11" s="242"/>
      <c r="M11" s="242"/>
      <c r="N11" s="242"/>
      <c r="O11" s="242"/>
      <c r="P11" s="242"/>
      <c r="Q11" s="242">
        <f t="shared" si="0"/>
        <v>21</v>
      </c>
      <c r="R11" s="242" t="s">
        <v>242</v>
      </c>
    </row>
    <row r="12" spans="1:18" s="244" customFormat="1" x14ac:dyDescent="0.3">
      <c r="A12" s="243">
        <v>8</v>
      </c>
      <c r="B12" s="253" t="s">
        <v>28</v>
      </c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>
        <f t="shared" si="0"/>
        <v>0</v>
      </c>
      <c r="R12" s="243" t="s">
        <v>247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/>
      <c r="E13" s="242">
        <v>5</v>
      </c>
      <c r="F13" s="242"/>
      <c r="G13" s="242">
        <v>5</v>
      </c>
      <c r="H13" s="242"/>
      <c r="I13" s="242">
        <v>5</v>
      </c>
      <c r="J13" s="242"/>
      <c r="K13" s="242">
        <v>5</v>
      </c>
      <c r="L13" s="242"/>
      <c r="M13" s="242">
        <v>1</v>
      </c>
      <c r="N13" s="242"/>
      <c r="O13" s="242"/>
      <c r="P13" s="242"/>
      <c r="Q13" s="242">
        <f t="shared" si="0"/>
        <v>26</v>
      </c>
      <c r="R13" s="242" t="s">
        <v>511</v>
      </c>
    </row>
    <row r="14" spans="1:18" s="235" customFormat="1" x14ac:dyDescent="0.3">
      <c r="A14" s="242">
        <v>10</v>
      </c>
      <c r="B14" s="252" t="s">
        <v>95</v>
      </c>
      <c r="C14" s="242">
        <v>5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>
        <v>1</v>
      </c>
      <c r="N14" s="242"/>
      <c r="O14" s="242"/>
      <c r="P14" s="242"/>
      <c r="Q14" s="242">
        <f t="shared" si="0"/>
        <v>6</v>
      </c>
      <c r="R14" s="242" t="s">
        <v>510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35" customFormat="1" x14ac:dyDescent="0.3">
      <c r="A16" s="242">
        <v>12</v>
      </c>
      <c r="B16" s="252" t="s">
        <v>108</v>
      </c>
      <c r="C16" s="242"/>
      <c r="D16" s="242"/>
      <c r="E16" s="242"/>
      <c r="F16" s="242"/>
      <c r="G16" s="242">
        <v>5</v>
      </c>
      <c r="H16" s="242"/>
      <c r="I16" s="242">
        <v>5</v>
      </c>
      <c r="J16" s="242"/>
      <c r="K16" s="242">
        <v>5</v>
      </c>
      <c r="L16" s="242"/>
      <c r="M16" s="242"/>
      <c r="N16" s="242"/>
      <c r="O16" s="242"/>
      <c r="P16" s="242"/>
      <c r="Q16" s="242">
        <f t="shared" si="0"/>
        <v>15</v>
      </c>
      <c r="R16" s="242" t="s">
        <v>417</v>
      </c>
    </row>
    <row r="17" spans="1:18" s="235" customFormat="1" x14ac:dyDescent="0.3">
      <c r="A17" s="242">
        <v>13</v>
      </c>
      <c r="B17" s="252" t="s">
        <v>41</v>
      </c>
      <c r="C17" s="242"/>
      <c r="D17" s="242"/>
      <c r="E17" s="242"/>
      <c r="F17" s="242"/>
      <c r="G17" s="242"/>
      <c r="H17" s="242"/>
      <c r="I17" s="242"/>
      <c r="J17" s="242"/>
      <c r="K17" s="242">
        <v>1</v>
      </c>
      <c r="L17" s="242"/>
      <c r="M17" s="242"/>
      <c r="N17" s="242"/>
      <c r="O17" s="242"/>
      <c r="P17" s="242"/>
      <c r="Q17" s="242">
        <f t="shared" si="0"/>
        <v>1</v>
      </c>
      <c r="R17" s="242" t="s">
        <v>417</v>
      </c>
    </row>
    <row r="18" spans="1:18" s="235" customFormat="1" x14ac:dyDescent="0.3">
      <c r="A18" s="242">
        <v>14</v>
      </c>
      <c r="B18" s="252" t="s">
        <v>119</v>
      </c>
      <c r="C18" s="242">
        <v>5</v>
      </c>
      <c r="D18" s="242"/>
      <c r="E18" s="242">
        <v>5</v>
      </c>
      <c r="F18" s="242"/>
      <c r="G18" s="242">
        <v>5</v>
      </c>
      <c r="H18" s="242"/>
      <c r="I18" s="242">
        <v>5</v>
      </c>
      <c r="J18" s="242"/>
      <c r="K18" s="242"/>
      <c r="L18" s="242"/>
      <c r="M18" s="242">
        <v>1</v>
      </c>
      <c r="N18" s="242"/>
      <c r="O18" s="242"/>
      <c r="P18" s="242"/>
      <c r="Q18" s="242">
        <f>SUM(C18:P18)</f>
        <v>21</v>
      </c>
      <c r="R18" s="242" t="s">
        <v>458</v>
      </c>
    </row>
    <row r="19" spans="1:18" s="235" customFormat="1" x14ac:dyDescent="0.3">
      <c r="A19" s="242">
        <v>15</v>
      </c>
      <c r="B19" s="252" t="s">
        <v>110</v>
      </c>
      <c r="C19" s="242">
        <v>5</v>
      </c>
      <c r="D19" s="242"/>
      <c r="E19" s="242">
        <v>1</v>
      </c>
      <c r="F19" s="242"/>
      <c r="G19" s="242">
        <v>5</v>
      </c>
      <c r="H19" s="242"/>
      <c r="I19" s="242">
        <v>5</v>
      </c>
      <c r="J19" s="242"/>
      <c r="K19" s="242">
        <v>5</v>
      </c>
      <c r="L19" s="242"/>
      <c r="M19" s="242">
        <v>1</v>
      </c>
      <c r="N19" s="242"/>
      <c r="O19" s="242"/>
      <c r="P19" s="242"/>
      <c r="Q19" s="242">
        <f t="shared" si="0"/>
        <v>22</v>
      </c>
      <c r="R19" s="242" t="s">
        <v>509</v>
      </c>
    </row>
    <row r="20" spans="1:18" s="235" customFormat="1" x14ac:dyDescent="0.3">
      <c r="A20" s="242">
        <v>16</v>
      </c>
      <c r="B20" s="252" t="s">
        <v>111</v>
      </c>
      <c r="C20" s="242">
        <v>5</v>
      </c>
      <c r="D20" s="242"/>
      <c r="E20" s="242">
        <v>5</v>
      </c>
      <c r="F20" s="242"/>
      <c r="G20" s="242">
        <v>5</v>
      </c>
      <c r="H20" s="242"/>
      <c r="I20" s="242">
        <v>5</v>
      </c>
      <c r="J20" s="242"/>
      <c r="K20" s="242">
        <v>5</v>
      </c>
      <c r="L20" s="242"/>
      <c r="M20" s="242">
        <v>5</v>
      </c>
      <c r="N20" s="242"/>
      <c r="O20" s="242"/>
      <c r="P20" s="242"/>
      <c r="Q20" s="242">
        <f t="shared" si="0"/>
        <v>30</v>
      </c>
      <c r="R20" s="242" t="s">
        <v>505</v>
      </c>
    </row>
    <row r="21" spans="1:18" s="235" customFormat="1" x14ac:dyDescent="0.3">
      <c r="A21" s="242">
        <v>17</v>
      </c>
      <c r="B21" s="252" t="s">
        <v>113</v>
      </c>
      <c r="C21" s="242">
        <v>5</v>
      </c>
      <c r="D21" s="242">
        <v>5</v>
      </c>
      <c r="E21" s="242">
        <v>5</v>
      </c>
      <c r="F21" s="242">
        <v>5</v>
      </c>
      <c r="G21" s="242">
        <v>5</v>
      </c>
      <c r="H21" s="242">
        <v>5</v>
      </c>
      <c r="I21" s="242">
        <v>5</v>
      </c>
      <c r="J21" s="242">
        <v>1</v>
      </c>
      <c r="K21" s="242">
        <v>5</v>
      </c>
      <c r="L21" s="242"/>
      <c r="M21" s="242"/>
      <c r="N21" s="242"/>
      <c r="O21" s="242"/>
      <c r="P21" s="242"/>
      <c r="Q21" s="242">
        <f t="shared" si="0"/>
        <v>41</v>
      </c>
      <c r="R21" s="242" t="s">
        <v>503</v>
      </c>
    </row>
    <row r="22" spans="1:18" s="235" customFormat="1" x14ac:dyDescent="0.3">
      <c r="A22" s="242">
        <v>18</v>
      </c>
      <c r="B22" s="252" t="s">
        <v>114</v>
      </c>
      <c r="C22" s="242">
        <v>5</v>
      </c>
      <c r="D22" s="242"/>
      <c r="E22" s="242">
        <v>5</v>
      </c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>
        <f t="shared" si="0"/>
        <v>10</v>
      </c>
      <c r="R22" s="242" t="s">
        <v>471</v>
      </c>
    </row>
    <row r="23" spans="1:18" s="235" customFormat="1" x14ac:dyDescent="0.3">
      <c r="A23" s="242">
        <v>19</v>
      </c>
      <c r="B23" s="252" t="s">
        <v>66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>
        <v>1</v>
      </c>
      <c r="N23" s="242"/>
      <c r="O23" s="242"/>
      <c r="P23" s="242"/>
      <c r="Q23" s="242">
        <f t="shared" si="0"/>
        <v>1</v>
      </c>
      <c r="R23" s="242" t="s">
        <v>500</v>
      </c>
    </row>
    <row r="24" spans="1:18" s="235" customFormat="1" x14ac:dyDescent="0.3">
      <c r="A24" s="242">
        <v>20</v>
      </c>
      <c r="B24" s="252" t="s">
        <v>115</v>
      </c>
      <c r="C24" s="242">
        <v>5</v>
      </c>
      <c r="D24" s="242"/>
      <c r="E24" s="242">
        <v>5</v>
      </c>
      <c r="F24" s="242"/>
      <c r="G24" s="242">
        <v>5</v>
      </c>
      <c r="H24" s="242"/>
      <c r="I24" s="242">
        <v>5</v>
      </c>
      <c r="J24" s="242"/>
      <c r="K24" s="242">
        <v>1</v>
      </c>
      <c r="L24" s="242"/>
      <c r="M24" s="242"/>
      <c r="N24" s="242"/>
      <c r="O24" s="242"/>
      <c r="P24" s="242"/>
      <c r="Q24" s="242">
        <f t="shared" si="0"/>
        <v>21</v>
      </c>
      <c r="R24" s="242" t="s">
        <v>233</v>
      </c>
    </row>
    <row r="25" spans="1:18" s="244" customFormat="1" x14ac:dyDescent="0.3">
      <c r="A25" s="243">
        <v>21</v>
      </c>
      <c r="B25" s="253" t="s">
        <v>35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/>
    </row>
    <row r="26" spans="1:18" s="235" customFormat="1" x14ac:dyDescent="0.3">
      <c r="A26" s="242">
        <v>22</v>
      </c>
      <c r="B26" s="252" t="s">
        <v>116</v>
      </c>
      <c r="C26" s="242">
        <v>4</v>
      </c>
      <c r="D26" s="242"/>
      <c r="E26" s="242">
        <v>4</v>
      </c>
      <c r="F26" s="242"/>
      <c r="G26" s="242">
        <v>4</v>
      </c>
      <c r="H26" s="242"/>
      <c r="I26" s="242">
        <v>4</v>
      </c>
      <c r="J26" s="242"/>
      <c r="K26" s="242">
        <v>1</v>
      </c>
      <c r="L26" s="242">
        <v>1</v>
      </c>
      <c r="M26" s="242"/>
      <c r="N26" s="242"/>
      <c r="O26" s="242"/>
      <c r="P26" s="242"/>
      <c r="Q26" s="242">
        <f t="shared" si="0"/>
        <v>18</v>
      </c>
      <c r="R26" s="242" t="s">
        <v>487</v>
      </c>
    </row>
    <row r="27" spans="1:18" s="235" customFormat="1" x14ac:dyDescent="0.3">
      <c r="A27" s="242">
        <v>23</v>
      </c>
      <c r="B27" s="252" t="s">
        <v>117</v>
      </c>
      <c r="C27" s="242"/>
      <c r="D27" s="242">
        <v>4</v>
      </c>
      <c r="E27" s="242">
        <v>1</v>
      </c>
      <c r="F27" s="242">
        <v>4</v>
      </c>
      <c r="G27" s="242"/>
      <c r="H27" s="242">
        <v>4</v>
      </c>
      <c r="I27" s="242"/>
      <c r="J27" s="242">
        <v>4</v>
      </c>
      <c r="K27" s="242"/>
      <c r="L27" s="242">
        <v>4</v>
      </c>
      <c r="M27" s="242"/>
      <c r="N27" s="242"/>
      <c r="O27" s="242"/>
      <c r="P27" s="242"/>
      <c r="Q27" s="242">
        <f t="shared" si="0"/>
        <v>21</v>
      </c>
      <c r="R27" s="242" t="s">
        <v>507</v>
      </c>
    </row>
    <row r="28" spans="1:18" s="235" customFormat="1" x14ac:dyDescent="0.3">
      <c r="A28" s="242">
        <v>24</v>
      </c>
      <c r="B28" s="252" t="s">
        <v>118</v>
      </c>
      <c r="C28" s="242">
        <v>4</v>
      </c>
      <c r="D28" s="242"/>
      <c r="E28" s="242">
        <v>4</v>
      </c>
      <c r="F28" s="242"/>
      <c r="G28" s="242">
        <v>4</v>
      </c>
      <c r="H28" s="242"/>
      <c r="I28" s="242">
        <v>4</v>
      </c>
      <c r="J28" s="242"/>
      <c r="K28" s="242">
        <v>4</v>
      </c>
      <c r="L28" s="242"/>
      <c r="M28" s="242">
        <v>1</v>
      </c>
      <c r="N28" s="242"/>
      <c r="O28" s="242"/>
      <c r="P28" s="242"/>
      <c r="Q28" s="242">
        <f t="shared" si="0"/>
        <v>21</v>
      </c>
      <c r="R28" s="242" t="s">
        <v>506</v>
      </c>
    </row>
    <row r="29" spans="1:18" s="235" customFormat="1" x14ac:dyDescent="0.3">
      <c r="A29" s="242">
        <v>25</v>
      </c>
      <c r="B29" s="252" t="s">
        <v>128</v>
      </c>
      <c r="C29" s="242"/>
      <c r="D29" s="242">
        <v>4</v>
      </c>
      <c r="E29" s="242"/>
      <c r="F29" s="242">
        <v>4</v>
      </c>
      <c r="G29" s="242"/>
      <c r="H29" s="242">
        <v>4</v>
      </c>
      <c r="I29" s="242"/>
      <c r="J29" s="242">
        <v>2</v>
      </c>
      <c r="K29" s="242">
        <v>1</v>
      </c>
      <c r="L29" s="242">
        <v>1</v>
      </c>
      <c r="M29" s="242"/>
      <c r="N29" s="242"/>
      <c r="O29" s="242"/>
      <c r="P29" s="242"/>
      <c r="Q29" s="242">
        <f t="shared" si="0"/>
        <v>16</v>
      </c>
      <c r="R29" s="242" t="s">
        <v>427</v>
      </c>
    </row>
    <row r="30" spans="1:18" s="244" customFormat="1" x14ac:dyDescent="0.3">
      <c r="A30" s="243">
        <v>26</v>
      </c>
      <c r="B30" s="253" t="s">
        <v>131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>
        <f t="shared" si="0"/>
        <v>0</v>
      </c>
      <c r="R30" s="243" t="s">
        <v>264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E10" sqref="E10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547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548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160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/>
      <c r="D5" s="242" t="s">
        <v>232</v>
      </c>
      <c r="E5" s="242"/>
      <c r="F5" s="242" t="s">
        <v>232</v>
      </c>
      <c r="G5" s="242" t="s">
        <v>91</v>
      </c>
      <c r="H5" s="242" t="s">
        <v>232</v>
      </c>
      <c r="I5" s="242" t="s">
        <v>91</v>
      </c>
      <c r="J5" s="242" t="s">
        <v>232</v>
      </c>
      <c r="K5" s="242" t="s">
        <v>91</v>
      </c>
      <c r="L5" s="242" t="s">
        <v>232</v>
      </c>
      <c r="M5" s="242"/>
      <c r="N5" s="242"/>
      <c r="O5" s="242"/>
      <c r="P5" s="242"/>
      <c r="Q5" s="242">
        <f>COUNTA(C5:P5)</f>
        <v>8</v>
      </c>
      <c r="R5" s="242" t="s">
        <v>545</v>
      </c>
    </row>
    <row r="6" spans="1:21" s="235" customFormat="1" x14ac:dyDescent="0.3">
      <c r="A6" s="242">
        <v>2</v>
      </c>
      <c r="B6" s="242" t="s">
        <v>26</v>
      </c>
      <c r="C6" s="242" t="s">
        <v>122</v>
      </c>
      <c r="D6" s="242" t="s">
        <v>121</v>
      </c>
      <c r="E6" s="242" t="s">
        <v>122</v>
      </c>
      <c r="F6" s="242" t="s">
        <v>121</v>
      </c>
      <c r="G6" s="242" t="s">
        <v>122</v>
      </c>
      <c r="H6" s="242" t="s">
        <v>121</v>
      </c>
      <c r="I6" s="242" t="s">
        <v>122</v>
      </c>
      <c r="J6" s="242"/>
      <c r="K6" s="242" t="s">
        <v>122</v>
      </c>
      <c r="L6" s="242" t="s">
        <v>121</v>
      </c>
      <c r="M6" s="242" t="s">
        <v>122</v>
      </c>
      <c r="N6" s="242" t="s">
        <v>121</v>
      </c>
      <c r="O6" s="242"/>
      <c r="P6" s="242"/>
      <c r="Q6" s="242">
        <f>COUNTA(C6:P6)</f>
        <v>11</v>
      </c>
      <c r="R6" s="242" t="s">
        <v>523</v>
      </c>
    </row>
    <row r="7" spans="1:21" s="235" customFormat="1" x14ac:dyDescent="0.3">
      <c r="A7" s="242">
        <v>3</v>
      </c>
      <c r="B7" s="242" t="s">
        <v>67</v>
      </c>
      <c r="C7" s="242" t="s">
        <v>121</v>
      </c>
      <c r="D7" s="242" t="s">
        <v>126</v>
      </c>
      <c r="E7" s="242" t="s">
        <v>121</v>
      </c>
      <c r="F7" s="242" t="s">
        <v>126</v>
      </c>
      <c r="G7" s="242" t="s">
        <v>121</v>
      </c>
      <c r="H7" s="242" t="s">
        <v>126</v>
      </c>
      <c r="I7" s="242" t="s">
        <v>121</v>
      </c>
      <c r="J7" s="242" t="s">
        <v>126</v>
      </c>
      <c r="K7" s="242" t="s">
        <v>121</v>
      </c>
      <c r="L7" s="242" t="s">
        <v>126</v>
      </c>
      <c r="M7" s="242"/>
      <c r="N7" s="242" t="s">
        <v>126</v>
      </c>
      <c r="O7" s="242"/>
      <c r="P7" s="242"/>
      <c r="Q7" s="242">
        <f t="shared" ref="Q7:Q40" si="0">COUNTA(C7:P7)</f>
        <v>11</v>
      </c>
      <c r="R7" s="242" t="s">
        <v>554</v>
      </c>
    </row>
    <row r="8" spans="1:21" s="235" customFormat="1" x14ac:dyDescent="0.3">
      <c r="A8" s="242">
        <v>4</v>
      </c>
      <c r="B8" s="242" t="s">
        <v>62</v>
      </c>
      <c r="C8" s="242" t="s">
        <v>125</v>
      </c>
      <c r="D8" s="242" t="s">
        <v>124</v>
      </c>
      <c r="E8" s="242" t="s">
        <v>125</v>
      </c>
      <c r="F8" s="242" t="s">
        <v>124</v>
      </c>
      <c r="G8" s="242" t="s">
        <v>183</v>
      </c>
      <c r="H8" s="242"/>
      <c r="I8" s="242" t="s">
        <v>183</v>
      </c>
      <c r="J8" s="242"/>
      <c r="K8" s="242" t="s">
        <v>183</v>
      </c>
      <c r="L8" s="242" t="s">
        <v>124</v>
      </c>
      <c r="M8" s="242"/>
      <c r="N8" s="242" t="s">
        <v>124</v>
      </c>
      <c r="O8" s="242"/>
      <c r="P8" s="242"/>
      <c r="Q8" s="242">
        <f t="shared" si="0"/>
        <v>9</v>
      </c>
      <c r="R8" s="242" t="s">
        <v>555</v>
      </c>
    </row>
    <row r="9" spans="1:21" s="235" customFormat="1" x14ac:dyDescent="0.3">
      <c r="A9" s="242">
        <v>5</v>
      </c>
      <c r="B9" s="242" t="s">
        <v>73</v>
      </c>
      <c r="C9" s="242" t="s">
        <v>123</v>
      </c>
      <c r="D9" s="242" t="s">
        <v>121</v>
      </c>
      <c r="E9" s="242" t="s">
        <v>123</v>
      </c>
      <c r="F9" s="242" t="s">
        <v>121</v>
      </c>
      <c r="G9" s="242" t="s">
        <v>123</v>
      </c>
      <c r="H9" s="242" t="s">
        <v>121</v>
      </c>
      <c r="I9" s="242" t="s">
        <v>123</v>
      </c>
      <c r="J9" s="242" t="s">
        <v>121</v>
      </c>
      <c r="K9" s="242" t="s">
        <v>123</v>
      </c>
      <c r="L9" s="242" t="s">
        <v>121</v>
      </c>
      <c r="M9" s="242"/>
      <c r="N9" s="242" t="s">
        <v>121</v>
      </c>
      <c r="O9" s="242"/>
      <c r="P9" s="242" t="s">
        <v>121</v>
      </c>
      <c r="Q9" s="242"/>
      <c r="R9" s="242" t="s">
        <v>558</v>
      </c>
    </row>
    <row r="10" spans="1:21" s="235" customFormat="1" x14ac:dyDescent="0.3">
      <c r="A10" s="242">
        <v>6</v>
      </c>
      <c r="B10" s="242" t="s">
        <v>65</v>
      </c>
      <c r="C10" s="242" t="s">
        <v>270</v>
      </c>
      <c r="D10" s="242"/>
      <c r="E10" s="242" t="s">
        <v>270</v>
      </c>
      <c r="F10" s="242" t="s">
        <v>232</v>
      </c>
      <c r="G10" s="242" t="s">
        <v>270</v>
      </c>
      <c r="H10" s="242"/>
      <c r="I10" s="242" t="s">
        <v>270</v>
      </c>
      <c r="J10" s="242" t="s">
        <v>232</v>
      </c>
      <c r="K10" s="242" t="s">
        <v>270</v>
      </c>
      <c r="L10" s="242"/>
      <c r="M10" s="242"/>
      <c r="N10" s="242"/>
      <c r="O10" s="242"/>
      <c r="P10" s="242"/>
      <c r="Q10" s="242">
        <f t="shared" si="0"/>
        <v>7</v>
      </c>
      <c r="R10" s="242" t="s">
        <v>556</v>
      </c>
    </row>
    <row r="11" spans="1:21" s="235" customFormat="1" x14ac:dyDescent="0.3">
      <c r="A11" s="242">
        <v>7</v>
      </c>
      <c r="B11" s="242" t="s">
        <v>74</v>
      </c>
      <c r="C11" s="242" t="s">
        <v>122</v>
      </c>
      <c r="D11" s="242"/>
      <c r="E11" s="242" t="s">
        <v>122</v>
      </c>
      <c r="F11" s="242"/>
      <c r="G11" s="242" t="s">
        <v>122</v>
      </c>
      <c r="H11" s="242"/>
      <c r="I11" s="242" t="s">
        <v>122</v>
      </c>
      <c r="J11" s="242"/>
      <c r="K11" s="242" t="s">
        <v>122</v>
      </c>
      <c r="L11" s="242"/>
      <c r="M11" s="242"/>
      <c r="N11" s="242"/>
      <c r="O11" s="242"/>
      <c r="P11" s="242"/>
      <c r="Q11" s="242">
        <f t="shared" si="0"/>
        <v>5</v>
      </c>
      <c r="R11" s="242" t="s">
        <v>41</v>
      </c>
    </row>
    <row r="12" spans="1:21" s="244" customFormat="1" x14ac:dyDescent="0.3">
      <c r="A12" s="243">
        <v>8</v>
      </c>
      <c r="B12" s="243" t="s">
        <v>34</v>
      </c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>
        <f t="shared" si="0"/>
        <v>0</v>
      </c>
      <c r="R12" s="243"/>
    </row>
    <row r="13" spans="1:21" s="235" customFormat="1" x14ac:dyDescent="0.3">
      <c r="A13" s="242">
        <v>9</v>
      </c>
      <c r="B13" s="242" t="s">
        <v>77</v>
      </c>
      <c r="C13" s="242" t="s">
        <v>126</v>
      </c>
      <c r="D13" s="242" t="s">
        <v>232</v>
      </c>
      <c r="E13" s="242" t="s">
        <v>126</v>
      </c>
      <c r="F13" s="242" t="s">
        <v>232</v>
      </c>
      <c r="G13" s="242" t="s">
        <v>126</v>
      </c>
      <c r="H13" s="242" t="s">
        <v>232</v>
      </c>
      <c r="I13" s="242" t="s">
        <v>126</v>
      </c>
      <c r="J13" s="242"/>
      <c r="K13" s="242" t="s">
        <v>126</v>
      </c>
      <c r="L13" s="242" t="s">
        <v>232</v>
      </c>
      <c r="M13" s="242"/>
      <c r="N13" s="242"/>
      <c r="O13" s="242"/>
      <c r="P13" s="242"/>
      <c r="Q13" s="242">
        <f t="shared" si="0"/>
        <v>9</v>
      </c>
      <c r="R13" s="242" t="s">
        <v>551</v>
      </c>
    </row>
    <row r="14" spans="1:21" s="235" customFormat="1" x14ac:dyDescent="0.3">
      <c r="A14" s="242">
        <v>10</v>
      </c>
      <c r="B14" s="242" t="s">
        <v>78</v>
      </c>
      <c r="C14" s="242" t="s">
        <v>184</v>
      </c>
      <c r="D14" s="242"/>
      <c r="E14" s="242" t="s">
        <v>184</v>
      </c>
      <c r="F14" s="242"/>
      <c r="G14" s="242" t="s">
        <v>184</v>
      </c>
      <c r="H14" s="242"/>
      <c r="I14" s="242" t="s">
        <v>184</v>
      </c>
      <c r="J14" s="242"/>
      <c r="K14" s="242" t="s">
        <v>184</v>
      </c>
      <c r="L14" s="242"/>
      <c r="M14" s="242" t="s">
        <v>184</v>
      </c>
      <c r="N14" s="242"/>
      <c r="O14" s="242"/>
      <c r="P14" s="242"/>
      <c r="Q14" s="242">
        <f t="shared" si="0"/>
        <v>6</v>
      </c>
      <c r="R14" s="242" t="s">
        <v>544</v>
      </c>
      <c r="S14" s="242"/>
    </row>
    <row r="15" spans="1:21" s="235" customFormat="1" x14ac:dyDescent="0.3">
      <c r="A15" s="242">
        <v>11</v>
      </c>
      <c r="B15" s="242" t="s">
        <v>76</v>
      </c>
      <c r="C15" s="242" t="s">
        <v>292</v>
      </c>
      <c r="D15" s="242" t="s">
        <v>292</v>
      </c>
      <c r="E15" s="242" t="s">
        <v>292</v>
      </c>
      <c r="F15" s="242" t="s">
        <v>292</v>
      </c>
      <c r="G15" s="242" t="s">
        <v>292</v>
      </c>
      <c r="H15" s="242" t="s">
        <v>292</v>
      </c>
      <c r="I15" s="242" t="s">
        <v>292</v>
      </c>
      <c r="J15" s="242" t="s">
        <v>292</v>
      </c>
      <c r="K15" s="242" t="s">
        <v>292</v>
      </c>
      <c r="L15" s="242" t="s">
        <v>292</v>
      </c>
      <c r="M15" s="242"/>
      <c r="N15" s="242"/>
      <c r="O15" s="242"/>
      <c r="P15" s="242"/>
      <c r="Q15" s="242">
        <f t="shared" si="0"/>
        <v>10</v>
      </c>
      <c r="R15" s="242" t="s">
        <v>557</v>
      </c>
    </row>
    <row r="16" spans="1:21" s="244" customFormat="1" x14ac:dyDescent="0.3">
      <c r="A16" s="243">
        <v>12</v>
      </c>
      <c r="B16" s="243" t="s">
        <v>71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0</v>
      </c>
      <c r="R16" s="243"/>
    </row>
    <row r="17" spans="1:18" s="235" customFormat="1" x14ac:dyDescent="0.3">
      <c r="A17" s="242">
        <v>13</v>
      </c>
      <c r="B17" s="242" t="s">
        <v>137</v>
      </c>
      <c r="C17" s="242" t="s">
        <v>126</v>
      </c>
      <c r="D17" s="242"/>
      <c r="E17" s="242" t="s">
        <v>126</v>
      </c>
      <c r="F17" s="242"/>
      <c r="G17" s="242" t="s">
        <v>126</v>
      </c>
      <c r="H17" s="242"/>
      <c r="I17" s="242" t="s">
        <v>126</v>
      </c>
      <c r="J17" s="242"/>
      <c r="K17" s="242" t="s">
        <v>126</v>
      </c>
      <c r="L17" s="242"/>
      <c r="M17" s="242"/>
      <c r="N17" s="242"/>
      <c r="O17" s="242"/>
      <c r="P17" s="242"/>
      <c r="Q17" s="242">
        <f t="shared" si="0"/>
        <v>5</v>
      </c>
      <c r="R17" s="242" t="s">
        <v>550</v>
      </c>
    </row>
    <row r="18" spans="1:18" s="235" customFormat="1" x14ac:dyDescent="0.3">
      <c r="A18" s="242">
        <v>14</v>
      </c>
      <c r="B18" s="242" t="s">
        <v>37</v>
      </c>
      <c r="C18" s="242" t="s">
        <v>92</v>
      </c>
      <c r="D18" s="242" t="s">
        <v>126</v>
      </c>
      <c r="E18" s="242" t="s">
        <v>92</v>
      </c>
      <c r="F18" s="242" t="s">
        <v>126</v>
      </c>
      <c r="G18" s="242" t="s">
        <v>92</v>
      </c>
      <c r="H18" s="242" t="s">
        <v>126</v>
      </c>
      <c r="I18" s="242" t="s">
        <v>92</v>
      </c>
      <c r="J18" s="242" t="s">
        <v>126</v>
      </c>
      <c r="K18" s="242"/>
      <c r="L18" s="242" t="s">
        <v>126</v>
      </c>
      <c r="M18" s="242"/>
      <c r="N18" s="242"/>
      <c r="O18" s="242"/>
      <c r="P18" s="242"/>
      <c r="Q18" s="242">
        <f t="shared" si="0"/>
        <v>9</v>
      </c>
      <c r="R18" s="242" t="s">
        <v>532</v>
      </c>
    </row>
    <row r="19" spans="1:18" s="244" customFormat="1" x14ac:dyDescent="0.3">
      <c r="A19" s="243">
        <v>15</v>
      </c>
      <c r="B19" s="243" t="s">
        <v>40</v>
      </c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>
        <f t="shared" si="0"/>
        <v>0</v>
      </c>
      <c r="R19" s="243" t="s">
        <v>118</v>
      </c>
    </row>
    <row r="20" spans="1:18" s="244" customFormat="1" x14ac:dyDescent="0.3">
      <c r="A20" s="243">
        <v>16</v>
      </c>
      <c r="B20" s="243" t="s">
        <v>90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>
        <f t="shared" si="0"/>
        <v>0</v>
      </c>
      <c r="R20" s="243" t="s">
        <v>261</v>
      </c>
    </row>
    <row r="21" spans="1:18" s="235" customFormat="1" x14ac:dyDescent="0.3">
      <c r="A21" s="242">
        <v>17</v>
      </c>
      <c r="B21" s="242" t="s">
        <v>60</v>
      </c>
      <c r="C21" s="242" t="s">
        <v>292</v>
      </c>
      <c r="D21" s="242"/>
      <c r="E21" s="242" t="s">
        <v>292</v>
      </c>
      <c r="F21" s="242"/>
      <c r="G21" s="242" t="s">
        <v>292</v>
      </c>
      <c r="H21" s="242"/>
      <c r="I21" s="242" t="s">
        <v>292</v>
      </c>
      <c r="J21" s="242"/>
      <c r="K21" s="242" t="s">
        <v>292</v>
      </c>
      <c r="L21" s="242"/>
      <c r="M21" s="242" t="s">
        <v>292</v>
      </c>
      <c r="N21" s="242"/>
      <c r="O21" s="242"/>
      <c r="P21" s="242"/>
      <c r="Q21" s="242">
        <f t="shared" si="0"/>
        <v>6</v>
      </c>
      <c r="R21" s="242" t="s">
        <v>535</v>
      </c>
    </row>
    <row r="22" spans="1:18" s="235" customFormat="1" x14ac:dyDescent="0.3">
      <c r="A22" s="242">
        <v>18</v>
      </c>
      <c r="B22" s="242" t="s">
        <v>29</v>
      </c>
      <c r="C22" s="242" t="s">
        <v>183</v>
      </c>
      <c r="D22" s="242"/>
      <c r="E22" s="242" t="s">
        <v>183</v>
      </c>
      <c r="F22" s="242"/>
      <c r="G22" s="242" t="s">
        <v>183</v>
      </c>
      <c r="H22" s="242"/>
      <c r="I22" s="242" t="s">
        <v>183</v>
      </c>
      <c r="J22" s="242"/>
      <c r="K22" s="242" t="s">
        <v>183</v>
      </c>
      <c r="L22" s="242"/>
      <c r="M22" s="242"/>
      <c r="N22" s="242"/>
      <c r="O22" s="242"/>
      <c r="P22" s="242"/>
      <c r="Q22" s="242">
        <f t="shared" si="0"/>
        <v>5</v>
      </c>
      <c r="R22" s="242" t="s">
        <v>151</v>
      </c>
    </row>
    <row r="23" spans="1:18" s="244" customFormat="1" x14ac:dyDescent="0.3">
      <c r="A23" s="243">
        <v>19</v>
      </c>
      <c r="B23" s="243" t="s">
        <v>36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59</v>
      </c>
    </row>
    <row r="24" spans="1:18" s="235" customFormat="1" x14ac:dyDescent="0.3">
      <c r="A24" s="242">
        <v>20</v>
      </c>
      <c r="B24" s="242" t="s">
        <v>30</v>
      </c>
      <c r="C24" s="242"/>
      <c r="D24" s="242" t="s">
        <v>184</v>
      </c>
      <c r="E24" s="242"/>
      <c r="F24" s="242" t="s">
        <v>184</v>
      </c>
      <c r="G24" s="242"/>
      <c r="H24" s="242" t="s">
        <v>184</v>
      </c>
      <c r="I24" s="242"/>
      <c r="J24" s="242" t="s">
        <v>184</v>
      </c>
      <c r="K24" s="242"/>
      <c r="L24" s="242" t="s">
        <v>184</v>
      </c>
      <c r="M24" s="242"/>
      <c r="N24" s="242"/>
      <c r="O24" s="242"/>
      <c r="P24" s="242"/>
      <c r="Q24" s="242">
        <f t="shared" si="0"/>
        <v>5</v>
      </c>
      <c r="R24" s="242" t="s">
        <v>147</v>
      </c>
    </row>
    <row r="25" spans="1:18" s="244" customFormat="1" x14ac:dyDescent="0.3">
      <c r="A25" s="243">
        <v>21</v>
      </c>
      <c r="B25" s="243" t="s">
        <v>32</v>
      </c>
      <c r="C25" s="243"/>
      <c r="D25" s="243" t="s">
        <v>91</v>
      </c>
      <c r="E25" s="243"/>
      <c r="F25" s="243" t="s">
        <v>91</v>
      </c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2</v>
      </c>
      <c r="R25" s="243" t="s">
        <v>534</v>
      </c>
    </row>
    <row r="26" spans="1:18" s="235" customFormat="1" x14ac:dyDescent="0.3">
      <c r="A26" s="242">
        <v>22</v>
      </c>
      <c r="B26" s="242" t="s">
        <v>75</v>
      </c>
      <c r="C26" s="242" t="s">
        <v>92</v>
      </c>
      <c r="D26" s="242"/>
      <c r="E26" s="242" t="s">
        <v>92</v>
      </c>
      <c r="F26" s="242"/>
      <c r="G26" s="242" t="s">
        <v>92</v>
      </c>
      <c r="H26" s="242"/>
      <c r="I26" s="242" t="s">
        <v>92</v>
      </c>
      <c r="J26" s="242"/>
      <c r="K26" s="242" t="s">
        <v>92</v>
      </c>
      <c r="L26" s="242"/>
      <c r="M26" s="242" t="s">
        <v>92</v>
      </c>
      <c r="N26" s="242"/>
      <c r="O26" s="242"/>
      <c r="P26" s="242"/>
      <c r="Q26" s="242">
        <f t="shared" si="0"/>
        <v>6</v>
      </c>
      <c r="R26" s="242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0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0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0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0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0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0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0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0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0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0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0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5" activePane="bottomRight" state="frozen"/>
      <selection activeCell="J95" sqref="J95"/>
      <selection pane="topRight" activeCell="J95" sqref="J95"/>
      <selection pane="bottomLeft" activeCell="J95" sqref="J95"/>
      <selection pane="bottomRight" activeCell="I24" sqref="I24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519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518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SUM(Q5:Q27)</f>
        <v>270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/>
      <c r="E5" s="242"/>
      <c r="F5" s="242"/>
      <c r="G5" s="242"/>
      <c r="H5" s="242"/>
      <c r="I5" s="242"/>
      <c r="J5" s="242">
        <v>5</v>
      </c>
      <c r="K5" s="242"/>
      <c r="L5" s="242">
        <v>5</v>
      </c>
      <c r="M5" s="242"/>
      <c r="N5" s="242">
        <v>5</v>
      </c>
      <c r="O5" s="242"/>
      <c r="P5" s="242">
        <v>5</v>
      </c>
      <c r="Q5" s="242">
        <f>SUM(C5:P5)</f>
        <v>20</v>
      </c>
      <c r="R5" s="242" t="s">
        <v>416</v>
      </c>
    </row>
    <row r="6" spans="1:18" s="244" customFormat="1" x14ac:dyDescent="0.3">
      <c r="A6" s="243">
        <v>2</v>
      </c>
      <c r="B6" s="253" t="s">
        <v>101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>
        <f t="shared" ref="Q6:Q30" si="0">SUM(C6:P6)</f>
        <v>0</v>
      </c>
      <c r="R6" s="243"/>
    </row>
    <row r="7" spans="1:18" s="244" customFormat="1" x14ac:dyDescent="0.3">
      <c r="A7" s="243">
        <v>3</v>
      </c>
      <c r="B7" s="253" t="s">
        <v>102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>
        <f t="shared" si="0"/>
        <v>0</v>
      </c>
      <c r="R7" s="243"/>
    </row>
    <row r="8" spans="1:18" s="235" customFormat="1" x14ac:dyDescent="0.3">
      <c r="A8" s="242">
        <v>4</v>
      </c>
      <c r="B8" s="252" t="s">
        <v>103</v>
      </c>
      <c r="C8" s="242"/>
      <c r="D8" s="242"/>
      <c r="E8" s="242"/>
      <c r="F8" s="242">
        <v>5</v>
      </c>
      <c r="G8" s="242"/>
      <c r="H8" s="242"/>
      <c r="I8" s="242"/>
      <c r="J8" s="242">
        <v>5</v>
      </c>
      <c r="K8" s="242"/>
      <c r="L8" s="242">
        <v>5</v>
      </c>
      <c r="M8" s="242"/>
      <c r="N8" s="242">
        <v>5</v>
      </c>
      <c r="O8" s="242"/>
      <c r="P8" s="242"/>
      <c r="Q8" s="242">
        <f t="shared" si="0"/>
        <v>20</v>
      </c>
      <c r="R8" s="242" t="s">
        <v>498</v>
      </c>
    </row>
    <row r="9" spans="1:18" s="235" customFormat="1" x14ac:dyDescent="0.3">
      <c r="A9" s="242">
        <v>5</v>
      </c>
      <c r="B9" s="252" t="s">
        <v>104</v>
      </c>
      <c r="C9" s="242">
        <v>5</v>
      </c>
      <c r="D9" s="242"/>
      <c r="E9" s="242">
        <v>5</v>
      </c>
      <c r="F9" s="242"/>
      <c r="G9" s="242">
        <v>5</v>
      </c>
      <c r="H9" s="242"/>
      <c r="I9" s="242">
        <v>5</v>
      </c>
      <c r="J9" s="242"/>
      <c r="K9" s="242">
        <v>5</v>
      </c>
      <c r="L9" s="242"/>
      <c r="M9" s="242"/>
      <c r="N9" s="242"/>
      <c r="O9" s="242"/>
      <c r="P9" s="242"/>
      <c r="Q9" s="242">
        <f t="shared" si="0"/>
        <v>25</v>
      </c>
      <c r="R9" s="242" t="s">
        <v>520</v>
      </c>
    </row>
    <row r="10" spans="1:18" s="235" customFormat="1" x14ac:dyDescent="0.3">
      <c r="A10" s="242">
        <v>6</v>
      </c>
      <c r="B10" s="252" t="s">
        <v>94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>
        <v>1</v>
      </c>
      <c r="O10" s="242"/>
      <c r="P10" s="242"/>
      <c r="Q10" s="242">
        <f t="shared" si="0"/>
        <v>1</v>
      </c>
      <c r="R10" s="242" t="s">
        <v>155</v>
      </c>
    </row>
    <row r="11" spans="1:18" s="235" customFormat="1" x14ac:dyDescent="0.3">
      <c r="A11" s="242">
        <v>7</v>
      </c>
      <c r="B11" s="252" t="s">
        <v>105</v>
      </c>
      <c r="C11" s="242"/>
      <c r="D11" s="242"/>
      <c r="E11" s="242"/>
      <c r="F11" s="242">
        <v>5</v>
      </c>
      <c r="G11" s="242"/>
      <c r="H11" s="242"/>
      <c r="I11" s="242"/>
      <c r="J11" s="242">
        <v>5</v>
      </c>
      <c r="K11" s="242">
        <v>1</v>
      </c>
      <c r="L11" s="242">
        <v>5</v>
      </c>
      <c r="M11" s="242"/>
      <c r="N11" s="242">
        <v>1</v>
      </c>
      <c r="O11" s="242"/>
      <c r="P11" s="242"/>
      <c r="Q11" s="242">
        <f t="shared" si="0"/>
        <v>17</v>
      </c>
      <c r="R11" s="242" t="s">
        <v>521</v>
      </c>
    </row>
    <row r="12" spans="1:18" s="235" customFormat="1" x14ac:dyDescent="0.3">
      <c r="A12" s="242">
        <v>8</v>
      </c>
      <c r="B12" s="252" t="s">
        <v>28</v>
      </c>
      <c r="C12" s="242"/>
      <c r="D12" s="242"/>
      <c r="E12" s="242"/>
      <c r="F12" s="242"/>
      <c r="G12" s="242">
        <v>5</v>
      </c>
      <c r="H12" s="242"/>
      <c r="I12" s="242">
        <v>5</v>
      </c>
      <c r="J12" s="242"/>
      <c r="K12" s="242"/>
      <c r="L12" s="242"/>
      <c r="M12" s="242"/>
      <c r="N12" s="242"/>
      <c r="O12" s="242"/>
      <c r="P12" s="242"/>
      <c r="Q12" s="242">
        <f t="shared" si="0"/>
        <v>10</v>
      </c>
      <c r="R12" s="242" t="s">
        <v>539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/>
      <c r="E13" s="242">
        <v>5</v>
      </c>
      <c r="F13" s="242"/>
      <c r="G13" s="242"/>
      <c r="H13" s="242"/>
      <c r="I13" s="242"/>
      <c r="J13" s="242"/>
      <c r="K13" s="242">
        <v>1</v>
      </c>
      <c r="L13" s="242"/>
      <c r="M13" s="242">
        <v>1</v>
      </c>
      <c r="N13" s="242"/>
      <c r="O13" s="242"/>
      <c r="P13" s="242"/>
      <c r="Q13" s="242">
        <f t="shared" si="0"/>
        <v>12</v>
      </c>
      <c r="R13" s="242" t="s">
        <v>511</v>
      </c>
    </row>
    <row r="14" spans="1:18" s="235" customFormat="1" x14ac:dyDescent="0.3">
      <c r="A14" s="242">
        <v>10</v>
      </c>
      <c r="B14" s="252" t="s">
        <v>95</v>
      </c>
      <c r="C14" s="242">
        <v>5</v>
      </c>
      <c r="D14" s="242"/>
      <c r="E14" s="242">
        <v>5</v>
      </c>
      <c r="F14" s="242"/>
      <c r="G14" s="242">
        <v>5</v>
      </c>
      <c r="H14" s="242"/>
      <c r="I14" s="242">
        <v>5</v>
      </c>
      <c r="J14" s="242"/>
      <c r="K14" s="242">
        <v>5</v>
      </c>
      <c r="L14" s="242"/>
      <c r="M14" s="242">
        <v>1</v>
      </c>
      <c r="N14" s="242"/>
      <c r="O14" s="242"/>
      <c r="P14" s="242"/>
      <c r="Q14" s="242">
        <f t="shared" si="0"/>
        <v>26</v>
      </c>
      <c r="R14" s="242" t="s">
        <v>527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35" customFormat="1" x14ac:dyDescent="0.3">
      <c r="A16" s="242">
        <v>12</v>
      </c>
      <c r="B16" s="252" t="s">
        <v>108</v>
      </c>
      <c r="C16" s="242">
        <v>5</v>
      </c>
      <c r="D16" s="242"/>
      <c r="E16" s="242">
        <v>5</v>
      </c>
      <c r="F16" s="242"/>
      <c r="G16" s="242"/>
      <c r="H16" s="242"/>
      <c r="I16" s="242">
        <v>5</v>
      </c>
      <c r="J16" s="242"/>
      <c r="K16" s="242">
        <v>5</v>
      </c>
      <c r="L16" s="242"/>
      <c r="M16" s="242"/>
      <c r="N16" s="242"/>
      <c r="O16" s="242"/>
      <c r="P16" s="242"/>
      <c r="Q16" s="242">
        <f t="shared" si="0"/>
        <v>20</v>
      </c>
      <c r="R16" s="242" t="s">
        <v>417</v>
      </c>
    </row>
    <row r="17" spans="1:18" s="244" customFormat="1" x14ac:dyDescent="0.3">
      <c r="A17" s="243">
        <v>13</v>
      </c>
      <c r="B17" s="253" t="s">
        <v>41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>
        <f t="shared" si="0"/>
        <v>0</v>
      </c>
      <c r="R17" s="243" t="s">
        <v>417</v>
      </c>
    </row>
    <row r="18" spans="1:18" s="235" customFormat="1" x14ac:dyDescent="0.3">
      <c r="A18" s="242">
        <v>14</v>
      </c>
      <c r="B18" s="252" t="s">
        <v>119</v>
      </c>
      <c r="C18" s="242"/>
      <c r="D18" s="242"/>
      <c r="E18" s="242">
        <v>5</v>
      </c>
      <c r="F18" s="242"/>
      <c r="G18" s="242">
        <v>5</v>
      </c>
      <c r="H18" s="242"/>
      <c r="I18" s="242">
        <v>5</v>
      </c>
      <c r="J18" s="242"/>
      <c r="K18" s="242">
        <v>1</v>
      </c>
      <c r="L18" s="242"/>
      <c r="M18" s="242"/>
      <c r="N18" s="242"/>
      <c r="O18" s="242"/>
      <c r="P18" s="242"/>
      <c r="Q18" s="242">
        <f>SUM(C18:P18)</f>
        <v>16</v>
      </c>
      <c r="R18" s="242" t="s">
        <v>458</v>
      </c>
    </row>
    <row r="19" spans="1:18" s="235" customFormat="1" x14ac:dyDescent="0.3">
      <c r="A19" s="242">
        <v>15</v>
      </c>
      <c r="B19" s="252" t="s">
        <v>110</v>
      </c>
      <c r="C19" s="242"/>
      <c r="D19" s="242"/>
      <c r="E19" s="242"/>
      <c r="F19" s="242">
        <v>5</v>
      </c>
      <c r="G19" s="242"/>
      <c r="H19" s="242">
        <v>5</v>
      </c>
      <c r="I19" s="242"/>
      <c r="J19" s="242">
        <v>5</v>
      </c>
      <c r="K19" s="242"/>
      <c r="L19" s="242"/>
      <c r="M19" s="242">
        <v>1</v>
      </c>
      <c r="N19" s="242"/>
      <c r="O19" s="242"/>
      <c r="P19" s="242"/>
      <c r="Q19" s="242">
        <f t="shared" si="0"/>
        <v>16</v>
      </c>
      <c r="R19" s="242" t="s">
        <v>538</v>
      </c>
    </row>
    <row r="20" spans="1:18" s="235" customFormat="1" x14ac:dyDescent="0.3">
      <c r="A20" s="242">
        <v>16</v>
      </c>
      <c r="B20" s="252" t="s">
        <v>111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>
        <v>1</v>
      </c>
      <c r="N20" s="242"/>
      <c r="O20" s="242"/>
      <c r="P20" s="242"/>
      <c r="Q20" s="242">
        <f t="shared" si="0"/>
        <v>1</v>
      </c>
      <c r="R20" s="242" t="s">
        <v>505</v>
      </c>
    </row>
    <row r="21" spans="1:18" s="235" customFormat="1" x14ac:dyDescent="0.3">
      <c r="A21" s="242">
        <v>17</v>
      </c>
      <c r="B21" s="252" t="s">
        <v>113</v>
      </c>
      <c r="C21" s="242">
        <v>5</v>
      </c>
      <c r="D21" s="242">
        <v>5</v>
      </c>
      <c r="E21" s="242">
        <v>5</v>
      </c>
      <c r="F21" s="242">
        <v>5</v>
      </c>
      <c r="G21" s="242">
        <v>5</v>
      </c>
      <c r="H21" s="242">
        <v>5</v>
      </c>
      <c r="I21" s="242">
        <v>5</v>
      </c>
      <c r="J21" s="242">
        <v>1</v>
      </c>
      <c r="K21" s="242">
        <v>5</v>
      </c>
      <c r="L21" s="242"/>
      <c r="M21" s="242"/>
      <c r="N21" s="242"/>
      <c r="O21" s="242"/>
      <c r="P21" s="242"/>
      <c r="Q21" s="242">
        <f t="shared" si="0"/>
        <v>41</v>
      </c>
      <c r="R21" s="242" t="s">
        <v>503</v>
      </c>
    </row>
    <row r="22" spans="1:18" s="235" customFormat="1" x14ac:dyDescent="0.3">
      <c r="A22" s="242">
        <v>18</v>
      </c>
      <c r="B22" s="252" t="s">
        <v>114</v>
      </c>
      <c r="C22" s="242">
        <v>1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>
        <f t="shared" si="0"/>
        <v>1</v>
      </c>
      <c r="R22" s="242" t="s">
        <v>471</v>
      </c>
    </row>
    <row r="23" spans="1:18" s="235" customFormat="1" x14ac:dyDescent="0.3">
      <c r="A23" s="242">
        <v>19</v>
      </c>
      <c r="B23" s="252" t="s">
        <v>66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>
        <v>1</v>
      </c>
      <c r="N23" s="242"/>
      <c r="O23" s="242"/>
      <c r="P23" s="242"/>
      <c r="Q23" s="242">
        <f t="shared" si="0"/>
        <v>1</v>
      </c>
      <c r="R23" s="242" t="s">
        <v>525</v>
      </c>
    </row>
    <row r="24" spans="1:18" s="235" customFormat="1" x14ac:dyDescent="0.3">
      <c r="A24" s="242">
        <v>20</v>
      </c>
      <c r="B24" s="252" t="s">
        <v>115</v>
      </c>
      <c r="C24" s="242">
        <v>1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>
        <f t="shared" si="0"/>
        <v>1</v>
      </c>
      <c r="R24" s="242" t="s">
        <v>286</v>
      </c>
    </row>
    <row r="25" spans="1:18" s="244" customFormat="1" x14ac:dyDescent="0.3">
      <c r="A25" s="243">
        <v>21</v>
      </c>
      <c r="B25" s="253" t="s">
        <v>35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/>
    </row>
    <row r="26" spans="1:18" s="235" customFormat="1" x14ac:dyDescent="0.3">
      <c r="A26" s="242">
        <v>22</v>
      </c>
      <c r="B26" s="252" t="s">
        <v>116</v>
      </c>
      <c r="C26" s="242">
        <v>4</v>
      </c>
      <c r="D26" s="242"/>
      <c r="E26" s="242">
        <v>4</v>
      </c>
      <c r="F26" s="242"/>
      <c r="G26" s="242">
        <v>4</v>
      </c>
      <c r="H26" s="242"/>
      <c r="I26" s="242">
        <v>4</v>
      </c>
      <c r="J26" s="242"/>
      <c r="K26" s="242">
        <v>4</v>
      </c>
      <c r="L26" s="242"/>
      <c r="M26" s="242">
        <v>1</v>
      </c>
      <c r="N26" s="242"/>
      <c r="O26" s="242"/>
      <c r="P26" s="242"/>
      <c r="Q26" s="242">
        <f t="shared" si="0"/>
        <v>21</v>
      </c>
      <c r="R26" s="242" t="s">
        <v>531</v>
      </c>
    </row>
    <row r="27" spans="1:18" s="235" customFormat="1" x14ac:dyDescent="0.3">
      <c r="A27" s="242">
        <v>23</v>
      </c>
      <c r="B27" s="252" t="s">
        <v>117</v>
      </c>
      <c r="C27" s="242"/>
      <c r="D27" s="242">
        <v>4</v>
      </c>
      <c r="E27" s="242"/>
      <c r="F27" s="242">
        <v>4</v>
      </c>
      <c r="G27" s="242"/>
      <c r="H27" s="242">
        <v>4</v>
      </c>
      <c r="I27" s="242">
        <v>1</v>
      </c>
      <c r="J27" s="242">
        <v>4</v>
      </c>
      <c r="K27" s="242"/>
      <c r="L27" s="242">
        <v>4</v>
      </c>
      <c r="M27" s="242"/>
      <c r="N27" s="242"/>
      <c r="O27" s="242"/>
      <c r="P27" s="242"/>
      <c r="Q27" s="242">
        <f t="shared" si="0"/>
        <v>21</v>
      </c>
      <c r="R27" s="242" t="s">
        <v>528</v>
      </c>
    </row>
    <row r="28" spans="1:18" s="235" customFormat="1" x14ac:dyDescent="0.3">
      <c r="A28" s="242">
        <v>24</v>
      </c>
      <c r="B28" s="252" t="s">
        <v>118</v>
      </c>
      <c r="C28" s="242">
        <v>4</v>
      </c>
      <c r="D28" s="242"/>
      <c r="E28" s="242">
        <v>3</v>
      </c>
      <c r="F28" s="242"/>
      <c r="G28" s="242"/>
      <c r="H28" s="242"/>
      <c r="I28" s="242">
        <v>1</v>
      </c>
      <c r="J28" s="242"/>
      <c r="K28" s="242"/>
      <c r="L28" s="242"/>
      <c r="M28" s="242"/>
      <c r="N28" s="242"/>
      <c r="O28" s="242"/>
      <c r="P28" s="242"/>
      <c r="Q28" s="242">
        <f t="shared" si="0"/>
        <v>8</v>
      </c>
      <c r="R28" s="242" t="s">
        <v>530</v>
      </c>
    </row>
    <row r="29" spans="1:18" s="235" customFormat="1" x14ac:dyDescent="0.3">
      <c r="A29" s="242">
        <v>25</v>
      </c>
      <c r="B29" s="252" t="s">
        <v>128</v>
      </c>
      <c r="C29" s="242">
        <v>4</v>
      </c>
      <c r="D29" s="242"/>
      <c r="E29" s="242">
        <v>4</v>
      </c>
      <c r="F29" s="242"/>
      <c r="G29" s="242">
        <v>4</v>
      </c>
      <c r="H29" s="242"/>
      <c r="I29" s="242">
        <v>4</v>
      </c>
      <c r="J29" s="242"/>
      <c r="K29" s="242">
        <v>4</v>
      </c>
      <c r="L29" s="242"/>
      <c r="M29" s="242"/>
      <c r="N29" s="242"/>
      <c r="O29" s="242"/>
      <c r="P29" s="242"/>
      <c r="Q29" s="242">
        <f t="shared" si="0"/>
        <v>20</v>
      </c>
      <c r="R29" s="242" t="s">
        <v>427</v>
      </c>
    </row>
    <row r="30" spans="1:18" s="244" customFormat="1" x14ac:dyDescent="0.3">
      <c r="A30" s="243">
        <v>26</v>
      </c>
      <c r="B30" s="253" t="s">
        <v>131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>
        <f t="shared" si="0"/>
        <v>0</v>
      </c>
      <c r="R30" s="243" t="s">
        <v>264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11" activePane="bottomRight" state="frozen"/>
      <selection activeCell="J95" sqref="J95"/>
      <selection pane="topRight" activeCell="J95" sqref="J95"/>
      <selection pane="bottomLeft" activeCell="J95" sqref="J95"/>
      <selection pane="bottomRight" activeCell="H20" sqref="H20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561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562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146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 t="s">
        <v>576</v>
      </c>
      <c r="D5" s="242" t="s">
        <v>232</v>
      </c>
      <c r="E5" s="242" t="s">
        <v>576</v>
      </c>
      <c r="F5" s="242" t="s">
        <v>232</v>
      </c>
      <c r="G5" s="242" t="s">
        <v>576</v>
      </c>
      <c r="H5" s="242" t="s">
        <v>232</v>
      </c>
      <c r="I5" s="242" t="s">
        <v>576</v>
      </c>
      <c r="J5" s="242" t="s">
        <v>232</v>
      </c>
      <c r="K5" s="242"/>
      <c r="L5" s="242" t="s">
        <v>232</v>
      </c>
      <c r="M5" s="242"/>
      <c r="N5" s="242" t="s">
        <v>232</v>
      </c>
      <c r="O5" s="242"/>
      <c r="P5" s="242"/>
      <c r="Q5" s="242">
        <f>COUNTA(C5:P5)</f>
        <v>10</v>
      </c>
      <c r="R5" s="242" t="s">
        <v>577</v>
      </c>
    </row>
    <row r="6" spans="1:21" s="235" customFormat="1" x14ac:dyDescent="0.3">
      <c r="A6" s="242">
        <v>2</v>
      </c>
      <c r="B6" s="242" t="s">
        <v>26</v>
      </c>
      <c r="C6" s="242" t="s">
        <v>184</v>
      </c>
      <c r="D6" s="242" t="s">
        <v>121</v>
      </c>
      <c r="E6" s="242" t="s">
        <v>184</v>
      </c>
      <c r="F6" s="242"/>
      <c r="G6" s="242" t="s">
        <v>184</v>
      </c>
      <c r="H6" s="242" t="s">
        <v>121</v>
      </c>
      <c r="I6" s="242" t="s">
        <v>184</v>
      </c>
      <c r="J6" s="242" t="s">
        <v>121</v>
      </c>
      <c r="K6" s="242" t="s">
        <v>184</v>
      </c>
      <c r="L6" s="242"/>
      <c r="M6" s="242"/>
      <c r="N6" s="242"/>
      <c r="O6" s="242"/>
      <c r="P6" s="242"/>
      <c r="Q6" s="242">
        <f>COUNTA(C6:P6)</f>
        <v>8</v>
      </c>
      <c r="R6" s="242" t="s">
        <v>565</v>
      </c>
    </row>
    <row r="7" spans="1:21" s="235" customFormat="1" x14ac:dyDescent="0.3">
      <c r="A7" s="242">
        <v>3</v>
      </c>
      <c r="B7" s="242" t="s">
        <v>67</v>
      </c>
      <c r="C7" s="242" t="s">
        <v>121</v>
      </c>
      <c r="D7" s="242" t="s">
        <v>126</v>
      </c>
      <c r="E7" s="242" t="s">
        <v>121</v>
      </c>
      <c r="F7" s="242" t="s">
        <v>126</v>
      </c>
      <c r="G7" s="242" t="s">
        <v>121</v>
      </c>
      <c r="H7" s="242" t="s">
        <v>126</v>
      </c>
      <c r="I7" s="242" t="s">
        <v>121</v>
      </c>
      <c r="J7" s="242" t="s">
        <v>126</v>
      </c>
      <c r="K7" s="242" t="s">
        <v>122</v>
      </c>
      <c r="L7" s="242" t="s">
        <v>126</v>
      </c>
      <c r="M7" s="242"/>
      <c r="N7" s="242" t="s">
        <v>126</v>
      </c>
      <c r="O7" s="242"/>
      <c r="P7" s="242"/>
      <c r="Q7" s="242">
        <f t="shared" ref="Q7:Q40" si="0">COUNTA(C7:P7)</f>
        <v>11</v>
      </c>
      <c r="R7" s="242" t="s">
        <v>574</v>
      </c>
    </row>
    <row r="8" spans="1:21" s="235" customFormat="1" x14ac:dyDescent="0.3">
      <c r="A8" s="242">
        <v>4</v>
      </c>
      <c r="B8" s="242" t="s">
        <v>62</v>
      </c>
      <c r="C8" s="242" t="s">
        <v>183</v>
      </c>
      <c r="D8" s="242" t="s">
        <v>124</v>
      </c>
      <c r="E8" s="242" t="s">
        <v>183</v>
      </c>
      <c r="F8" s="242" t="s">
        <v>124</v>
      </c>
      <c r="G8" s="242" t="s">
        <v>183</v>
      </c>
      <c r="H8" s="242" t="s">
        <v>124</v>
      </c>
      <c r="I8" s="242" t="s">
        <v>461</v>
      </c>
      <c r="J8" s="242"/>
      <c r="K8" s="242" t="s">
        <v>461</v>
      </c>
      <c r="L8" s="242"/>
      <c r="M8" s="242"/>
      <c r="N8" s="242" t="s">
        <v>124</v>
      </c>
      <c r="O8" s="242"/>
      <c r="P8" s="242"/>
      <c r="Q8" s="242">
        <f t="shared" si="0"/>
        <v>9</v>
      </c>
      <c r="R8" s="242" t="s">
        <v>572</v>
      </c>
    </row>
    <row r="9" spans="1:21" s="235" customFormat="1" x14ac:dyDescent="0.3">
      <c r="A9" s="242">
        <v>5</v>
      </c>
      <c r="B9" s="242" t="s">
        <v>73</v>
      </c>
      <c r="C9" s="242" t="s">
        <v>123</v>
      </c>
      <c r="D9" s="242" t="s">
        <v>121</v>
      </c>
      <c r="E9" s="242" t="s">
        <v>123</v>
      </c>
      <c r="F9" s="242" t="s">
        <v>121</v>
      </c>
      <c r="G9" s="242" t="s">
        <v>123</v>
      </c>
      <c r="H9" s="242" t="s">
        <v>121</v>
      </c>
      <c r="I9" s="242" t="s">
        <v>123</v>
      </c>
      <c r="J9" s="242" t="s">
        <v>121</v>
      </c>
      <c r="K9" s="242" t="s">
        <v>123</v>
      </c>
      <c r="L9" s="242" t="s">
        <v>121</v>
      </c>
      <c r="M9" s="242"/>
      <c r="N9" s="242"/>
      <c r="O9" s="242"/>
      <c r="P9" s="242"/>
      <c r="Q9" s="242"/>
      <c r="R9" s="242" t="s">
        <v>558</v>
      </c>
    </row>
    <row r="10" spans="1:21" s="235" customFormat="1" x14ac:dyDescent="0.3">
      <c r="A10" s="242">
        <v>6</v>
      </c>
      <c r="B10" s="242" t="s">
        <v>65</v>
      </c>
      <c r="C10" s="242" t="s">
        <v>270</v>
      </c>
      <c r="D10" s="242"/>
      <c r="E10" s="242" t="s">
        <v>270</v>
      </c>
      <c r="F10" s="242" t="s">
        <v>232</v>
      </c>
      <c r="G10" s="242" t="s">
        <v>270</v>
      </c>
      <c r="H10" s="242"/>
      <c r="I10" s="242"/>
      <c r="J10" s="242" t="s">
        <v>232</v>
      </c>
      <c r="K10" s="242"/>
      <c r="L10" s="242" t="s">
        <v>232</v>
      </c>
      <c r="M10" s="242"/>
      <c r="N10" s="242"/>
      <c r="O10" s="242"/>
      <c r="P10" s="242"/>
      <c r="Q10" s="242">
        <f t="shared" si="0"/>
        <v>6</v>
      </c>
      <c r="R10" s="242" t="s">
        <v>556</v>
      </c>
    </row>
    <row r="11" spans="1:21" s="235" customFormat="1" x14ac:dyDescent="0.3">
      <c r="A11" s="242">
        <v>7</v>
      </c>
      <c r="B11" s="242" t="s">
        <v>74</v>
      </c>
      <c r="C11" s="242" t="s">
        <v>122</v>
      </c>
      <c r="D11" s="242"/>
      <c r="E11" s="242" t="s">
        <v>122</v>
      </c>
      <c r="F11" s="242"/>
      <c r="G11" s="242" t="s">
        <v>122</v>
      </c>
      <c r="H11" s="242"/>
      <c r="I11" s="242" t="s">
        <v>122</v>
      </c>
      <c r="J11" s="242"/>
      <c r="K11" s="242" t="s">
        <v>122</v>
      </c>
      <c r="L11" s="242"/>
      <c r="M11" s="242"/>
      <c r="N11" s="242"/>
      <c r="O11" s="242"/>
      <c r="P11" s="242"/>
      <c r="Q11" s="242">
        <f t="shared" si="0"/>
        <v>5</v>
      </c>
      <c r="R11" s="242" t="s">
        <v>41</v>
      </c>
    </row>
    <row r="12" spans="1:21" s="235" customFormat="1" x14ac:dyDescent="0.3">
      <c r="A12" s="242">
        <v>8</v>
      </c>
      <c r="B12" s="242" t="s">
        <v>34</v>
      </c>
      <c r="C12" s="242"/>
      <c r="D12" s="242"/>
      <c r="E12" s="242"/>
      <c r="F12" s="242"/>
      <c r="G12" s="242"/>
      <c r="H12" s="242"/>
      <c r="I12" s="242"/>
      <c r="J12" s="242" t="s">
        <v>124</v>
      </c>
      <c r="K12" s="242"/>
      <c r="L12" s="242" t="s">
        <v>124</v>
      </c>
      <c r="M12" s="242"/>
      <c r="N12" s="242"/>
      <c r="O12" s="242"/>
      <c r="P12" s="242"/>
      <c r="Q12" s="242">
        <f t="shared" si="0"/>
        <v>2</v>
      </c>
      <c r="R12" s="242" t="s">
        <v>578</v>
      </c>
    </row>
    <row r="13" spans="1:21" s="235" customFormat="1" x14ac:dyDescent="0.3">
      <c r="A13" s="242">
        <v>9</v>
      </c>
      <c r="B13" s="242" t="s">
        <v>77</v>
      </c>
      <c r="C13" s="242" t="s">
        <v>126</v>
      </c>
      <c r="D13" s="242"/>
      <c r="E13" s="242" t="s">
        <v>126</v>
      </c>
      <c r="F13" s="242"/>
      <c r="G13" s="242" t="s">
        <v>126</v>
      </c>
      <c r="H13" s="242"/>
      <c r="I13" s="242" t="s">
        <v>126</v>
      </c>
      <c r="J13" s="242" t="s">
        <v>232</v>
      </c>
      <c r="K13" s="242" t="s">
        <v>126</v>
      </c>
      <c r="L13" s="242" t="s">
        <v>232</v>
      </c>
      <c r="M13" s="242"/>
      <c r="N13" s="242" t="s">
        <v>122</v>
      </c>
      <c r="O13" s="242"/>
      <c r="P13" s="242"/>
      <c r="Q13" s="242">
        <f t="shared" si="0"/>
        <v>8</v>
      </c>
      <c r="R13" s="242" t="s">
        <v>551</v>
      </c>
    </row>
    <row r="14" spans="1:21" s="235" customFormat="1" x14ac:dyDescent="0.3">
      <c r="A14" s="242">
        <v>10</v>
      </c>
      <c r="B14" s="242" t="s">
        <v>78</v>
      </c>
      <c r="C14" s="242" t="s">
        <v>122</v>
      </c>
      <c r="D14" s="242"/>
      <c r="E14" s="242" t="s">
        <v>122</v>
      </c>
      <c r="F14" s="242"/>
      <c r="G14" s="242" t="s">
        <v>122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>
        <f t="shared" si="0"/>
        <v>3</v>
      </c>
      <c r="R14" s="242" t="s">
        <v>110</v>
      </c>
      <c r="S14" s="242"/>
    </row>
    <row r="15" spans="1:21" s="235" customFormat="1" x14ac:dyDescent="0.3">
      <c r="A15" s="242">
        <v>11</v>
      </c>
      <c r="B15" s="242" t="s">
        <v>76</v>
      </c>
      <c r="C15" s="242" t="s">
        <v>122</v>
      </c>
      <c r="D15" s="242"/>
      <c r="E15" s="242" t="s">
        <v>122</v>
      </c>
      <c r="F15" s="242"/>
      <c r="G15" s="242" t="s">
        <v>122</v>
      </c>
      <c r="H15" s="242"/>
      <c r="I15" s="242" t="s">
        <v>122</v>
      </c>
      <c r="J15" s="242"/>
      <c r="K15" s="242" t="s">
        <v>122</v>
      </c>
      <c r="L15" s="242"/>
      <c r="M15" s="242" t="s">
        <v>122</v>
      </c>
      <c r="N15" s="242"/>
      <c r="O15" s="242"/>
      <c r="P15" s="242"/>
      <c r="Q15" s="242">
        <f t="shared" si="0"/>
        <v>6</v>
      </c>
      <c r="R15" s="242" t="s">
        <v>569</v>
      </c>
    </row>
    <row r="16" spans="1:21" s="235" customFormat="1" x14ac:dyDescent="0.3">
      <c r="A16" s="242">
        <v>12</v>
      </c>
      <c r="B16" s="242" t="s">
        <v>71</v>
      </c>
      <c r="C16" s="242" t="s">
        <v>91</v>
      </c>
      <c r="D16" s="242"/>
      <c r="E16" s="242" t="s">
        <v>91</v>
      </c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>
        <f t="shared" si="0"/>
        <v>2</v>
      </c>
      <c r="R16" s="242" t="s">
        <v>533</v>
      </c>
    </row>
    <row r="17" spans="1:18" s="235" customFormat="1" x14ac:dyDescent="0.3">
      <c r="A17" s="242">
        <v>13</v>
      </c>
      <c r="B17" s="242" t="s">
        <v>137</v>
      </c>
      <c r="C17" s="242" t="s">
        <v>126</v>
      </c>
      <c r="D17" s="242"/>
      <c r="E17" s="242" t="s">
        <v>126</v>
      </c>
      <c r="F17" s="242"/>
      <c r="G17" s="242" t="s">
        <v>126</v>
      </c>
      <c r="H17" s="242"/>
      <c r="I17" s="242" t="s">
        <v>126</v>
      </c>
      <c r="J17" s="242"/>
      <c r="K17" s="242" t="s">
        <v>126</v>
      </c>
      <c r="L17" s="242"/>
      <c r="M17" s="242" t="s">
        <v>126</v>
      </c>
      <c r="N17" s="242"/>
      <c r="O17" s="242"/>
      <c r="P17" s="242"/>
      <c r="Q17" s="242">
        <f t="shared" si="0"/>
        <v>6</v>
      </c>
      <c r="R17" s="242" t="s">
        <v>550</v>
      </c>
    </row>
    <row r="18" spans="1:18" s="235" customFormat="1" x14ac:dyDescent="0.3">
      <c r="A18" s="242">
        <v>14</v>
      </c>
      <c r="B18" s="242" t="s">
        <v>37</v>
      </c>
      <c r="C18" s="242" t="s">
        <v>92</v>
      </c>
      <c r="D18" s="242" t="s">
        <v>126</v>
      </c>
      <c r="E18" s="242" t="s">
        <v>92</v>
      </c>
      <c r="F18" s="242" t="s">
        <v>126</v>
      </c>
      <c r="G18" s="242" t="s">
        <v>92</v>
      </c>
      <c r="H18" s="242" t="s">
        <v>126</v>
      </c>
      <c r="I18" s="242" t="s">
        <v>92</v>
      </c>
      <c r="J18" s="242"/>
      <c r="K18" s="242"/>
      <c r="L18" s="242"/>
      <c r="M18" s="242"/>
      <c r="N18" s="242"/>
      <c r="O18" s="242"/>
      <c r="P18" s="242"/>
      <c r="Q18" s="242">
        <f t="shared" si="0"/>
        <v>7</v>
      </c>
      <c r="R18" s="242" t="s">
        <v>532</v>
      </c>
    </row>
    <row r="19" spans="1:18" s="244" customFormat="1" x14ac:dyDescent="0.3">
      <c r="A19" s="243">
        <v>15</v>
      </c>
      <c r="B19" s="243" t="s">
        <v>40</v>
      </c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>
        <f t="shared" si="0"/>
        <v>0</v>
      </c>
      <c r="R19" s="243" t="s">
        <v>118</v>
      </c>
    </row>
    <row r="20" spans="1:18" s="244" customFormat="1" x14ac:dyDescent="0.3">
      <c r="A20" s="243">
        <v>16</v>
      </c>
      <c r="B20" s="243" t="s">
        <v>90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>
        <f t="shared" si="0"/>
        <v>0</v>
      </c>
      <c r="R20" s="243" t="s">
        <v>261</v>
      </c>
    </row>
    <row r="21" spans="1:18" s="235" customFormat="1" x14ac:dyDescent="0.3">
      <c r="A21" s="242">
        <v>17</v>
      </c>
      <c r="B21" s="242" t="s">
        <v>60</v>
      </c>
      <c r="C21" s="242" t="s">
        <v>122</v>
      </c>
      <c r="D21" s="242"/>
      <c r="E21" s="242" t="s">
        <v>122</v>
      </c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>
        <f t="shared" si="0"/>
        <v>2</v>
      </c>
      <c r="R21" s="242" t="s">
        <v>535</v>
      </c>
    </row>
    <row r="22" spans="1:18" s="235" customFormat="1" x14ac:dyDescent="0.3">
      <c r="A22" s="242">
        <v>18</v>
      </c>
      <c r="B22" s="242" t="s">
        <v>29</v>
      </c>
      <c r="C22" s="242" t="s">
        <v>183</v>
      </c>
      <c r="D22" s="242"/>
      <c r="E22" s="242" t="s">
        <v>183</v>
      </c>
      <c r="F22" s="242"/>
      <c r="G22" s="242" t="s">
        <v>183</v>
      </c>
      <c r="H22" s="242"/>
      <c r="I22" s="242" t="s">
        <v>183</v>
      </c>
      <c r="J22" s="242"/>
      <c r="K22" s="242" t="s">
        <v>183</v>
      </c>
      <c r="L22" s="242"/>
      <c r="M22" s="242"/>
      <c r="N22" s="242"/>
      <c r="O22" s="242"/>
      <c r="P22" s="242"/>
      <c r="Q22" s="242">
        <f t="shared" si="0"/>
        <v>5</v>
      </c>
      <c r="R22" s="242" t="s">
        <v>151</v>
      </c>
    </row>
    <row r="23" spans="1:18" s="244" customFormat="1" x14ac:dyDescent="0.3">
      <c r="A23" s="243">
        <v>19</v>
      </c>
      <c r="B23" s="243" t="s">
        <v>36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59</v>
      </c>
    </row>
    <row r="24" spans="1:18" s="235" customFormat="1" x14ac:dyDescent="0.3">
      <c r="A24" s="242">
        <v>20</v>
      </c>
      <c r="B24" s="242" t="s">
        <v>30</v>
      </c>
      <c r="C24" s="242"/>
      <c r="D24" s="242" t="s">
        <v>184</v>
      </c>
      <c r="E24" s="242"/>
      <c r="F24" s="242" t="s">
        <v>184</v>
      </c>
      <c r="G24" s="242"/>
      <c r="H24" s="242" t="s">
        <v>184</v>
      </c>
      <c r="I24" s="242"/>
      <c r="J24" s="242" t="s">
        <v>184</v>
      </c>
      <c r="K24" s="242"/>
      <c r="L24" s="242" t="s">
        <v>184</v>
      </c>
      <c r="M24" s="242"/>
      <c r="N24" s="242"/>
      <c r="O24" s="242"/>
      <c r="P24" s="242"/>
      <c r="Q24" s="242">
        <f t="shared" si="0"/>
        <v>5</v>
      </c>
      <c r="R24" s="242" t="s">
        <v>147</v>
      </c>
    </row>
    <row r="25" spans="1:18" s="244" customFormat="1" x14ac:dyDescent="0.3">
      <c r="A25" s="243">
        <v>21</v>
      </c>
      <c r="B25" s="243" t="s">
        <v>32</v>
      </c>
      <c r="C25" s="243"/>
      <c r="D25" s="243" t="s">
        <v>91</v>
      </c>
      <c r="E25" s="243"/>
      <c r="F25" s="243" t="s">
        <v>91</v>
      </c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2</v>
      </c>
      <c r="R25" s="243" t="s">
        <v>534</v>
      </c>
    </row>
    <row r="26" spans="1:18" s="235" customFormat="1" x14ac:dyDescent="0.3">
      <c r="A26" s="242">
        <v>22</v>
      </c>
      <c r="B26" s="242" t="s">
        <v>75</v>
      </c>
      <c r="C26" s="242"/>
      <c r="D26" s="242"/>
      <c r="E26" s="242"/>
      <c r="F26" s="242"/>
      <c r="G26" s="242"/>
      <c r="H26" s="242"/>
      <c r="I26" s="242" t="s">
        <v>92</v>
      </c>
      <c r="J26" s="242"/>
      <c r="K26" s="242" t="s">
        <v>92</v>
      </c>
      <c r="L26" s="242"/>
      <c r="M26" s="242" t="s">
        <v>232</v>
      </c>
      <c r="N26" s="242"/>
      <c r="O26" s="242"/>
      <c r="P26" s="242"/>
      <c r="Q26" s="242">
        <f t="shared" si="0"/>
        <v>3</v>
      </c>
      <c r="R26" s="242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0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0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0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0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0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0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0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0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0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0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0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A12" sqref="A12:XFD12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547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548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SUM(Q5:Q27)</f>
        <v>334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>
        <v>5</v>
      </c>
      <c r="E5" s="242"/>
      <c r="F5" s="242">
        <v>5</v>
      </c>
      <c r="G5" s="242"/>
      <c r="H5" s="242">
        <v>5</v>
      </c>
      <c r="I5" s="242"/>
      <c r="J5" s="242"/>
      <c r="K5" s="242"/>
      <c r="L5" s="242">
        <v>5</v>
      </c>
      <c r="M5" s="242"/>
      <c r="N5" s="242">
        <v>5</v>
      </c>
      <c r="O5" s="242"/>
      <c r="P5" s="242"/>
      <c r="Q5" s="242">
        <f>SUM(C5:P5)</f>
        <v>25</v>
      </c>
      <c r="R5" s="242" t="s">
        <v>416</v>
      </c>
    </row>
    <row r="6" spans="1:18" s="244" customFormat="1" x14ac:dyDescent="0.3">
      <c r="A6" s="243">
        <v>2</v>
      </c>
      <c r="B6" s="253" t="s">
        <v>101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>
        <f t="shared" ref="Q6:Q30" si="0">SUM(C6:P6)</f>
        <v>0</v>
      </c>
      <c r="R6" s="243"/>
    </row>
    <row r="7" spans="1:18" s="244" customFormat="1" x14ac:dyDescent="0.3">
      <c r="A7" s="243">
        <v>3</v>
      </c>
      <c r="B7" s="253" t="s">
        <v>102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>
        <f t="shared" si="0"/>
        <v>0</v>
      </c>
      <c r="R7" s="243"/>
    </row>
    <row r="8" spans="1:18" s="235" customFormat="1" x14ac:dyDescent="0.3">
      <c r="A8" s="242">
        <v>4</v>
      </c>
      <c r="B8" s="252" t="s">
        <v>103</v>
      </c>
      <c r="C8" s="242"/>
      <c r="D8" s="242">
        <v>5</v>
      </c>
      <c r="E8" s="242"/>
      <c r="F8" s="242">
        <v>5</v>
      </c>
      <c r="G8" s="242"/>
      <c r="H8" s="242"/>
      <c r="I8" s="242"/>
      <c r="J8" s="242"/>
      <c r="K8" s="242"/>
      <c r="L8" s="242">
        <v>5</v>
      </c>
      <c r="M8" s="242"/>
      <c r="N8" s="242">
        <v>5</v>
      </c>
      <c r="O8" s="242"/>
      <c r="P8" s="242"/>
      <c r="Q8" s="242">
        <f t="shared" si="0"/>
        <v>20</v>
      </c>
      <c r="R8" s="242" t="s">
        <v>498</v>
      </c>
    </row>
    <row r="9" spans="1:18" s="235" customFormat="1" x14ac:dyDescent="0.3">
      <c r="A9" s="242">
        <v>5</v>
      </c>
      <c r="B9" s="252" t="s">
        <v>104</v>
      </c>
      <c r="C9" s="242">
        <v>5</v>
      </c>
      <c r="D9" s="242"/>
      <c r="E9" s="242">
        <v>5</v>
      </c>
      <c r="F9" s="242"/>
      <c r="G9" s="242">
        <v>5</v>
      </c>
      <c r="H9" s="242"/>
      <c r="I9" s="242">
        <v>5</v>
      </c>
      <c r="J9" s="242"/>
      <c r="K9" s="242">
        <v>5</v>
      </c>
      <c r="L9" s="242"/>
      <c r="M9" s="242"/>
      <c r="N9" s="242"/>
      <c r="O9" s="242"/>
      <c r="P9" s="242"/>
      <c r="Q9" s="242">
        <f t="shared" si="0"/>
        <v>25</v>
      </c>
      <c r="R9" s="242" t="s">
        <v>520</v>
      </c>
    </row>
    <row r="10" spans="1:18" s="244" customFormat="1" x14ac:dyDescent="0.3">
      <c r="A10" s="243">
        <v>6</v>
      </c>
      <c r="B10" s="253" t="s">
        <v>94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>
        <v>1</v>
      </c>
      <c r="O10" s="243"/>
      <c r="P10" s="243"/>
      <c r="Q10" s="243">
        <f t="shared" si="0"/>
        <v>1</v>
      </c>
      <c r="R10" s="243" t="s">
        <v>155</v>
      </c>
    </row>
    <row r="11" spans="1:18" s="235" customFormat="1" x14ac:dyDescent="0.3">
      <c r="A11" s="242">
        <v>7</v>
      </c>
      <c r="B11" s="252" t="s">
        <v>105</v>
      </c>
      <c r="C11" s="242"/>
      <c r="D11" s="242">
        <v>5</v>
      </c>
      <c r="E11" s="242"/>
      <c r="F11" s="242">
        <v>5</v>
      </c>
      <c r="G11" s="242"/>
      <c r="H11" s="242">
        <v>5</v>
      </c>
      <c r="I11" s="242"/>
      <c r="J11" s="242"/>
      <c r="K11" s="242"/>
      <c r="L11" s="242">
        <v>5</v>
      </c>
      <c r="M11" s="242"/>
      <c r="N11" s="242">
        <v>5</v>
      </c>
      <c r="O11" s="242"/>
      <c r="P11" s="242"/>
      <c r="Q11" s="242">
        <f t="shared" si="0"/>
        <v>25</v>
      </c>
      <c r="R11" s="242" t="s">
        <v>521</v>
      </c>
    </row>
    <row r="12" spans="1:18" s="235" customFormat="1" x14ac:dyDescent="0.3">
      <c r="A12" s="242">
        <v>8</v>
      </c>
      <c r="B12" s="252" t="s">
        <v>28</v>
      </c>
      <c r="C12" s="242">
        <v>5</v>
      </c>
      <c r="D12" s="242"/>
      <c r="E12" s="242">
        <v>5</v>
      </c>
      <c r="F12" s="242"/>
      <c r="G12" s="242">
        <v>5</v>
      </c>
      <c r="H12" s="242"/>
      <c r="I12" s="242">
        <v>5</v>
      </c>
      <c r="J12" s="242"/>
      <c r="K12" s="242">
        <v>5</v>
      </c>
      <c r="L12" s="242"/>
      <c r="M12" s="242"/>
      <c r="N12" s="242"/>
      <c r="O12" s="242"/>
      <c r="P12" s="242"/>
      <c r="Q12" s="242">
        <f t="shared" si="0"/>
        <v>25</v>
      </c>
      <c r="R12" s="242" t="s">
        <v>539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/>
      <c r="E13" s="242"/>
      <c r="F13" s="242"/>
      <c r="G13" s="242">
        <v>5</v>
      </c>
      <c r="H13" s="242"/>
      <c r="I13" s="242">
        <v>5</v>
      </c>
      <c r="J13" s="242"/>
      <c r="K13" s="242"/>
      <c r="L13" s="242"/>
      <c r="M13" s="242">
        <v>1</v>
      </c>
      <c r="N13" s="242"/>
      <c r="O13" s="242"/>
      <c r="P13" s="242"/>
      <c r="Q13" s="242">
        <f t="shared" si="0"/>
        <v>16</v>
      </c>
      <c r="R13" s="242" t="s">
        <v>553</v>
      </c>
    </row>
    <row r="14" spans="1:18" s="235" customFormat="1" x14ac:dyDescent="0.3">
      <c r="A14" s="242">
        <v>10</v>
      </c>
      <c r="B14" s="252" t="s">
        <v>95</v>
      </c>
      <c r="C14" s="242">
        <v>5</v>
      </c>
      <c r="D14" s="242"/>
      <c r="E14" s="242">
        <v>5</v>
      </c>
      <c r="F14" s="242"/>
      <c r="G14" s="242">
        <v>5</v>
      </c>
      <c r="H14" s="242"/>
      <c r="I14" s="242">
        <v>5</v>
      </c>
      <c r="J14" s="242"/>
      <c r="K14" s="242">
        <v>5</v>
      </c>
      <c r="L14" s="242"/>
      <c r="M14" s="242">
        <v>1</v>
      </c>
      <c r="N14" s="242"/>
      <c r="O14" s="242"/>
      <c r="P14" s="242"/>
      <c r="Q14" s="242">
        <f t="shared" si="0"/>
        <v>26</v>
      </c>
      <c r="R14" s="242" t="s">
        <v>527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35" customFormat="1" x14ac:dyDescent="0.3">
      <c r="A16" s="242">
        <v>12</v>
      </c>
      <c r="B16" s="252" t="s">
        <v>108</v>
      </c>
      <c r="C16" s="242">
        <v>5</v>
      </c>
      <c r="D16" s="242"/>
      <c r="E16" s="242">
        <v>5</v>
      </c>
      <c r="F16" s="242"/>
      <c r="G16" s="242">
        <v>5</v>
      </c>
      <c r="H16" s="242"/>
      <c r="I16" s="242">
        <v>5</v>
      </c>
      <c r="J16" s="242"/>
      <c r="K16" s="242">
        <v>5</v>
      </c>
      <c r="L16" s="242"/>
      <c r="M16" s="242">
        <v>1</v>
      </c>
      <c r="N16" s="242"/>
      <c r="O16" s="242"/>
      <c r="P16" s="242"/>
      <c r="Q16" s="242">
        <f t="shared" si="0"/>
        <v>26</v>
      </c>
      <c r="R16" s="242" t="s">
        <v>417</v>
      </c>
    </row>
    <row r="17" spans="1:18" s="235" customFormat="1" x14ac:dyDescent="0.3">
      <c r="A17" s="242">
        <v>13</v>
      </c>
      <c r="B17" s="252" t="s">
        <v>41</v>
      </c>
      <c r="C17" s="242">
        <v>5</v>
      </c>
      <c r="D17" s="242"/>
      <c r="E17" s="242">
        <v>5</v>
      </c>
      <c r="F17" s="242"/>
      <c r="G17" s="242">
        <v>5</v>
      </c>
      <c r="H17" s="242"/>
      <c r="I17" s="242">
        <v>5</v>
      </c>
      <c r="J17" s="242"/>
      <c r="K17" s="242">
        <v>5</v>
      </c>
      <c r="L17" s="242"/>
      <c r="M17" s="242"/>
      <c r="N17" s="242"/>
      <c r="O17" s="242"/>
      <c r="P17" s="242"/>
      <c r="Q17" s="242">
        <f t="shared" si="0"/>
        <v>25</v>
      </c>
      <c r="R17" s="242" t="s">
        <v>286</v>
      </c>
    </row>
    <row r="18" spans="1:18" s="244" customFormat="1" x14ac:dyDescent="0.3">
      <c r="A18" s="243">
        <v>14</v>
      </c>
      <c r="B18" s="253" t="s">
        <v>119</v>
      </c>
      <c r="C18" s="243"/>
      <c r="D18" s="243"/>
      <c r="E18" s="243">
        <v>5</v>
      </c>
      <c r="F18" s="243"/>
      <c r="G18" s="243">
        <v>5</v>
      </c>
      <c r="H18" s="243"/>
      <c r="I18" s="243">
        <v>5</v>
      </c>
      <c r="J18" s="243"/>
      <c r="K18" s="243">
        <v>1</v>
      </c>
      <c r="L18" s="243"/>
      <c r="M18" s="243"/>
      <c r="N18" s="243"/>
      <c r="O18" s="243"/>
      <c r="P18" s="243"/>
      <c r="Q18" s="243">
        <f>SUM(C18:P18)</f>
        <v>16</v>
      </c>
      <c r="R18" s="243" t="s">
        <v>458</v>
      </c>
    </row>
    <row r="19" spans="1:18" s="235" customFormat="1" x14ac:dyDescent="0.3">
      <c r="A19" s="242">
        <v>15</v>
      </c>
      <c r="B19" s="252" t="s">
        <v>110</v>
      </c>
      <c r="C19" s="242"/>
      <c r="D19" s="242">
        <v>5</v>
      </c>
      <c r="E19" s="242"/>
      <c r="F19" s="242">
        <v>5</v>
      </c>
      <c r="G19" s="242"/>
      <c r="H19" s="242">
        <v>5</v>
      </c>
      <c r="I19" s="242"/>
      <c r="J19" s="242"/>
      <c r="K19" s="242"/>
      <c r="L19" s="242">
        <v>1</v>
      </c>
      <c r="M19" s="242"/>
      <c r="N19" s="242"/>
      <c r="O19" s="242"/>
      <c r="P19" s="242"/>
      <c r="Q19" s="242">
        <f t="shared" si="0"/>
        <v>16</v>
      </c>
      <c r="R19" s="242" t="s">
        <v>538</v>
      </c>
    </row>
    <row r="20" spans="1:18" s="235" customFormat="1" x14ac:dyDescent="0.3">
      <c r="A20" s="242">
        <v>16</v>
      </c>
      <c r="B20" s="252" t="s">
        <v>111</v>
      </c>
      <c r="C20" s="242">
        <v>5</v>
      </c>
      <c r="D20" s="242"/>
      <c r="E20" s="242">
        <v>5</v>
      </c>
      <c r="F20" s="242"/>
      <c r="G20" s="242">
        <v>5</v>
      </c>
      <c r="H20" s="242"/>
      <c r="I20" s="242">
        <v>5</v>
      </c>
      <c r="J20" s="242"/>
      <c r="K20" s="242">
        <v>5</v>
      </c>
      <c r="L20" s="242"/>
      <c r="M20" s="242"/>
      <c r="N20" s="242"/>
      <c r="O20" s="242"/>
      <c r="P20" s="242"/>
      <c r="Q20" s="242">
        <f t="shared" si="0"/>
        <v>25</v>
      </c>
      <c r="R20" s="242" t="s">
        <v>559</v>
      </c>
    </row>
    <row r="21" spans="1:18" s="235" customFormat="1" x14ac:dyDescent="0.3">
      <c r="A21" s="242">
        <v>17</v>
      </c>
      <c r="B21" s="252" t="s">
        <v>113</v>
      </c>
      <c r="C21" s="242">
        <v>5</v>
      </c>
      <c r="D21" s="242"/>
      <c r="E21" s="242">
        <v>5</v>
      </c>
      <c r="F21" s="242"/>
      <c r="G21" s="242">
        <v>5</v>
      </c>
      <c r="H21" s="242"/>
      <c r="I21" s="242">
        <v>5</v>
      </c>
      <c r="J21" s="242"/>
      <c r="K21" s="242">
        <v>5</v>
      </c>
      <c r="L21" s="242"/>
      <c r="M21" s="242"/>
      <c r="N21" s="242"/>
      <c r="O21" s="242"/>
      <c r="P21" s="242"/>
      <c r="Q21" s="242">
        <f t="shared" si="0"/>
        <v>25</v>
      </c>
      <c r="R21" s="242" t="s">
        <v>549</v>
      </c>
    </row>
    <row r="22" spans="1:18" s="244" customFormat="1" x14ac:dyDescent="0.3">
      <c r="A22" s="243">
        <v>18</v>
      </c>
      <c r="B22" s="253" t="s">
        <v>114</v>
      </c>
      <c r="C22" s="243">
        <v>1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>
        <f t="shared" si="0"/>
        <v>1</v>
      </c>
      <c r="R22" s="243" t="s">
        <v>471</v>
      </c>
    </row>
    <row r="23" spans="1:18" s="244" customFormat="1" x14ac:dyDescent="0.3">
      <c r="A23" s="243">
        <v>19</v>
      </c>
      <c r="B23" s="253" t="s">
        <v>66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525</v>
      </c>
    </row>
    <row r="24" spans="1:18" s="244" customFormat="1" x14ac:dyDescent="0.3">
      <c r="A24" s="243">
        <v>20</v>
      </c>
      <c r="B24" s="253" t="s">
        <v>115</v>
      </c>
      <c r="C24" s="243">
        <v>1</v>
      </c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>
        <f t="shared" si="0"/>
        <v>1</v>
      </c>
      <c r="R24" s="243" t="s">
        <v>286</v>
      </c>
    </row>
    <row r="25" spans="1:18" s="244" customFormat="1" x14ac:dyDescent="0.3">
      <c r="A25" s="243">
        <v>21</v>
      </c>
      <c r="B25" s="253" t="s">
        <v>35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/>
    </row>
    <row r="26" spans="1:18" s="235" customFormat="1" x14ac:dyDescent="0.3">
      <c r="A26" s="242">
        <v>22</v>
      </c>
      <c r="B26" s="252" t="s">
        <v>116</v>
      </c>
      <c r="C26" s="242">
        <v>4</v>
      </c>
      <c r="D26" s="242"/>
      <c r="E26" s="242">
        <v>5</v>
      </c>
      <c r="F26" s="242"/>
      <c r="G26" s="242">
        <v>5</v>
      </c>
      <c r="H26" s="242"/>
      <c r="I26" s="242">
        <v>1</v>
      </c>
      <c r="J26" s="242"/>
      <c r="K26" s="242"/>
      <c r="L26" s="242"/>
      <c r="M26" s="242"/>
      <c r="N26" s="242"/>
      <c r="O26" s="242"/>
      <c r="P26" s="242"/>
      <c r="Q26" s="242">
        <f t="shared" si="0"/>
        <v>15</v>
      </c>
      <c r="R26" s="242" t="s">
        <v>531</v>
      </c>
    </row>
    <row r="27" spans="1:18" s="235" customFormat="1" x14ac:dyDescent="0.3">
      <c r="A27" s="242">
        <v>23</v>
      </c>
      <c r="B27" s="252" t="s">
        <v>117</v>
      </c>
      <c r="C27" s="242"/>
      <c r="D27" s="242">
        <v>4</v>
      </c>
      <c r="E27" s="242"/>
      <c r="F27" s="242">
        <v>4</v>
      </c>
      <c r="G27" s="242"/>
      <c r="H27" s="242">
        <v>4</v>
      </c>
      <c r="I27" s="242">
        <v>1</v>
      </c>
      <c r="J27" s="242">
        <v>4</v>
      </c>
      <c r="K27" s="242"/>
      <c r="L27" s="242">
        <v>4</v>
      </c>
      <c r="M27" s="242"/>
      <c r="N27" s="242"/>
      <c r="O27" s="242"/>
      <c r="P27" s="242"/>
      <c r="Q27" s="242">
        <f t="shared" si="0"/>
        <v>21</v>
      </c>
      <c r="R27" s="242" t="s">
        <v>528</v>
      </c>
    </row>
    <row r="28" spans="1:18" s="244" customFormat="1" x14ac:dyDescent="0.3">
      <c r="A28" s="243">
        <v>24</v>
      </c>
      <c r="B28" s="253" t="s">
        <v>118</v>
      </c>
      <c r="C28" s="243">
        <v>4</v>
      </c>
      <c r="D28" s="243"/>
      <c r="E28" s="243">
        <v>3</v>
      </c>
      <c r="F28" s="243"/>
      <c r="G28" s="243"/>
      <c r="H28" s="243"/>
      <c r="I28" s="243">
        <v>1</v>
      </c>
      <c r="J28" s="243"/>
      <c r="K28" s="243"/>
      <c r="L28" s="243"/>
      <c r="M28" s="243"/>
      <c r="N28" s="243"/>
      <c r="O28" s="243"/>
      <c r="P28" s="243"/>
      <c r="Q28" s="243">
        <f t="shared" si="0"/>
        <v>8</v>
      </c>
      <c r="R28" s="243" t="s">
        <v>530</v>
      </c>
    </row>
    <row r="29" spans="1:18" s="235" customFormat="1" x14ac:dyDescent="0.3">
      <c r="A29" s="242">
        <v>25</v>
      </c>
      <c r="B29" s="252" t="s">
        <v>128</v>
      </c>
      <c r="C29" s="242">
        <v>4</v>
      </c>
      <c r="D29" s="242"/>
      <c r="E29" s="242">
        <v>4</v>
      </c>
      <c r="F29" s="242"/>
      <c r="G29" s="242">
        <v>4</v>
      </c>
      <c r="H29" s="242"/>
      <c r="I29" s="242">
        <v>4</v>
      </c>
      <c r="J29" s="242"/>
      <c r="K29" s="242">
        <v>4</v>
      </c>
      <c r="L29" s="242"/>
      <c r="M29" s="242"/>
      <c r="N29" s="242"/>
      <c r="O29" s="242"/>
      <c r="P29" s="242"/>
      <c r="Q29" s="242">
        <f t="shared" si="0"/>
        <v>20</v>
      </c>
      <c r="R29" s="242" t="s">
        <v>552</v>
      </c>
    </row>
    <row r="30" spans="1:18" s="244" customFormat="1" x14ac:dyDescent="0.3">
      <c r="A30" s="243">
        <v>26</v>
      </c>
      <c r="B30" s="253" t="s">
        <v>131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>
        <f t="shared" si="0"/>
        <v>0</v>
      </c>
      <c r="R30" s="243" t="s">
        <v>264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A14" sqref="A14:XFD14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579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580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155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 t="s">
        <v>122</v>
      </c>
      <c r="D5" s="242" t="s">
        <v>232</v>
      </c>
      <c r="E5" s="242" t="s">
        <v>122</v>
      </c>
      <c r="F5" s="242" t="s">
        <v>232</v>
      </c>
      <c r="G5" s="242" t="s">
        <v>122</v>
      </c>
      <c r="H5" s="242" t="s">
        <v>232</v>
      </c>
      <c r="I5" s="242" t="s">
        <v>122</v>
      </c>
      <c r="J5" s="242" t="s">
        <v>232</v>
      </c>
      <c r="K5" s="242" t="s">
        <v>122</v>
      </c>
      <c r="L5" s="242" t="s">
        <v>232</v>
      </c>
      <c r="M5" s="242" t="s">
        <v>122</v>
      </c>
      <c r="N5" s="242" t="s">
        <v>232</v>
      </c>
      <c r="O5" s="242"/>
      <c r="P5" s="242"/>
      <c r="Q5" s="242">
        <f>COUNTA(C5:P5)</f>
        <v>12</v>
      </c>
      <c r="R5" s="242" t="s">
        <v>597</v>
      </c>
    </row>
    <row r="6" spans="1:21" s="235" customFormat="1" x14ac:dyDescent="0.3">
      <c r="A6" s="242">
        <v>2</v>
      </c>
      <c r="B6" s="242" t="s">
        <v>26</v>
      </c>
      <c r="C6" s="242" t="s">
        <v>184</v>
      </c>
      <c r="D6" s="242" t="s">
        <v>121</v>
      </c>
      <c r="E6" s="242" t="s">
        <v>122</v>
      </c>
      <c r="F6" s="242" t="s">
        <v>121</v>
      </c>
      <c r="G6" s="242" t="s">
        <v>122</v>
      </c>
      <c r="H6" s="242" t="s">
        <v>121</v>
      </c>
      <c r="I6" s="242" t="s">
        <v>122</v>
      </c>
      <c r="J6" s="242" t="s">
        <v>121</v>
      </c>
      <c r="K6" s="242" t="s">
        <v>184</v>
      </c>
      <c r="L6" s="242" t="s">
        <v>121</v>
      </c>
      <c r="M6" s="242"/>
      <c r="N6" s="242" t="s">
        <v>121</v>
      </c>
      <c r="O6" s="242"/>
      <c r="P6" s="242"/>
      <c r="Q6" s="242">
        <f>COUNTA(C6:P6)</f>
        <v>11</v>
      </c>
      <c r="R6" s="242" t="s">
        <v>581</v>
      </c>
    </row>
    <row r="7" spans="1:21" s="235" customFormat="1" x14ac:dyDescent="0.3">
      <c r="A7" s="242">
        <v>3</v>
      </c>
      <c r="B7" s="242" t="s">
        <v>67</v>
      </c>
      <c r="C7" s="242" t="s">
        <v>122</v>
      </c>
      <c r="D7" s="242" t="s">
        <v>124</v>
      </c>
      <c r="E7" s="242" t="s">
        <v>122</v>
      </c>
      <c r="F7" s="242" t="s">
        <v>124</v>
      </c>
      <c r="G7" s="242" t="s">
        <v>122</v>
      </c>
      <c r="H7" s="242" t="s">
        <v>124</v>
      </c>
      <c r="I7" s="242" t="s">
        <v>122</v>
      </c>
      <c r="J7" s="242" t="s">
        <v>124</v>
      </c>
      <c r="K7" s="242" t="s">
        <v>122</v>
      </c>
      <c r="L7" s="242" t="s">
        <v>124</v>
      </c>
      <c r="M7" s="242" t="s">
        <v>122</v>
      </c>
      <c r="N7" s="242" t="s">
        <v>124</v>
      </c>
      <c r="O7" s="242"/>
      <c r="P7" s="242"/>
      <c r="Q7" s="242">
        <f t="shared" ref="Q7" si="0">COUNTA(C7:P7)</f>
        <v>12</v>
      </c>
      <c r="R7" s="242" t="s">
        <v>598</v>
      </c>
    </row>
    <row r="8" spans="1:21" s="235" customFormat="1" x14ac:dyDescent="0.3">
      <c r="A8" s="242">
        <v>4</v>
      </c>
      <c r="B8" s="242" t="s">
        <v>62</v>
      </c>
      <c r="C8" s="242" t="s">
        <v>461</v>
      </c>
      <c r="D8" s="242" t="s">
        <v>461</v>
      </c>
      <c r="E8" s="242" t="s">
        <v>461</v>
      </c>
      <c r="F8" s="242" t="s">
        <v>461</v>
      </c>
      <c r="G8" s="242" t="s">
        <v>461</v>
      </c>
      <c r="H8" s="242" t="s">
        <v>461</v>
      </c>
      <c r="I8" s="242" t="s">
        <v>461</v>
      </c>
      <c r="J8" s="242" t="s">
        <v>461</v>
      </c>
      <c r="K8" s="242" t="s">
        <v>461</v>
      </c>
      <c r="L8" s="242" t="s">
        <v>461</v>
      </c>
      <c r="M8" s="242"/>
      <c r="N8" s="242"/>
      <c r="O8" s="242"/>
      <c r="P8" s="242"/>
      <c r="Q8" s="242">
        <f t="shared" ref="Q8:Q40" si="1">COUNTA(C8:P8)</f>
        <v>10</v>
      </c>
      <c r="R8" s="242" t="s">
        <v>599</v>
      </c>
    </row>
    <row r="9" spans="1:21" s="235" customFormat="1" x14ac:dyDescent="0.3">
      <c r="A9" s="242">
        <v>5</v>
      </c>
      <c r="B9" s="242" t="s">
        <v>73</v>
      </c>
      <c r="C9" s="242" t="s">
        <v>123</v>
      </c>
      <c r="D9" s="242"/>
      <c r="E9" s="242" t="s">
        <v>123</v>
      </c>
      <c r="F9" s="242"/>
      <c r="G9" s="242" t="s">
        <v>123</v>
      </c>
      <c r="H9" s="242"/>
      <c r="I9" s="242" t="s">
        <v>123</v>
      </c>
      <c r="J9" s="242"/>
      <c r="K9" s="242" t="s">
        <v>123</v>
      </c>
      <c r="L9" s="242"/>
      <c r="M9" s="242"/>
      <c r="N9" s="242"/>
      <c r="O9" s="242"/>
      <c r="P9" s="242"/>
      <c r="Q9" s="242"/>
      <c r="R9" s="242" t="s">
        <v>111</v>
      </c>
    </row>
    <row r="10" spans="1:21" s="235" customFormat="1" x14ac:dyDescent="0.3">
      <c r="A10" s="242">
        <v>6</v>
      </c>
      <c r="B10" s="242" t="s">
        <v>65</v>
      </c>
      <c r="C10" s="242"/>
      <c r="D10" s="242" t="s">
        <v>232</v>
      </c>
      <c r="E10" s="242" t="s">
        <v>122</v>
      </c>
      <c r="F10" s="242" t="s">
        <v>232</v>
      </c>
      <c r="G10" s="242"/>
      <c r="H10" s="242" t="s">
        <v>232</v>
      </c>
      <c r="I10" s="242" t="s">
        <v>122</v>
      </c>
      <c r="J10" s="242" t="s">
        <v>232</v>
      </c>
      <c r="K10" s="242" t="s">
        <v>122</v>
      </c>
      <c r="L10" s="242" t="s">
        <v>232</v>
      </c>
      <c r="M10" s="242"/>
      <c r="N10" s="242"/>
      <c r="O10" s="242"/>
      <c r="P10" s="242"/>
      <c r="Q10" s="242"/>
      <c r="R10" s="242" t="s">
        <v>600</v>
      </c>
    </row>
    <row r="11" spans="1:21" s="235" customFormat="1" x14ac:dyDescent="0.3">
      <c r="A11" s="242">
        <v>7</v>
      </c>
      <c r="B11" s="242" t="s">
        <v>74</v>
      </c>
      <c r="C11" s="242" t="s">
        <v>122</v>
      </c>
      <c r="D11" s="242"/>
      <c r="E11" s="242" t="s">
        <v>122</v>
      </c>
      <c r="F11" s="242"/>
      <c r="G11" s="242" t="s">
        <v>123</v>
      </c>
      <c r="H11" s="242"/>
      <c r="I11" s="242" t="s">
        <v>123</v>
      </c>
      <c r="J11" s="242"/>
      <c r="K11" s="242" t="s">
        <v>123</v>
      </c>
      <c r="L11" s="242"/>
      <c r="M11" s="242"/>
      <c r="N11" s="242"/>
      <c r="O11" s="242"/>
      <c r="P11" s="242"/>
      <c r="Q11" s="242">
        <f t="shared" si="1"/>
        <v>5</v>
      </c>
      <c r="R11" s="242" t="s">
        <v>583</v>
      </c>
    </row>
    <row r="12" spans="1:21" s="235" customFormat="1" x14ac:dyDescent="0.3">
      <c r="A12" s="242">
        <v>8</v>
      </c>
      <c r="B12" s="242" t="s">
        <v>34</v>
      </c>
      <c r="C12" s="242"/>
      <c r="D12" s="242" t="s">
        <v>126</v>
      </c>
      <c r="E12" s="242"/>
      <c r="F12" s="242" t="s">
        <v>126</v>
      </c>
      <c r="G12" s="242"/>
      <c r="H12" s="242" t="s">
        <v>126</v>
      </c>
      <c r="I12" s="242"/>
      <c r="J12" s="242" t="s">
        <v>126</v>
      </c>
      <c r="K12" s="242"/>
      <c r="L12" s="242" t="s">
        <v>126</v>
      </c>
      <c r="M12" s="242"/>
      <c r="N12" s="242" t="s">
        <v>126</v>
      </c>
      <c r="O12" s="242"/>
      <c r="P12" s="242"/>
      <c r="Q12" s="242">
        <f t="shared" si="1"/>
        <v>6</v>
      </c>
      <c r="R12" s="242" t="s">
        <v>96</v>
      </c>
    </row>
    <row r="13" spans="1:21" s="235" customFormat="1" x14ac:dyDescent="0.3">
      <c r="A13" s="242">
        <v>9</v>
      </c>
      <c r="B13" s="242" t="s">
        <v>77</v>
      </c>
      <c r="C13" s="242" t="s">
        <v>123</v>
      </c>
      <c r="D13" s="242"/>
      <c r="E13" s="242" t="s">
        <v>123</v>
      </c>
      <c r="F13" s="242"/>
      <c r="G13" s="242" t="s">
        <v>184</v>
      </c>
      <c r="H13" s="242"/>
      <c r="I13" s="242" t="s">
        <v>184</v>
      </c>
      <c r="J13" s="242"/>
      <c r="K13" s="242" t="s">
        <v>122</v>
      </c>
      <c r="L13" s="242" t="s">
        <v>232</v>
      </c>
      <c r="M13" s="242"/>
      <c r="N13" s="242"/>
      <c r="O13" s="242"/>
      <c r="P13" s="242"/>
      <c r="Q13" s="242">
        <f t="shared" si="1"/>
        <v>6</v>
      </c>
      <c r="R13" s="242" t="s">
        <v>593</v>
      </c>
    </row>
    <row r="14" spans="1:21" s="235" customFormat="1" x14ac:dyDescent="0.3">
      <c r="A14" s="242">
        <v>10</v>
      </c>
      <c r="B14" s="242" t="s">
        <v>78</v>
      </c>
      <c r="C14" s="242" t="s">
        <v>126</v>
      </c>
      <c r="D14" s="242"/>
      <c r="E14" s="242"/>
      <c r="F14" s="242"/>
      <c r="G14" s="242" t="s">
        <v>123</v>
      </c>
      <c r="H14" s="242"/>
      <c r="I14" s="242" t="s">
        <v>123</v>
      </c>
      <c r="J14" s="242"/>
      <c r="K14" s="242" t="s">
        <v>123</v>
      </c>
      <c r="L14" s="242"/>
      <c r="M14" s="242" t="s">
        <v>123</v>
      </c>
      <c r="N14" s="242"/>
      <c r="O14" s="242"/>
      <c r="P14" s="242"/>
      <c r="Q14" s="242">
        <f t="shared" si="1"/>
        <v>5</v>
      </c>
      <c r="R14" s="242" t="s">
        <v>602</v>
      </c>
      <c r="S14" s="242"/>
    </row>
    <row r="15" spans="1:21" s="235" customFormat="1" x14ac:dyDescent="0.3">
      <c r="A15" s="242">
        <v>11</v>
      </c>
      <c r="B15" s="242" t="s">
        <v>76</v>
      </c>
      <c r="C15" s="242" t="s">
        <v>122</v>
      </c>
      <c r="D15" s="242"/>
      <c r="E15" s="242" t="s">
        <v>122</v>
      </c>
      <c r="F15" s="242"/>
      <c r="G15" s="242" t="s">
        <v>122</v>
      </c>
      <c r="H15" s="242"/>
      <c r="I15" s="242" t="s">
        <v>122</v>
      </c>
      <c r="J15" s="242"/>
      <c r="K15" s="242" t="s">
        <v>122</v>
      </c>
      <c r="L15" s="242"/>
      <c r="M15" s="242"/>
      <c r="N15" s="242"/>
      <c r="O15" s="242"/>
      <c r="P15" s="242"/>
      <c r="Q15" s="242">
        <f t="shared" si="1"/>
        <v>5</v>
      </c>
      <c r="R15" s="242" t="s">
        <v>573</v>
      </c>
    </row>
    <row r="16" spans="1:21" s="244" customFormat="1" x14ac:dyDescent="0.3">
      <c r="A16" s="243">
        <v>12</v>
      </c>
      <c r="B16" s="243" t="s">
        <v>71</v>
      </c>
      <c r="C16" s="243" t="s">
        <v>91</v>
      </c>
      <c r="D16" s="243"/>
      <c r="E16" s="243" t="s">
        <v>91</v>
      </c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1"/>
        <v>2</v>
      </c>
      <c r="R16" s="243" t="s">
        <v>533</v>
      </c>
    </row>
    <row r="17" spans="1:18" s="235" customFormat="1" x14ac:dyDescent="0.3">
      <c r="A17" s="242">
        <v>13</v>
      </c>
      <c r="B17" s="242" t="s">
        <v>137</v>
      </c>
      <c r="C17" s="242"/>
      <c r="D17" s="242"/>
      <c r="E17" s="242"/>
      <c r="F17" s="242"/>
      <c r="G17" s="242"/>
      <c r="H17" s="242"/>
      <c r="I17" s="242"/>
      <c r="J17" s="242"/>
      <c r="K17" s="242" t="s">
        <v>122</v>
      </c>
      <c r="L17" s="242"/>
      <c r="M17" s="242"/>
      <c r="N17" s="242"/>
      <c r="O17" s="242"/>
      <c r="P17" s="242"/>
      <c r="Q17" s="242">
        <f t="shared" si="1"/>
        <v>1</v>
      </c>
      <c r="R17" s="242" t="s">
        <v>267</v>
      </c>
    </row>
    <row r="18" spans="1:18" s="235" customFormat="1" x14ac:dyDescent="0.3">
      <c r="A18" s="242">
        <v>14</v>
      </c>
      <c r="B18" s="242" t="s">
        <v>37</v>
      </c>
      <c r="C18" s="242" t="s">
        <v>92</v>
      </c>
      <c r="D18" s="242" t="s">
        <v>126</v>
      </c>
      <c r="E18" s="242" t="s">
        <v>92</v>
      </c>
      <c r="F18" s="242" t="s">
        <v>126</v>
      </c>
      <c r="G18" s="242" t="s">
        <v>92</v>
      </c>
      <c r="H18" s="242" t="s">
        <v>126</v>
      </c>
      <c r="I18" s="242" t="s">
        <v>92</v>
      </c>
      <c r="J18" s="242" t="s">
        <v>126</v>
      </c>
      <c r="K18" s="242" t="s">
        <v>92</v>
      </c>
      <c r="L18" s="242"/>
      <c r="M18" s="242"/>
      <c r="N18" s="242"/>
      <c r="O18" s="242"/>
      <c r="P18" s="242"/>
      <c r="Q18" s="242">
        <f t="shared" si="1"/>
        <v>9</v>
      </c>
      <c r="R18" s="242" t="s">
        <v>594</v>
      </c>
    </row>
    <row r="19" spans="1:18" s="235" customFormat="1" x14ac:dyDescent="0.3">
      <c r="A19" s="242">
        <v>15</v>
      </c>
      <c r="B19" s="242" t="s">
        <v>40</v>
      </c>
      <c r="C19" s="242"/>
      <c r="D19" s="242" t="s">
        <v>126</v>
      </c>
      <c r="E19" s="242"/>
      <c r="F19" s="242" t="s">
        <v>126</v>
      </c>
      <c r="G19" s="242"/>
      <c r="H19" s="242" t="s">
        <v>126</v>
      </c>
      <c r="I19" s="242"/>
      <c r="J19" s="242" t="s">
        <v>126</v>
      </c>
      <c r="K19" s="242"/>
      <c r="L19" s="242" t="s">
        <v>126</v>
      </c>
      <c r="M19" s="242"/>
      <c r="N19" s="242"/>
      <c r="O19" s="242"/>
      <c r="P19" s="242"/>
      <c r="Q19" s="242">
        <f t="shared" si="1"/>
        <v>5</v>
      </c>
      <c r="R19" s="242" t="s">
        <v>586</v>
      </c>
    </row>
    <row r="20" spans="1:18" s="244" customFormat="1" x14ac:dyDescent="0.3">
      <c r="A20" s="243">
        <v>16</v>
      </c>
      <c r="B20" s="243" t="s">
        <v>90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>
        <f t="shared" si="1"/>
        <v>0</v>
      </c>
      <c r="R20" s="243" t="s">
        <v>261</v>
      </c>
    </row>
    <row r="21" spans="1:18" s="244" customFormat="1" x14ac:dyDescent="0.3">
      <c r="A21" s="243">
        <v>17</v>
      </c>
      <c r="B21" s="243" t="s">
        <v>60</v>
      </c>
      <c r="C21" s="243" t="s">
        <v>122</v>
      </c>
      <c r="D21" s="243"/>
      <c r="E21" s="243" t="s">
        <v>122</v>
      </c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>
        <f t="shared" si="1"/>
        <v>2</v>
      </c>
      <c r="R21" s="243" t="s">
        <v>535</v>
      </c>
    </row>
    <row r="22" spans="1:18" s="235" customFormat="1" x14ac:dyDescent="0.3">
      <c r="A22" s="242">
        <v>18</v>
      </c>
      <c r="B22" s="242" t="s">
        <v>29</v>
      </c>
      <c r="C22" s="242" t="s">
        <v>183</v>
      </c>
      <c r="D22" s="242"/>
      <c r="E22" s="242" t="s">
        <v>183</v>
      </c>
      <c r="F22" s="242"/>
      <c r="G22" s="242" t="s">
        <v>183</v>
      </c>
      <c r="H22" s="242"/>
      <c r="I22" s="242" t="s">
        <v>183</v>
      </c>
      <c r="J22" s="242"/>
      <c r="K22" s="242" t="s">
        <v>183</v>
      </c>
      <c r="L22" s="242"/>
      <c r="M22" s="242"/>
      <c r="N22" s="242"/>
      <c r="O22" s="242"/>
      <c r="P22" s="242"/>
      <c r="Q22" s="242">
        <f t="shared" si="1"/>
        <v>5</v>
      </c>
      <c r="R22" s="242" t="s">
        <v>151</v>
      </c>
    </row>
    <row r="23" spans="1:18" s="244" customFormat="1" x14ac:dyDescent="0.3">
      <c r="A23" s="243">
        <v>19</v>
      </c>
      <c r="B23" s="243" t="s">
        <v>36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1"/>
        <v>0</v>
      </c>
      <c r="R23" s="243" t="s">
        <v>59</v>
      </c>
    </row>
    <row r="24" spans="1:18" s="235" customFormat="1" x14ac:dyDescent="0.3">
      <c r="A24" s="242">
        <v>20</v>
      </c>
      <c r="B24" s="242" t="s">
        <v>30</v>
      </c>
      <c r="C24" s="242"/>
      <c r="D24" s="242" t="s">
        <v>184</v>
      </c>
      <c r="E24" s="242"/>
      <c r="F24" s="242" t="s">
        <v>184</v>
      </c>
      <c r="G24" s="242"/>
      <c r="H24" s="242" t="s">
        <v>184</v>
      </c>
      <c r="I24" s="242"/>
      <c r="J24" s="242" t="s">
        <v>184</v>
      </c>
      <c r="K24" s="242"/>
      <c r="L24" s="242" t="s">
        <v>184</v>
      </c>
      <c r="M24" s="242"/>
      <c r="N24" s="242" t="s">
        <v>184</v>
      </c>
      <c r="O24" s="242"/>
      <c r="P24" s="242"/>
      <c r="Q24" s="242">
        <f t="shared" si="1"/>
        <v>6</v>
      </c>
      <c r="R24" s="242" t="s">
        <v>147</v>
      </c>
    </row>
    <row r="25" spans="1:18" s="244" customFormat="1" x14ac:dyDescent="0.3">
      <c r="A25" s="243">
        <v>21</v>
      </c>
      <c r="B25" s="243" t="s">
        <v>32</v>
      </c>
      <c r="C25" s="243"/>
      <c r="D25" s="243" t="s">
        <v>91</v>
      </c>
      <c r="E25" s="243"/>
      <c r="F25" s="243" t="s">
        <v>91</v>
      </c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1"/>
        <v>2</v>
      </c>
      <c r="R25" s="243" t="s">
        <v>534</v>
      </c>
    </row>
    <row r="26" spans="1:18" s="235" customFormat="1" x14ac:dyDescent="0.3">
      <c r="A26" s="242">
        <v>22</v>
      </c>
      <c r="B26" s="242" t="s">
        <v>75</v>
      </c>
      <c r="C26" s="242" t="s">
        <v>92</v>
      </c>
      <c r="D26" s="242"/>
      <c r="E26" s="242" t="s">
        <v>92</v>
      </c>
      <c r="F26" s="242"/>
      <c r="G26" s="242" t="s">
        <v>92</v>
      </c>
      <c r="H26" s="242"/>
      <c r="I26" s="242" t="s">
        <v>92</v>
      </c>
      <c r="J26" s="242"/>
      <c r="K26" s="242" t="s">
        <v>92</v>
      </c>
      <c r="L26" s="242"/>
      <c r="M26" s="242"/>
      <c r="N26" s="242"/>
      <c r="O26" s="242"/>
      <c r="P26" s="242"/>
      <c r="Q26" s="242">
        <f t="shared" si="1"/>
        <v>5</v>
      </c>
      <c r="R26" s="242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1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1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1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1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1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1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1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1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1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1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1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1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1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1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N10" sqref="N10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561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562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SUM(Q5:Q27)</f>
        <v>306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>
        <v>5</v>
      </c>
      <c r="E5" s="242"/>
      <c r="F5" s="242"/>
      <c r="G5" s="242"/>
      <c r="H5" s="242">
        <v>5</v>
      </c>
      <c r="I5" s="242"/>
      <c r="J5" s="242">
        <v>5</v>
      </c>
      <c r="K5" s="242"/>
      <c r="L5" s="242"/>
      <c r="M5" s="242"/>
      <c r="N5" s="242"/>
      <c r="O5" s="242"/>
      <c r="P5" s="242"/>
      <c r="Q5" s="242">
        <f>SUM(C5:P5)</f>
        <v>15</v>
      </c>
      <c r="R5" s="242" t="s">
        <v>416</v>
      </c>
    </row>
    <row r="6" spans="1:18" s="244" customFormat="1" x14ac:dyDescent="0.3">
      <c r="A6" s="243">
        <v>2</v>
      </c>
      <c r="B6" s="253" t="s">
        <v>101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>
        <f t="shared" ref="Q6:Q30" si="0">SUM(C6:P6)</f>
        <v>0</v>
      </c>
      <c r="R6" s="243"/>
    </row>
    <row r="7" spans="1:18" s="235" customFormat="1" x14ac:dyDescent="0.3">
      <c r="A7" s="242">
        <v>3</v>
      </c>
      <c r="B7" s="252" t="s">
        <v>102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>
        <v>1</v>
      </c>
      <c r="O7" s="242"/>
      <c r="P7" s="242"/>
      <c r="Q7" s="242">
        <f t="shared" si="0"/>
        <v>1</v>
      </c>
      <c r="R7" s="242"/>
    </row>
    <row r="8" spans="1:18" s="235" customFormat="1" x14ac:dyDescent="0.3">
      <c r="A8" s="242">
        <v>4</v>
      </c>
      <c r="B8" s="252" t="s">
        <v>103</v>
      </c>
      <c r="C8" s="242"/>
      <c r="D8" s="242">
        <v>5</v>
      </c>
      <c r="E8" s="242"/>
      <c r="F8" s="242">
        <v>5</v>
      </c>
      <c r="G8" s="242"/>
      <c r="H8" s="242">
        <v>5</v>
      </c>
      <c r="I8" s="242"/>
      <c r="J8" s="242">
        <v>5</v>
      </c>
      <c r="K8" s="242"/>
      <c r="L8" s="242">
        <v>5</v>
      </c>
      <c r="M8" s="242"/>
      <c r="N8" s="242">
        <v>1</v>
      </c>
      <c r="O8" s="242"/>
      <c r="P8" s="242"/>
      <c r="Q8" s="242">
        <f t="shared" si="0"/>
        <v>26</v>
      </c>
      <c r="R8" s="242" t="s">
        <v>498</v>
      </c>
    </row>
    <row r="9" spans="1:18" s="235" customFormat="1" x14ac:dyDescent="0.3">
      <c r="A9" s="242">
        <v>5</v>
      </c>
      <c r="B9" s="252" t="s">
        <v>104</v>
      </c>
      <c r="C9" s="242"/>
      <c r="D9" s="242"/>
      <c r="E9" s="242">
        <v>5</v>
      </c>
      <c r="F9" s="242"/>
      <c r="G9" s="242">
        <v>5</v>
      </c>
      <c r="H9" s="242"/>
      <c r="I9" s="242">
        <v>5</v>
      </c>
      <c r="J9" s="242"/>
      <c r="K9" s="242">
        <v>5</v>
      </c>
      <c r="L9" s="242"/>
      <c r="M9" s="242"/>
      <c r="N9" s="242"/>
      <c r="O9" s="242"/>
      <c r="P9" s="242"/>
      <c r="Q9" s="242">
        <f t="shared" si="0"/>
        <v>20</v>
      </c>
      <c r="R9" s="242" t="s">
        <v>520</v>
      </c>
    </row>
    <row r="10" spans="1:18" s="235" customFormat="1" x14ac:dyDescent="0.3">
      <c r="A10" s="242">
        <v>6</v>
      </c>
      <c r="B10" s="252" t="s">
        <v>94</v>
      </c>
      <c r="C10" s="242"/>
      <c r="D10" s="242"/>
      <c r="E10" s="242"/>
      <c r="F10" s="242"/>
      <c r="G10" s="242">
        <v>1</v>
      </c>
      <c r="H10" s="242"/>
      <c r="I10" s="242"/>
      <c r="J10" s="242"/>
      <c r="K10" s="242"/>
      <c r="L10" s="242"/>
      <c r="M10" s="242"/>
      <c r="N10" s="242"/>
      <c r="O10" s="242"/>
      <c r="P10" s="242"/>
      <c r="Q10" s="242">
        <f t="shared" si="0"/>
        <v>1</v>
      </c>
      <c r="R10" s="242" t="s">
        <v>539</v>
      </c>
    </row>
    <row r="11" spans="1:18" s="235" customFormat="1" x14ac:dyDescent="0.3">
      <c r="A11" s="242">
        <v>7</v>
      </c>
      <c r="B11" s="252" t="s">
        <v>105</v>
      </c>
      <c r="C11" s="242"/>
      <c r="D11" s="242">
        <v>5</v>
      </c>
      <c r="E11" s="242"/>
      <c r="F11" s="242">
        <v>5</v>
      </c>
      <c r="G11" s="242"/>
      <c r="H11" s="242">
        <v>5</v>
      </c>
      <c r="I11" s="242"/>
      <c r="J11" s="242">
        <v>5</v>
      </c>
      <c r="K11" s="242"/>
      <c r="L11" s="242">
        <v>5</v>
      </c>
      <c r="M11" s="242"/>
      <c r="N11" s="242"/>
      <c r="O11" s="242"/>
      <c r="P11" s="242"/>
      <c r="Q11" s="242">
        <f t="shared" si="0"/>
        <v>25</v>
      </c>
      <c r="R11" s="242" t="s">
        <v>521</v>
      </c>
    </row>
    <row r="12" spans="1:18" s="235" customFormat="1" x14ac:dyDescent="0.3">
      <c r="A12" s="242">
        <v>8</v>
      </c>
      <c r="B12" s="252" t="s">
        <v>28</v>
      </c>
      <c r="C12" s="242">
        <v>5</v>
      </c>
      <c r="D12" s="242"/>
      <c r="E12" s="242">
        <v>5</v>
      </c>
      <c r="F12" s="242"/>
      <c r="G12" s="242">
        <v>1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>
        <f t="shared" si="0"/>
        <v>11</v>
      </c>
      <c r="R12" s="242" t="s">
        <v>539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/>
      <c r="E13" s="242">
        <v>5</v>
      </c>
      <c r="F13" s="242"/>
      <c r="G13" s="242">
        <v>5</v>
      </c>
      <c r="H13" s="242"/>
      <c r="I13" s="242">
        <v>5</v>
      </c>
      <c r="J13" s="242"/>
      <c r="K13" s="242">
        <v>5</v>
      </c>
      <c r="L13" s="242"/>
      <c r="M13" s="242">
        <v>1</v>
      </c>
      <c r="N13" s="242"/>
      <c r="O13" s="242"/>
      <c r="P13" s="242"/>
      <c r="Q13" s="242">
        <f t="shared" si="0"/>
        <v>26</v>
      </c>
      <c r="R13" s="242" t="s">
        <v>553</v>
      </c>
    </row>
    <row r="14" spans="1:18" s="235" customFormat="1" x14ac:dyDescent="0.3">
      <c r="A14" s="242">
        <v>10</v>
      </c>
      <c r="B14" s="252" t="s">
        <v>95</v>
      </c>
      <c r="C14" s="242"/>
      <c r="D14" s="242"/>
      <c r="E14" s="242"/>
      <c r="F14" s="242"/>
      <c r="G14" s="242"/>
      <c r="H14" s="242"/>
      <c r="I14" s="242">
        <v>5</v>
      </c>
      <c r="J14" s="242"/>
      <c r="K14" s="242">
        <v>5</v>
      </c>
      <c r="L14" s="242"/>
      <c r="M14" s="242">
        <v>1</v>
      </c>
      <c r="N14" s="242"/>
      <c r="O14" s="242"/>
      <c r="P14" s="242"/>
      <c r="Q14" s="242">
        <f t="shared" si="0"/>
        <v>11</v>
      </c>
      <c r="R14" s="242" t="s">
        <v>575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44" customFormat="1" x14ac:dyDescent="0.3">
      <c r="A16" s="243">
        <v>12</v>
      </c>
      <c r="B16" s="253" t="s">
        <v>108</v>
      </c>
      <c r="C16" s="243">
        <v>5</v>
      </c>
      <c r="D16" s="243"/>
      <c r="E16" s="243">
        <v>5</v>
      </c>
      <c r="F16" s="243"/>
      <c r="G16" s="243">
        <v>5</v>
      </c>
      <c r="H16" s="243"/>
      <c r="I16" s="243">
        <v>5</v>
      </c>
      <c r="J16" s="243"/>
      <c r="K16" s="243">
        <v>5</v>
      </c>
      <c r="L16" s="243"/>
      <c r="M16" s="243">
        <v>1</v>
      </c>
      <c r="N16" s="243"/>
      <c r="O16" s="243"/>
      <c r="P16" s="243"/>
      <c r="Q16" s="243">
        <f t="shared" si="0"/>
        <v>26</v>
      </c>
      <c r="R16" s="243" t="s">
        <v>417</v>
      </c>
    </row>
    <row r="17" spans="1:18" s="235" customFormat="1" x14ac:dyDescent="0.3">
      <c r="A17" s="242">
        <v>13</v>
      </c>
      <c r="B17" s="252" t="s">
        <v>41</v>
      </c>
      <c r="C17" s="242">
        <v>5</v>
      </c>
      <c r="D17" s="242"/>
      <c r="E17" s="242">
        <v>5</v>
      </c>
      <c r="F17" s="242"/>
      <c r="G17" s="242">
        <v>5</v>
      </c>
      <c r="H17" s="242"/>
      <c r="I17" s="242">
        <v>5</v>
      </c>
      <c r="J17" s="242"/>
      <c r="K17" s="242">
        <v>5</v>
      </c>
      <c r="L17" s="242"/>
      <c r="M17" s="242"/>
      <c r="N17" s="242"/>
      <c r="O17" s="242"/>
      <c r="P17" s="242"/>
      <c r="Q17" s="242">
        <f t="shared" si="0"/>
        <v>25</v>
      </c>
      <c r="R17" s="242" t="s">
        <v>286</v>
      </c>
    </row>
    <row r="18" spans="1:18" s="235" customFormat="1" x14ac:dyDescent="0.3">
      <c r="A18" s="242">
        <v>14</v>
      </c>
      <c r="B18" s="252" t="s">
        <v>119</v>
      </c>
      <c r="C18" s="242">
        <v>5</v>
      </c>
      <c r="D18" s="242"/>
      <c r="E18" s="242">
        <v>5</v>
      </c>
      <c r="F18" s="242"/>
      <c r="G18" s="242">
        <v>5</v>
      </c>
      <c r="H18" s="242"/>
      <c r="I18" s="242">
        <v>5</v>
      </c>
      <c r="J18" s="242"/>
      <c r="K18" s="242">
        <v>5</v>
      </c>
      <c r="L18" s="242"/>
      <c r="M18" s="242"/>
      <c r="N18" s="242"/>
      <c r="O18" s="242"/>
      <c r="P18" s="242"/>
      <c r="Q18" s="242">
        <f>SUM(C18:P18)</f>
        <v>25</v>
      </c>
      <c r="R18" s="242" t="s">
        <v>458</v>
      </c>
    </row>
    <row r="19" spans="1:18" s="235" customFormat="1" x14ac:dyDescent="0.3">
      <c r="A19" s="242">
        <v>15</v>
      </c>
      <c r="B19" s="252" t="s">
        <v>110</v>
      </c>
      <c r="C19" s="242">
        <v>5</v>
      </c>
      <c r="D19" s="242"/>
      <c r="E19" s="242">
        <v>5</v>
      </c>
      <c r="F19" s="242"/>
      <c r="G19" s="242">
        <v>5</v>
      </c>
      <c r="H19" s="242"/>
      <c r="I19" s="242"/>
      <c r="J19" s="242">
        <v>5</v>
      </c>
      <c r="K19" s="242"/>
      <c r="L19" s="242">
        <v>5</v>
      </c>
      <c r="M19" s="242"/>
      <c r="N19" s="242">
        <v>5</v>
      </c>
      <c r="O19" s="242"/>
      <c r="P19" s="242"/>
      <c r="Q19" s="242">
        <f t="shared" si="0"/>
        <v>30</v>
      </c>
      <c r="R19" s="242" t="s">
        <v>567</v>
      </c>
    </row>
    <row r="20" spans="1:18" s="235" customFormat="1" x14ac:dyDescent="0.3">
      <c r="A20" s="242">
        <v>16</v>
      </c>
      <c r="B20" s="252" t="s">
        <v>111</v>
      </c>
      <c r="C20" s="242">
        <v>5</v>
      </c>
      <c r="D20" s="242"/>
      <c r="E20" s="242">
        <v>5</v>
      </c>
      <c r="F20" s="242"/>
      <c r="G20" s="242">
        <v>5</v>
      </c>
      <c r="H20" s="242"/>
      <c r="I20" s="242">
        <v>5</v>
      </c>
      <c r="J20" s="242"/>
      <c r="K20" s="242">
        <v>5</v>
      </c>
      <c r="L20" s="242"/>
      <c r="M20" s="242"/>
      <c r="N20" s="242"/>
      <c r="O20" s="242"/>
      <c r="P20" s="242"/>
      <c r="Q20" s="242">
        <f t="shared" si="0"/>
        <v>25</v>
      </c>
      <c r="R20" s="242" t="s">
        <v>559</v>
      </c>
    </row>
    <row r="21" spans="1:18" s="235" customFormat="1" x14ac:dyDescent="0.3">
      <c r="A21" s="242">
        <v>17</v>
      </c>
      <c r="B21" s="252" t="s">
        <v>113</v>
      </c>
      <c r="C21" s="242">
        <v>5</v>
      </c>
      <c r="D21" s="242"/>
      <c r="E21" s="242">
        <v>5</v>
      </c>
      <c r="F21" s="242"/>
      <c r="G21" s="242">
        <v>5</v>
      </c>
      <c r="H21" s="242"/>
      <c r="I21" s="242">
        <v>5</v>
      </c>
      <c r="J21" s="242"/>
      <c r="K21" s="242">
        <v>5</v>
      </c>
      <c r="L21" s="242"/>
      <c r="M21" s="242"/>
      <c r="N21" s="242"/>
      <c r="O21" s="242"/>
      <c r="P21" s="242"/>
      <c r="Q21" s="242">
        <f t="shared" si="0"/>
        <v>25</v>
      </c>
      <c r="R21" s="242" t="s">
        <v>549</v>
      </c>
    </row>
    <row r="22" spans="1:18" s="244" customFormat="1" x14ac:dyDescent="0.3">
      <c r="A22" s="243">
        <v>18</v>
      </c>
      <c r="B22" s="253" t="s">
        <v>114</v>
      </c>
      <c r="C22" s="243">
        <v>1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>
        <f t="shared" si="0"/>
        <v>1</v>
      </c>
      <c r="R22" s="243" t="s">
        <v>471</v>
      </c>
    </row>
    <row r="23" spans="1:18" s="244" customFormat="1" x14ac:dyDescent="0.3">
      <c r="A23" s="243">
        <v>19</v>
      </c>
      <c r="B23" s="253" t="s">
        <v>66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525</v>
      </c>
    </row>
    <row r="24" spans="1:18" s="244" customFormat="1" x14ac:dyDescent="0.3">
      <c r="A24" s="243">
        <v>20</v>
      </c>
      <c r="B24" s="253" t="s">
        <v>115</v>
      </c>
      <c r="C24" s="243">
        <v>1</v>
      </c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>
        <f t="shared" si="0"/>
        <v>1</v>
      </c>
      <c r="R24" s="243" t="s">
        <v>286</v>
      </c>
    </row>
    <row r="25" spans="1:18" s="244" customFormat="1" x14ac:dyDescent="0.3">
      <c r="A25" s="243">
        <v>21</v>
      </c>
      <c r="B25" s="253" t="s">
        <v>35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/>
    </row>
    <row r="26" spans="1:18" s="235" customFormat="1" x14ac:dyDescent="0.3">
      <c r="A26" s="242">
        <v>22</v>
      </c>
      <c r="B26" s="252" t="s">
        <v>116</v>
      </c>
      <c r="C26" s="242"/>
      <c r="D26" s="242"/>
      <c r="E26" s="242"/>
      <c r="F26" s="242"/>
      <c r="G26" s="242"/>
      <c r="H26" s="242">
        <v>1</v>
      </c>
      <c r="I26" s="242"/>
      <c r="J26" s="242"/>
      <c r="K26" s="242"/>
      <c r="L26" s="242"/>
      <c r="M26" s="242">
        <v>1</v>
      </c>
      <c r="N26" s="242"/>
      <c r="O26" s="242"/>
      <c r="P26" s="242"/>
      <c r="Q26" s="242">
        <f t="shared" si="0"/>
        <v>2</v>
      </c>
      <c r="R26" s="242" t="s">
        <v>568</v>
      </c>
    </row>
    <row r="27" spans="1:18" s="235" customFormat="1" x14ac:dyDescent="0.3">
      <c r="A27" s="242">
        <v>23</v>
      </c>
      <c r="B27" s="252" t="s">
        <v>117</v>
      </c>
      <c r="C27" s="242"/>
      <c r="D27" s="242">
        <v>4</v>
      </c>
      <c r="E27" s="242"/>
      <c r="F27" s="242">
        <v>4</v>
      </c>
      <c r="G27" s="242"/>
      <c r="H27" s="242">
        <v>1</v>
      </c>
      <c r="I27" s="242"/>
      <c r="J27" s="242"/>
      <c r="K27" s="242">
        <v>1</v>
      </c>
      <c r="L27" s="242"/>
      <c r="M27" s="242"/>
      <c r="N27" s="242"/>
      <c r="O27" s="242"/>
      <c r="P27" s="242"/>
      <c r="Q27" s="242">
        <f t="shared" si="0"/>
        <v>10</v>
      </c>
      <c r="R27" s="242" t="s">
        <v>566</v>
      </c>
    </row>
    <row r="28" spans="1:18" s="244" customFormat="1" x14ac:dyDescent="0.3">
      <c r="A28" s="243">
        <v>24</v>
      </c>
      <c r="B28" s="253" t="s">
        <v>118</v>
      </c>
      <c r="C28" s="243">
        <v>4</v>
      </c>
      <c r="D28" s="243"/>
      <c r="E28" s="243">
        <v>3</v>
      </c>
      <c r="F28" s="243"/>
      <c r="G28" s="243"/>
      <c r="H28" s="243"/>
      <c r="I28" s="243">
        <v>1</v>
      </c>
      <c r="J28" s="243"/>
      <c r="K28" s="243"/>
      <c r="L28" s="243"/>
      <c r="M28" s="243"/>
      <c r="N28" s="243"/>
      <c r="O28" s="243"/>
      <c r="P28" s="243"/>
      <c r="Q28" s="243">
        <f t="shared" si="0"/>
        <v>8</v>
      </c>
      <c r="R28" s="243" t="s">
        <v>530</v>
      </c>
    </row>
    <row r="29" spans="1:18" s="235" customFormat="1" x14ac:dyDescent="0.3">
      <c r="A29" s="242">
        <v>25</v>
      </c>
      <c r="B29" s="252" t="s">
        <v>128</v>
      </c>
      <c r="C29" s="242">
        <v>4</v>
      </c>
      <c r="D29" s="242"/>
      <c r="E29" s="242">
        <v>4</v>
      </c>
      <c r="F29" s="242"/>
      <c r="G29" s="242">
        <v>4</v>
      </c>
      <c r="H29" s="242"/>
      <c r="I29" s="242">
        <v>4</v>
      </c>
      <c r="J29" s="242"/>
      <c r="K29" s="242">
        <v>3</v>
      </c>
      <c r="L29" s="242"/>
      <c r="M29" s="242">
        <v>1</v>
      </c>
      <c r="N29" s="242"/>
      <c r="O29" s="242"/>
      <c r="P29" s="242"/>
      <c r="Q29" s="242">
        <f t="shared" si="0"/>
        <v>20</v>
      </c>
      <c r="R29" s="242" t="s">
        <v>552</v>
      </c>
    </row>
    <row r="30" spans="1:18" s="235" customFormat="1" x14ac:dyDescent="0.3">
      <c r="A30" s="242">
        <v>26</v>
      </c>
      <c r="B30" s="252" t="s">
        <v>131</v>
      </c>
      <c r="C30" s="242"/>
      <c r="D30" s="242"/>
      <c r="E30" s="242"/>
      <c r="F30" s="242">
        <v>5</v>
      </c>
      <c r="G30" s="242"/>
      <c r="H30" s="242"/>
      <c r="I30" s="242"/>
      <c r="J30" s="242">
        <v>5</v>
      </c>
      <c r="K30" s="242"/>
      <c r="L30" s="242">
        <v>1</v>
      </c>
      <c r="M30" s="242"/>
      <c r="N30" s="242"/>
      <c r="O30" s="242"/>
      <c r="P30" s="242"/>
      <c r="Q30" s="242">
        <f t="shared" si="0"/>
        <v>11</v>
      </c>
      <c r="R30" s="242" t="s">
        <v>264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R10" sqref="R10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606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607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174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 t="s">
        <v>122</v>
      </c>
      <c r="D5" s="242"/>
      <c r="E5" s="242" t="s">
        <v>122</v>
      </c>
      <c r="F5" s="242"/>
      <c r="G5" s="242" t="s">
        <v>122</v>
      </c>
      <c r="H5" s="242"/>
      <c r="I5" s="242" t="s">
        <v>122</v>
      </c>
      <c r="J5" s="242"/>
      <c r="K5" s="242" t="s">
        <v>122</v>
      </c>
      <c r="L5" s="242"/>
      <c r="M5" s="242" t="s">
        <v>122</v>
      </c>
      <c r="N5" s="242"/>
      <c r="O5" s="242"/>
      <c r="P5" s="242"/>
      <c r="Q5" s="242">
        <f>COUNTA(C5:P5)</f>
        <v>6</v>
      </c>
      <c r="R5" s="242" t="s">
        <v>596</v>
      </c>
    </row>
    <row r="6" spans="1:21" s="235" customFormat="1" x14ac:dyDescent="0.3">
      <c r="A6" s="242">
        <v>2</v>
      </c>
      <c r="B6" s="242" t="s">
        <v>26</v>
      </c>
      <c r="C6" s="242"/>
      <c r="D6" s="242" t="s">
        <v>121</v>
      </c>
      <c r="E6" s="242" t="s">
        <v>122</v>
      </c>
      <c r="F6" s="242" t="s">
        <v>121</v>
      </c>
      <c r="G6" s="242" t="s">
        <v>122</v>
      </c>
      <c r="H6" s="242" t="s">
        <v>121</v>
      </c>
      <c r="I6" s="242" t="s">
        <v>122</v>
      </c>
      <c r="J6" s="242"/>
      <c r="K6" s="242" t="s">
        <v>122</v>
      </c>
      <c r="L6" s="242" t="s">
        <v>121</v>
      </c>
      <c r="M6" s="242"/>
      <c r="N6" s="242" t="s">
        <v>121</v>
      </c>
      <c r="O6" s="242"/>
      <c r="P6" s="242"/>
      <c r="Q6" s="242">
        <f>COUNTA(C6:P6)</f>
        <v>9</v>
      </c>
      <c r="R6" s="242" t="s">
        <v>623</v>
      </c>
    </row>
    <row r="7" spans="1:21" s="235" customFormat="1" x14ac:dyDescent="0.3">
      <c r="A7" s="242">
        <v>3</v>
      </c>
      <c r="B7" s="242" t="s">
        <v>67</v>
      </c>
      <c r="C7" s="255" t="s">
        <v>122</v>
      </c>
      <c r="D7" s="255"/>
      <c r="E7" s="255" t="s">
        <v>122</v>
      </c>
      <c r="F7" s="255"/>
      <c r="G7" s="255" t="s">
        <v>122</v>
      </c>
      <c r="H7" s="242"/>
      <c r="I7" s="242" t="s">
        <v>617</v>
      </c>
      <c r="J7" s="242" t="s">
        <v>617</v>
      </c>
      <c r="K7" s="242" t="s">
        <v>617</v>
      </c>
      <c r="L7" s="242" t="s">
        <v>617</v>
      </c>
      <c r="M7" s="242" t="s">
        <v>617</v>
      </c>
      <c r="N7" s="242" t="s">
        <v>617</v>
      </c>
      <c r="O7" s="242"/>
      <c r="P7" s="242"/>
      <c r="Q7" s="242">
        <f t="shared" ref="Q7:Q40" si="0">COUNTA(C7:P7)</f>
        <v>9</v>
      </c>
      <c r="R7" s="242" t="s">
        <v>624</v>
      </c>
    </row>
    <row r="8" spans="1:21" s="235" customFormat="1" x14ac:dyDescent="0.3">
      <c r="A8" s="242">
        <v>4</v>
      </c>
      <c r="B8" s="242" t="s">
        <v>62</v>
      </c>
      <c r="C8" s="242" t="s">
        <v>126</v>
      </c>
      <c r="D8" s="242"/>
      <c r="E8" s="242" t="s">
        <v>126</v>
      </c>
      <c r="F8" s="242"/>
      <c r="G8" s="242" t="s">
        <v>126</v>
      </c>
      <c r="H8" s="242"/>
      <c r="I8" s="242" t="s">
        <v>126</v>
      </c>
      <c r="J8" s="242"/>
      <c r="K8" s="242" t="s">
        <v>126</v>
      </c>
      <c r="L8" s="242"/>
      <c r="M8" s="242" t="s">
        <v>126</v>
      </c>
      <c r="N8" s="242"/>
      <c r="O8" s="242"/>
      <c r="P8" s="242"/>
      <c r="Q8" s="242">
        <f t="shared" si="0"/>
        <v>6</v>
      </c>
      <c r="R8" s="242" t="s">
        <v>113</v>
      </c>
    </row>
    <row r="9" spans="1:21" s="250" customFormat="1" x14ac:dyDescent="0.3">
      <c r="A9" s="255">
        <v>5</v>
      </c>
      <c r="B9" s="255" t="s">
        <v>73</v>
      </c>
      <c r="C9" s="255" t="s">
        <v>123</v>
      </c>
      <c r="D9" s="255" t="s">
        <v>124</v>
      </c>
      <c r="E9" s="255" t="s">
        <v>123</v>
      </c>
      <c r="F9" s="255" t="s">
        <v>124</v>
      </c>
      <c r="G9" s="255" t="s">
        <v>184</v>
      </c>
      <c r="H9" s="255" t="s">
        <v>124</v>
      </c>
      <c r="I9" s="255" t="s">
        <v>184</v>
      </c>
      <c r="J9" s="255" t="s">
        <v>124</v>
      </c>
      <c r="K9" s="255" t="s">
        <v>184</v>
      </c>
      <c r="L9" s="255" t="s">
        <v>124</v>
      </c>
      <c r="M9" s="255"/>
      <c r="N9" s="255" t="s">
        <v>124</v>
      </c>
      <c r="O9" s="255"/>
      <c r="P9" s="255"/>
      <c r="Q9" s="255">
        <f t="shared" ref="Q9" si="1">COUNTA(C9:P9)</f>
        <v>11</v>
      </c>
      <c r="R9" s="255" t="s">
        <v>614</v>
      </c>
    </row>
    <row r="10" spans="1:21" s="235" customFormat="1" x14ac:dyDescent="0.3">
      <c r="A10" s="242">
        <v>6</v>
      </c>
      <c r="B10" s="242" t="s">
        <v>65</v>
      </c>
      <c r="C10" s="242"/>
      <c r="D10" s="242" t="s">
        <v>122</v>
      </c>
      <c r="E10" s="242"/>
      <c r="F10" s="242" t="s">
        <v>122</v>
      </c>
      <c r="G10" s="242"/>
      <c r="H10" s="242" t="s">
        <v>122</v>
      </c>
      <c r="I10" s="242" t="s">
        <v>123</v>
      </c>
      <c r="J10" s="242" t="s">
        <v>122</v>
      </c>
      <c r="K10" s="242" t="s">
        <v>123</v>
      </c>
      <c r="L10" s="242" t="s">
        <v>122</v>
      </c>
      <c r="M10" s="242"/>
      <c r="N10" s="242" t="s">
        <v>122</v>
      </c>
      <c r="O10" s="242"/>
      <c r="P10" s="242"/>
      <c r="Q10" s="242"/>
      <c r="R10" s="242" t="s">
        <v>630</v>
      </c>
    </row>
    <row r="11" spans="1:21" s="235" customFormat="1" x14ac:dyDescent="0.3">
      <c r="A11" s="242">
        <v>7</v>
      </c>
      <c r="B11" s="242" t="s">
        <v>74</v>
      </c>
      <c r="C11" s="242" t="s">
        <v>461</v>
      </c>
      <c r="D11" s="242"/>
      <c r="E11" s="242" t="s">
        <v>461</v>
      </c>
      <c r="F11" s="242" t="s">
        <v>232</v>
      </c>
      <c r="G11" s="242" t="s">
        <v>122</v>
      </c>
      <c r="H11" s="242" t="s">
        <v>232</v>
      </c>
      <c r="I11" s="242" t="s">
        <v>122</v>
      </c>
      <c r="J11" s="242" t="s">
        <v>232</v>
      </c>
      <c r="K11" s="242" t="s">
        <v>122</v>
      </c>
      <c r="L11" s="242" t="s">
        <v>232</v>
      </c>
      <c r="M11" s="242"/>
      <c r="N11" s="242" t="s">
        <v>232</v>
      </c>
      <c r="O11" s="242"/>
      <c r="P11" s="242" t="s">
        <v>232</v>
      </c>
      <c r="Q11" s="242">
        <f t="shared" si="0"/>
        <v>11</v>
      </c>
      <c r="R11" s="242" t="s">
        <v>620</v>
      </c>
    </row>
    <row r="12" spans="1:21" s="235" customFormat="1" x14ac:dyDescent="0.3">
      <c r="A12" s="242">
        <v>8</v>
      </c>
      <c r="B12" s="242" t="s">
        <v>34</v>
      </c>
      <c r="C12" s="242" t="s">
        <v>270</v>
      </c>
      <c r="D12" s="242" t="s">
        <v>126</v>
      </c>
      <c r="E12" s="242"/>
      <c r="F12" s="242" t="s">
        <v>126</v>
      </c>
      <c r="G12" s="242" t="s">
        <v>270</v>
      </c>
      <c r="H12" s="242" t="s">
        <v>126</v>
      </c>
      <c r="I12" s="242"/>
      <c r="J12" s="242" t="s">
        <v>126</v>
      </c>
      <c r="K12" s="242" t="s">
        <v>270</v>
      </c>
      <c r="L12" s="242" t="s">
        <v>126</v>
      </c>
      <c r="M12" s="242"/>
      <c r="N12" s="242" t="s">
        <v>126</v>
      </c>
      <c r="O12" s="242"/>
      <c r="P12" s="242"/>
      <c r="Q12" s="242">
        <f t="shared" si="0"/>
        <v>9</v>
      </c>
      <c r="R12" s="242" t="s">
        <v>271</v>
      </c>
    </row>
    <row r="13" spans="1:21" s="235" customFormat="1" x14ac:dyDescent="0.3">
      <c r="A13" s="242">
        <v>9</v>
      </c>
      <c r="B13" s="242" t="s">
        <v>77</v>
      </c>
      <c r="C13" s="242" t="s">
        <v>122</v>
      </c>
      <c r="D13" s="242" t="s">
        <v>270</v>
      </c>
      <c r="E13" s="242" t="s">
        <v>122</v>
      </c>
      <c r="F13" s="242" t="s">
        <v>270</v>
      </c>
      <c r="G13" s="242" t="s">
        <v>122</v>
      </c>
      <c r="H13" s="242" t="s">
        <v>270</v>
      </c>
      <c r="I13" s="242" t="s">
        <v>122</v>
      </c>
      <c r="J13" s="242" t="s">
        <v>270</v>
      </c>
      <c r="K13" s="242" t="s">
        <v>122</v>
      </c>
      <c r="L13" s="242" t="s">
        <v>270</v>
      </c>
      <c r="M13" s="242"/>
      <c r="N13" s="242" t="s">
        <v>270</v>
      </c>
      <c r="O13" s="242"/>
      <c r="P13" s="242"/>
      <c r="Q13" s="242">
        <f t="shared" si="0"/>
        <v>11</v>
      </c>
      <c r="R13" s="242" t="s">
        <v>621</v>
      </c>
    </row>
    <row r="14" spans="1:21" s="235" customFormat="1" x14ac:dyDescent="0.3">
      <c r="A14" s="242">
        <v>10</v>
      </c>
      <c r="B14" s="242" t="s">
        <v>78</v>
      </c>
      <c r="C14" s="242"/>
      <c r="D14" s="242"/>
      <c r="E14" s="242"/>
      <c r="F14" s="242"/>
      <c r="G14" s="242" t="s">
        <v>123</v>
      </c>
      <c r="H14" s="242"/>
      <c r="I14" s="242" t="s">
        <v>123</v>
      </c>
      <c r="J14" s="242"/>
      <c r="K14" s="242" t="s">
        <v>123</v>
      </c>
      <c r="L14" s="242"/>
      <c r="M14" s="242">
        <v>1</v>
      </c>
      <c r="N14" s="242"/>
      <c r="O14" s="242"/>
      <c r="P14" s="242"/>
      <c r="Q14" s="242">
        <f t="shared" si="0"/>
        <v>4</v>
      </c>
      <c r="R14" s="242" t="s">
        <v>111</v>
      </c>
      <c r="S14" s="242"/>
    </row>
    <row r="15" spans="1:21" s="235" customFormat="1" x14ac:dyDescent="0.3">
      <c r="A15" s="242">
        <v>11</v>
      </c>
      <c r="B15" s="242" t="s">
        <v>76</v>
      </c>
      <c r="C15" s="242" t="s">
        <v>260</v>
      </c>
      <c r="D15" s="242" t="s">
        <v>260</v>
      </c>
      <c r="E15" s="242" t="s">
        <v>260</v>
      </c>
      <c r="F15" s="242" t="s">
        <v>260</v>
      </c>
      <c r="G15" s="242" t="s">
        <v>260</v>
      </c>
      <c r="H15" s="242" t="s">
        <v>260</v>
      </c>
      <c r="I15" s="242" t="s">
        <v>260</v>
      </c>
      <c r="J15" s="242" t="s">
        <v>260</v>
      </c>
      <c r="K15" s="242" t="s">
        <v>260</v>
      </c>
      <c r="L15" s="242" t="s">
        <v>260</v>
      </c>
      <c r="M15" s="242" t="s">
        <v>260</v>
      </c>
      <c r="N15" s="242" t="s">
        <v>260</v>
      </c>
      <c r="O15" s="242"/>
      <c r="P15" s="242"/>
      <c r="Q15" s="242">
        <f t="shared" si="0"/>
        <v>12</v>
      </c>
      <c r="R15" s="242" t="s">
        <v>622</v>
      </c>
    </row>
    <row r="16" spans="1:21" s="244" customFormat="1" x14ac:dyDescent="0.3">
      <c r="A16" s="243">
        <v>12</v>
      </c>
      <c r="B16" s="243" t="s">
        <v>71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0</v>
      </c>
      <c r="R16" s="243" t="s">
        <v>533</v>
      </c>
    </row>
    <row r="17" spans="1:18" s="250" customFormat="1" x14ac:dyDescent="0.3">
      <c r="A17" s="255">
        <v>13</v>
      </c>
      <c r="B17" s="255" t="s">
        <v>137</v>
      </c>
      <c r="C17" s="255"/>
      <c r="D17" s="255"/>
      <c r="E17" s="255" t="s">
        <v>126</v>
      </c>
      <c r="F17" s="255"/>
      <c r="G17" s="255" t="s">
        <v>126</v>
      </c>
      <c r="H17" s="255"/>
      <c r="I17" s="255" t="s">
        <v>126</v>
      </c>
      <c r="J17" s="255"/>
      <c r="K17" s="255" t="s">
        <v>126</v>
      </c>
      <c r="L17" s="255"/>
      <c r="M17" s="255" t="s">
        <v>126</v>
      </c>
      <c r="N17" s="255"/>
      <c r="O17" s="255"/>
      <c r="P17" s="255"/>
      <c r="Q17" s="255">
        <f t="shared" si="0"/>
        <v>5</v>
      </c>
      <c r="R17" s="255" t="s">
        <v>128</v>
      </c>
    </row>
    <row r="18" spans="1:18" s="250" customFormat="1" x14ac:dyDescent="0.3">
      <c r="A18" s="255">
        <v>14</v>
      </c>
      <c r="B18" s="255" t="s">
        <v>37</v>
      </c>
      <c r="C18" s="255"/>
      <c r="D18" s="255"/>
      <c r="E18" s="255" t="s">
        <v>92</v>
      </c>
      <c r="F18" s="255" t="s">
        <v>126</v>
      </c>
      <c r="G18" s="255" t="s">
        <v>92</v>
      </c>
      <c r="H18" s="255" t="s">
        <v>126</v>
      </c>
      <c r="I18" s="255" t="s">
        <v>92</v>
      </c>
      <c r="J18" s="255" t="s">
        <v>126</v>
      </c>
      <c r="K18" s="255" t="s">
        <v>92</v>
      </c>
      <c r="L18" s="255"/>
      <c r="M18" s="255"/>
      <c r="N18" s="255"/>
      <c r="O18" s="255"/>
      <c r="P18" s="255"/>
      <c r="Q18" s="255">
        <f t="shared" si="0"/>
        <v>7</v>
      </c>
      <c r="R18" s="255" t="s">
        <v>594</v>
      </c>
    </row>
    <row r="19" spans="1:18" s="250" customFormat="1" x14ac:dyDescent="0.3">
      <c r="A19" s="255">
        <v>15</v>
      </c>
      <c r="B19" s="255" t="s">
        <v>40</v>
      </c>
      <c r="C19" s="255"/>
      <c r="D19" s="255"/>
      <c r="E19" s="255"/>
      <c r="F19" s="255" t="s">
        <v>126</v>
      </c>
      <c r="G19" s="255"/>
      <c r="H19" s="255" t="s">
        <v>126</v>
      </c>
      <c r="I19" s="255"/>
      <c r="J19" s="255" t="s">
        <v>126</v>
      </c>
      <c r="K19" s="255"/>
      <c r="L19" s="255" t="s">
        <v>126</v>
      </c>
      <c r="M19" s="255"/>
      <c r="N19" s="255"/>
      <c r="O19" s="255"/>
      <c r="P19" s="255"/>
      <c r="Q19" s="255">
        <f t="shared" si="0"/>
        <v>4</v>
      </c>
      <c r="R19" s="255" t="s">
        <v>586</v>
      </c>
    </row>
    <row r="20" spans="1:18" s="244" customFormat="1" x14ac:dyDescent="0.3">
      <c r="A20" s="243">
        <v>16</v>
      </c>
      <c r="B20" s="243" t="s">
        <v>90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>
        <f t="shared" si="0"/>
        <v>0</v>
      </c>
      <c r="R20" s="243" t="s">
        <v>261</v>
      </c>
    </row>
    <row r="21" spans="1:18" s="235" customFormat="1" x14ac:dyDescent="0.3">
      <c r="A21" s="242">
        <v>17</v>
      </c>
      <c r="B21" s="242" t="s">
        <v>60</v>
      </c>
      <c r="C21" s="242" t="s">
        <v>124</v>
      </c>
      <c r="D21" s="242"/>
      <c r="E21" s="242" t="s">
        <v>124</v>
      </c>
      <c r="F21" s="242"/>
      <c r="G21" s="242" t="s">
        <v>124</v>
      </c>
      <c r="H21" s="242"/>
      <c r="I21" s="242" t="s">
        <v>124</v>
      </c>
      <c r="J21" s="242"/>
      <c r="K21" s="242" t="s">
        <v>124</v>
      </c>
      <c r="L21" s="242"/>
      <c r="M21" s="242" t="s">
        <v>124</v>
      </c>
      <c r="N21" s="242"/>
      <c r="O21" s="242"/>
      <c r="P21" s="242"/>
      <c r="Q21" s="242">
        <f t="shared" si="0"/>
        <v>6</v>
      </c>
      <c r="R21" s="242" t="s">
        <v>535</v>
      </c>
    </row>
    <row r="22" spans="1:18" s="235" customFormat="1" x14ac:dyDescent="0.3">
      <c r="A22" s="242">
        <v>18</v>
      </c>
      <c r="B22" s="242" t="s">
        <v>29</v>
      </c>
      <c r="C22" s="242" t="s">
        <v>183</v>
      </c>
      <c r="D22" s="242"/>
      <c r="E22" s="242" t="s">
        <v>183</v>
      </c>
      <c r="F22" s="242"/>
      <c r="G22" s="242" t="s">
        <v>183</v>
      </c>
      <c r="H22" s="242"/>
      <c r="I22" s="242" t="s">
        <v>183</v>
      </c>
      <c r="J22" s="242"/>
      <c r="K22" s="242" t="s">
        <v>183</v>
      </c>
      <c r="L22" s="242"/>
      <c r="M22" s="242"/>
      <c r="N22" s="242"/>
      <c r="O22" s="242"/>
      <c r="P22" s="242"/>
      <c r="Q22" s="242">
        <f t="shared" si="0"/>
        <v>5</v>
      </c>
      <c r="R22" s="242" t="s">
        <v>151</v>
      </c>
    </row>
    <row r="23" spans="1:18" s="244" customFormat="1" x14ac:dyDescent="0.3">
      <c r="A23" s="243">
        <v>19</v>
      </c>
      <c r="B23" s="243" t="s">
        <v>36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59</v>
      </c>
    </row>
    <row r="24" spans="1:18" s="235" customFormat="1" x14ac:dyDescent="0.3">
      <c r="A24" s="242">
        <v>20</v>
      </c>
      <c r="B24" s="242" t="s">
        <v>30</v>
      </c>
      <c r="C24" s="242"/>
      <c r="D24" s="242" t="s">
        <v>184</v>
      </c>
      <c r="E24" s="242"/>
      <c r="F24" s="242" t="s">
        <v>184</v>
      </c>
      <c r="G24" s="242"/>
      <c r="H24" s="242" t="s">
        <v>184</v>
      </c>
      <c r="I24" s="242"/>
      <c r="J24" s="242" t="s">
        <v>184</v>
      </c>
      <c r="K24" s="242"/>
      <c r="L24" s="242" t="s">
        <v>184</v>
      </c>
      <c r="M24" s="242"/>
      <c r="N24" s="242"/>
      <c r="O24" s="242"/>
      <c r="P24" s="242"/>
      <c r="Q24" s="242">
        <f t="shared" si="0"/>
        <v>5</v>
      </c>
      <c r="R24" s="242" t="s">
        <v>147</v>
      </c>
    </row>
    <row r="25" spans="1:18" s="244" customFormat="1" x14ac:dyDescent="0.3">
      <c r="A25" s="243">
        <v>21</v>
      </c>
      <c r="B25" s="243" t="s">
        <v>32</v>
      </c>
      <c r="C25" s="243" t="s">
        <v>183</v>
      </c>
      <c r="D25" s="243"/>
      <c r="E25" s="243" t="s">
        <v>183</v>
      </c>
      <c r="F25" s="243"/>
      <c r="G25" s="243" t="s">
        <v>183</v>
      </c>
      <c r="H25" s="243"/>
      <c r="I25" s="243" t="s">
        <v>183</v>
      </c>
      <c r="J25" s="243"/>
      <c r="K25" s="243" t="s">
        <v>183</v>
      </c>
      <c r="L25" s="243"/>
      <c r="M25" s="243"/>
      <c r="N25" s="243"/>
      <c r="O25" s="243"/>
      <c r="P25" s="243"/>
      <c r="Q25" s="243">
        <f t="shared" si="0"/>
        <v>5</v>
      </c>
      <c r="R25" s="243" t="s">
        <v>629</v>
      </c>
    </row>
    <row r="26" spans="1:18" s="235" customFormat="1" x14ac:dyDescent="0.3">
      <c r="A26" s="242">
        <v>22</v>
      </c>
      <c r="B26" s="242" t="s">
        <v>75</v>
      </c>
      <c r="C26" s="242" t="s">
        <v>92</v>
      </c>
      <c r="D26" s="242"/>
      <c r="E26" s="242" t="s">
        <v>92</v>
      </c>
      <c r="F26" s="242"/>
      <c r="G26" s="242" t="s">
        <v>92</v>
      </c>
      <c r="H26" s="242"/>
      <c r="I26" s="242"/>
      <c r="J26" s="242"/>
      <c r="K26" s="242"/>
      <c r="L26" s="242"/>
      <c r="M26" s="242"/>
      <c r="N26" s="242"/>
      <c r="O26" s="242"/>
      <c r="P26" s="242"/>
      <c r="Q26" s="242">
        <f t="shared" si="0"/>
        <v>3</v>
      </c>
      <c r="R26" s="242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0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0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0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0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0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0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0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0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0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0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0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318" t="s">
        <v>175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s="138" customFormat="1" ht="15.75" x14ac:dyDescent="0.25">
      <c r="A2" s="319" t="s">
        <v>176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18" s="136" customFormat="1" ht="15.75" x14ac:dyDescent="0.25">
      <c r="A3" s="173" t="s">
        <v>2</v>
      </c>
      <c r="B3" s="173" t="s">
        <v>99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173" t="s">
        <v>161</v>
      </c>
      <c r="R3" s="173" t="s">
        <v>93</v>
      </c>
    </row>
    <row r="4" spans="1:18" s="138" customFormat="1" ht="18.75" x14ac:dyDescent="0.3">
      <c r="A4" s="155"/>
      <c r="B4" s="155"/>
      <c r="C4" s="135" t="s">
        <v>91</v>
      </c>
      <c r="D4" s="135" t="s">
        <v>92</v>
      </c>
      <c r="E4" s="135" t="s">
        <v>91</v>
      </c>
      <c r="F4" s="135" t="s">
        <v>92</v>
      </c>
      <c r="G4" s="135" t="s">
        <v>91</v>
      </c>
      <c r="H4" s="135" t="s">
        <v>92</v>
      </c>
      <c r="I4" s="135" t="s">
        <v>91</v>
      </c>
      <c r="J4" s="135" t="s">
        <v>92</v>
      </c>
      <c r="K4" s="135" t="s">
        <v>91</v>
      </c>
      <c r="L4" s="135" t="s">
        <v>92</v>
      </c>
      <c r="M4" s="135" t="s">
        <v>91</v>
      </c>
      <c r="N4" s="135" t="s">
        <v>92</v>
      </c>
      <c r="O4" s="135" t="s">
        <v>91</v>
      </c>
      <c r="P4" s="135" t="s">
        <v>92</v>
      </c>
      <c r="Q4" s="178">
        <f>SUM(Q5:Q27)</f>
        <v>295</v>
      </c>
      <c r="R4" s="178"/>
    </row>
    <row r="5" spans="1:18" s="136" customFormat="1" ht="18.75" x14ac:dyDescent="0.3">
      <c r="A5" s="150">
        <v>1</v>
      </c>
      <c r="B5" s="134" t="s">
        <v>100</v>
      </c>
      <c r="C5" s="133">
        <v>4</v>
      </c>
      <c r="D5" s="133">
        <v>4</v>
      </c>
      <c r="E5" s="133">
        <v>4</v>
      </c>
      <c r="F5" s="133">
        <v>4</v>
      </c>
      <c r="G5" s="133">
        <v>4</v>
      </c>
      <c r="H5" s="133">
        <v>4</v>
      </c>
      <c r="I5" s="133">
        <v>4</v>
      </c>
      <c r="J5" s="133">
        <v>4</v>
      </c>
      <c r="K5" s="133">
        <v>4</v>
      </c>
      <c r="L5" s="133">
        <v>4</v>
      </c>
      <c r="M5" s="133"/>
      <c r="N5" s="133"/>
      <c r="O5" s="133"/>
      <c r="P5" s="133"/>
      <c r="Q5" s="133">
        <f>SUM(C5:P5)</f>
        <v>40</v>
      </c>
      <c r="R5" s="133" t="s">
        <v>171</v>
      </c>
    </row>
    <row r="6" spans="1:18" s="136" customFormat="1" ht="18.75" x14ac:dyDescent="0.3">
      <c r="A6" s="150">
        <v>2</v>
      </c>
      <c r="B6" s="134" t="s">
        <v>101</v>
      </c>
      <c r="C6" s="133">
        <v>4</v>
      </c>
      <c r="D6" s="133">
        <v>4</v>
      </c>
      <c r="E6" s="133">
        <v>4</v>
      </c>
      <c r="F6" s="133">
        <v>4</v>
      </c>
      <c r="G6" s="133">
        <v>4</v>
      </c>
      <c r="H6" s="133">
        <v>4</v>
      </c>
      <c r="I6" s="133">
        <v>4</v>
      </c>
      <c r="J6" s="133">
        <v>4</v>
      </c>
      <c r="K6" s="133">
        <v>4</v>
      </c>
      <c r="L6" s="133">
        <v>4</v>
      </c>
      <c r="M6" s="133"/>
      <c r="N6" s="133"/>
      <c r="O6" s="133"/>
      <c r="P6" s="133"/>
      <c r="Q6" s="133">
        <f t="shared" ref="Q6:Q31" si="0">SUM(C6:P6)</f>
        <v>40</v>
      </c>
      <c r="R6" s="133" t="s">
        <v>142</v>
      </c>
    </row>
    <row r="7" spans="1:18" s="136" customFormat="1" ht="18.75" x14ac:dyDescent="0.3">
      <c r="A7" s="150">
        <v>3</v>
      </c>
      <c r="B7" s="134" t="s">
        <v>102</v>
      </c>
      <c r="C7" s="133">
        <v>4</v>
      </c>
      <c r="D7" s="133">
        <v>4</v>
      </c>
      <c r="E7" s="133">
        <v>4</v>
      </c>
      <c r="F7" s="133">
        <v>4</v>
      </c>
      <c r="G7" s="133">
        <v>4</v>
      </c>
      <c r="H7" s="133">
        <v>4</v>
      </c>
      <c r="I7" s="133">
        <v>4</v>
      </c>
      <c r="J7" s="133">
        <v>4</v>
      </c>
      <c r="K7" s="133">
        <v>4</v>
      </c>
      <c r="L7" s="133">
        <v>4</v>
      </c>
      <c r="M7" s="133"/>
      <c r="N7" s="133"/>
      <c r="O7" s="133"/>
      <c r="P7" s="133"/>
      <c r="Q7" s="133">
        <f t="shared" si="0"/>
        <v>40</v>
      </c>
      <c r="R7" s="133" t="s">
        <v>180</v>
      </c>
    </row>
    <row r="8" spans="1:18" s="136" customFormat="1" ht="18.75" x14ac:dyDescent="0.3">
      <c r="A8" s="132">
        <v>4</v>
      </c>
      <c r="B8" s="134" t="s">
        <v>103</v>
      </c>
      <c r="C8" s="133">
        <v>4</v>
      </c>
      <c r="D8" s="133">
        <v>5</v>
      </c>
      <c r="E8" s="133"/>
      <c r="F8" s="133"/>
      <c r="G8" s="133">
        <v>4</v>
      </c>
      <c r="H8" s="133">
        <v>5</v>
      </c>
      <c r="I8" s="133"/>
      <c r="J8" s="133">
        <v>5</v>
      </c>
      <c r="K8" s="133"/>
      <c r="L8" s="133"/>
      <c r="M8" s="133"/>
      <c r="N8" s="133"/>
      <c r="O8" s="133"/>
      <c r="P8" s="133"/>
      <c r="Q8" s="133">
        <f t="shared" si="0"/>
        <v>23</v>
      </c>
      <c r="R8" s="133" t="s">
        <v>190</v>
      </c>
    </row>
    <row r="9" spans="1:18" s="136" customFormat="1" ht="18.75" x14ac:dyDescent="0.3">
      <c r="A9" s="150">
        <v>5</v>
      </c>
      <c r="B9" s="134" t="s">
        <v>104</v>
      </c>
      <c r="C9" s="133">
        <v>4</v>
      </c>
      <c r="D9" s="133">
        <v>4</v>
      </c>
      <c r="E9" s="133">
        <v>4</v>
      </c>
      <c r="F9" s="133">
        <v>4</v>
      </c>
      <c r="G9" s="133">
        <v>4</v>
      </c>
      <c r="H9" s="133">
        <v>4</v>
      </c>
      <c r="I9" s="133">
        <v>4</v>
      </c>
      <c r="J9" s="133">
        <v>4</v>
      </c>
      <c r="K9" s="133">
        <v>4</v>
      </c>
      <c r="L9" s="133">
        <v>4</v>
      </c>
      <c r="M9" s="133"/>
      <c r="N9" s="133"/>
      <c r="O9" s="133"/>
      <c r="P9" s="133"/>
      <c r="Q9" s="133">
        <f t="shared" si="0"/>
        <v>40</v>
      </c>
      <c r="R9" s="133" t="s">
        <v>194</v>
      </c>
    </row>
    <row r="10" spans="1:18" s="136" customFormat="1" ht="18.75" x14ac:dyDescent="0.3">
      <c r="A10" s="150">
        <v>6</v>
      </c>
      <c r="B10" s="134" t="s">
        <v>94</v>
      </c>
      <c r="C10" s="133">
        <v>4</v>
      </c>
      <c r="D10" s="133">
        <v>4</v>
      </c>
      <c r="E10" s="133"/>
      <c r="F10" s="133"/>
      <c r="G10" s="133">
        <v>4</v>
      </c>
      <c r="H10" s="133">
        <v>4</v>
      </c>
      <c r="I10" s="133">
        <v>4</v>
      </c>
      <c r="J10" s="133">
        <v>4</v>
      </c>
      <c r="K10" s="133">
        <v>4</v>
      </c>
      <c r="L10" s="133">
        <v>2</v>
      </c>
      <c r="M10" s="133">
        <v>1</v>
      </c>
      <c r="N10" s="133"/>
      <c r="O10" s="133"/>
      <c r="P10" s="133"/>
      <c r="Q10" s="133">
        <f t="shared" si="0"/>
        <v>31</v>
      </c>
      <c r="R10" s="133" t="s">
        <v>188</v>
      </c>
    </row>
    <row r="11" spans="1:18" s="154" customFormat="1" ht="18.75" x14ac:dyDescent="0.3">
      <c r="A11" s="145"/>
      <c r="B11" s="159" t="s">
        <v>148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 t="s">
        <v>135</v>
      </c>
    </row>
    <row r="12" spans="1:18" s="136" customFormat="1" ht="18.75" x14ac:dyDescent="0.3">
      <c r="A12" s="132">
        <v>7</v>
      </c>
      <c r="B12" s="134" t="s">
        <v>105</v>
      </c>
      <c r="C12" s="133">
        <v>4</v>
      </c>
      <c r="D12" s="133">
        <v>4</v>
      </c>
      <c r="E12" s="133"/>
      <c r="F12" s="133"/>
      <c r="G12" s="133"/>
      <c r="H12" s="133"/>
      <c r="I12" s="133">
        <v>4</v>
      </c>
      <c r="J12" s="133">
        <v>4</v>
      </c>
      <c r="K12" s="133"/>
      <c r="L12" s="133"/>
      <c r="M12" s="133">
        <v>1</v>
      </c>
      <c r="N12" s="133"/>
      <c r="O12" s="133"/>
      <c r="P12" s="133"/>
      <c r="Q12" s="133">
        <f t="shared" si="0"/>
        <v>17</v>
      </c>
      <c r="R12" s="133" t="s">
        <v>195</v>
      </c>
    </row>
    <row r="13" spans="1:18" s="136" customFormat="1" ht="18.75" x14ac:dyDescent="0.3">
      <c r="A13" s="142">
        <v>8</v>
      </c>
      <c r="B13" s="159" t="s">
        <v>28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>
        <f t="shared" si="0"/>
        <v>0</v>
      </c>
      <c r="R13" s="146" t="s">
        <v>154</v>
      </c>
    </row>
    <row r="14" spans="1:18" s="136" customFormat="1" ht="18.75" x14ac:dyDescent="0.3">
      <c r="A14" s="150">
        <v>9</v>
      </c>
      <c r="B14" s="134" t="s">
        <v>150</v>
      </c>
      <c r="C14" s="133"/>
      <c r="D14" s="133"/>
      <c r="E14" s="133"/>
      <c r="F14" s="133"/>
      <c r="G14" s="133"/>
      <c r="H14" s="133">
        <v>4</v>
      </c>
      <c r="I14" s="133"/>
      <c r="J14" s="133"/>
      <c r="K14" s="133"/>
      <c r="L14" s="133"/>
      <c r="M14" s="133"/>
      <c r="N14" s="133"/>
      <c r="O14" s="133"/>
      <c r="P14" s="133"/>
      <c r="Q14" s="133">
        <f t="shared" si="0"/>
        <v>4</v>
      </c>
      <c r="R14" s="133" t="s">
        <v>182</v>
      </c>
    </row>
    <row r="15" spans="1:18" s="136" customFormat="1" ht="18.75" x14ac:dyDescent="0.3">
      <c r="A15" s="150">
        <v>10</v>
      </c>
      <c r="B15" s="134" t="s">
        <v>95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33"/>
      <c r="O15" s="133"/>
      <c r="P15" s="133"/>
      <c r="Q15" s="133">
        <f t="shared" si="0"/>
        <v>0</v>
      </c>
      <c r="R15" s="133" t="s">
        <v>173</v>
      </c>
    </row>
    <row r="16" spans="1:18" s="154" customFormat="1" ht="18.75" x14ac:dyDescent="0.3">
      <c r="A16" s="145">
        <v>11</v>
      </c>
      <c r="B16" s="159" t="s">
        <v>107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 t="s">
        <v>109</v>
      </c>
    </row>
    <row r="17" spans="1:18" s="154" customFormat="1" ht="18.75" x14ac:dyDescent="0.3">
      <c r="A17" s="145">
        <v>12</v>
      </c>
      <c r="B17" s="159" t="s">
        <v>108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 t="s">
        <v>156</v>
      </c>
    </row>
    <row r="18" spans="1:18" s="154" customFormat="1" ht="18.75" x14ac:dyDescent="0.3">
      <c r="A18" s="145">
        <v>13</v>
      </c>
      <c r="B18" s="159" t="s">
        <v>41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36" customFormat="1" ht="18.75" x14ac:dyDescent="0.3">
      <c r="A19" s="150">
        <v>14</v>
      </c>
      <c r="B19" s="134" t="s">
        <v>110</v>
      </c>
      <c r="C19" s="133"/>
      <c r="D19" s="133">
        <v>4</v>
      </c>
      <c r="E19" s="133"/>
      <c r="F19" s="133">
        <v>4</v>
      </c>
      <c r="G19" s="133"/>
      <c r="H19" s="133">
        <v>4</v>
      </c>
      <c r="I19" s="133"/>
      <c r="J19" s="133">
        <v>4</v>
      </c>
      <c r="K19" s="133"/>
      <c r="L19" s="133">
        <v>4</v>
      </c>
      <c r="M19" s="133"/>
      <c r="N19" s="133"/>
      <c r="O19" s="133"/>
      <c r="P19" s="133"/>
      <c r="Q19" s="133">
        <f t="shared" si="0"/>
        <v>20</v>
      </c>
      <c r="R19" s="133" t="s">
        <v>185</v>
      </c>
    </row>
    <row r="20" spans="1:18" s="136" customFormat="1" ht="18.75" x14ac:dyDescent="0.3">
      <c r="A20" s="145">
        <v>15</v>
      </c>
      <c r="B20" s="159" t="s">
        <v>111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>
        <f t="shared" si="0"/>
        <v>0</v>
      </c>
      <c r="R20" s="146" t="s">
        <v>112</v>
      </c>
    </row>
    <row r="21" spans="1:18" s="136" customFormat="1" ht="18.75" x14ac:dyDescent="0.3">
      <c r="A21" s="145">
        <v>16</v>
      </c>
      <c r="B21" s="159" t="s">
        <v>113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>
        <f t="shared" si="0"/>
        <v>0</v>
      </c>
      <c r="R21" s="146" t="s">
        <v>160</v>
      </c>
    </row>
    <row r="22" spans="1:18" s="154" customFormat="1" ht="18.75" x14ac:dyDescent="0.3">
      <c r="A22" s="145">
        <v>17</v>
      </c>
      <c r="B22" s="159" t="s">
        <v>114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54" customFormat="1" ht="18.75" x14ac:dyDescent="0.3">
      <c r="A23" s="145">
        <v>18</v>
      </c>
      <c r="B23" s="159" t="s">
        <v>66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>
        <f t="shared" si="0"/>
        <v>0</v>
      </c>
      <c r="R23" s="146" t="s">
        <v>158</v>
      </c>
    </row>
    <row r="24" spans="1:18" s="154" customFormat="1" ht="18.75" x14ac:dyDescent="0.3">
      <c r="A24" s="145">
        <v>19</v>
      </c>
      <c r="B24" s="159" t="s">
        <v>115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>
        <f t="shared" si="0"/>
        <v>0</v>
      </c>
      <c r="R24" s="146" t="s">
        <v>159</v>
      </c>
    </row>
    <row r="25" spans="1:18" s="154" customFormat="1" ht="18.75" x14ac:dyDescent="0.3">
      <c r="A25" s="145">
        <v>20</v>
      </c>
      <c r="B25" s="159" t="s">
        <v>35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36" customFormat="1" ht="18.75" x14ac:dyDescent="0.3">
      <c r="A26" s="150">
        <v>21</v>
      </c>
      <c r="B26" s="134" t="s">
        <v>116</v>
      </c>
      <c r="C26" s="133">
        <v>4</v>
      </c>
      <c r="D26" s="133"/>
      <c r="E26" s="133"/>
      <c r="F26" s="133"/>
      <c r="G26" s="133">
        <v>4</v>
      </c>
      <c r="H26" s="133">
        <v>4</v>
      </c>
      <c r="I26" s="133">
        <v>4</v>
      </c>
      <c r="J26" s="133">
        <v>4</v>
      </c>
      <c r="K26" s="133"/>
      <c r="L26" s="133"/>
      <c r="M26" s="133"/>
      <c r="N26" s="133"/>
      <c r="O26" s="133"/>
      <c r="P26" s="133"/>
      <c r="Q26" s="133">
        <f t="shared" si="0"/>
        <v>20</v>
      </c>
      <c r="R26" s="133" t="s">
        <v>186</v>
      </c>
    </row>
    <row r="27" spans="1:18" s="136" customFormat="1" ht="18.75" x14ac:dyDescent="0.3">
      <c r="A27" s="150">
        <v>22</v>
      </c>
      <c r="B27" s="134" t="s">
        <v>117</v>
      </c>
      <c r="C27" s="133">
        <v>4</v>
      </c>
      <c r="D27" s="133"/>
      <c r="E27" s="133"/>
      <c r="F27" s="133"/>
      <c r="G27" s="133">
        <v>4</v>
      </c>
      <c r="H27" s="133">
        <v>4</v>
      </c>
      <c r="I27" s="133">
        <v>4</v>
      </c>
      <c r="J27" s="133">
        <v>4</v>
      </c>
      <c r="K27" s="133"/>
      <c r="L27" s="133"/>
      <c r="M27" s="133"/>
      <c r="N27" s="133"/>
      <c r="O27" s="133"/>
      <c r="P27" s="133"/>
      <c r="Q27" s="133">
        <f t="shared" si="0"/>
        <v>20</v>
      </c>
      <c r="R27" s="133" t="s">
        <v>187</v>
      </c>
    </row>
    <row r="28" spans="1:18" s="136" customFormat="1" ht="18.75" x14ac:dyDescent="0.3">
      <c r="A28" s="145">
        <v>23</v>
      </c>
      <c r="B28" s="159" t="s">
        <v>118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>
        <f t="shared" si="0"/>
        <v>0</v>
      </c>
      <c r="R28" s="146" t="s">
        <v>163</v>
      </c>
    </row>
    <row r="29" spans="1:18" s="136" customFormat="1" ht="18.75" x14ac:dyDescent="0.3">
      <c r="A29" s="150">
        <v>24</v>
      </c>
      <c r="B29" s="134" t="s">
        <v>128</v>
      </c>
      <c r="C29" s="133">
        <v>4</v>
      </c>
      <c r="D29" s="133">
        <v>4</v>
      </c>
      <c r="E29" s="133"/>
      <c r="F29" s="133"/>
      <c r="G29" s="133">
        <v>4</v>
      </c>
      <c r="H29" s="133">
        <v>4</v>
      </c>
      <c r="I29" s="133">
        <v>4</v>
      </c>
      <c r="J29" s="133">
        <v>4</v>
      </c>
      <c r="K29" s="133">
        <v>4</v>
      </c>
      <c r="L29" s="133">
        <v>4</v>
      </c>
      <c r="M29" s="133"/>
      <c r="N29" s="133"/>
      <c r="O29" s="133"/>
      <c r="P29" s="133"/>
      <c r="Q29" s="133">
        <f t="shared" si="0"/>
        <v>32</v>
      </c>
      <c r="R29" s="133" t="s">
        <v>192</v>
      </c>
    </row>
    <row r="30" spans="1:18" s="154" customFormat="1" ht="18.75" x14ac:dyDescent="0.3">
      <c r="A30" s="145">
        <v>25</v>
      </c>
      <c r="B30" s="159" t="s">
        <v>119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54" customFormat="1" ht="18.75" x14ac:dyDescent="0.3">
      <c r="A31" s="145">
        <v>26</v>
      </c>
      <c r="B31" s="159" t="s">
        <v>131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O7" sqref="O7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579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580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SUM(Q5:Q27)</f>
        <v>326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>
        <v>5</v>
      </c>
      <c r="E5" s="242"/>
      <c r="F5" s="242">
        <v>5</v>
      </c>
      <c r="G5" s="242"/>
      <c r="H5" s="242">
        <v>5</v>
      </c>
      <c r="I5" s="242"/>
      <c r="J5" s="242">
        <v>5</v>
      </c>
      <c r="K5" s="242">
        <v>1</v>
      </c>
      <c r="L5" s="242">
        <v>5</v>
      </c>
      <c r="M5" s="242"/>
      <c r="N5" s="242">
        <v>5</v>
      </c>
      <c r="O5" s="242"/>
      <c r="P5" s="242"/>
      <c r="Q5" s="242">
        <f>SUM(C5:P5)</f>
        <v>31</v>
      </c>
      <c r="R5" s="242" t="s">
        <v>416</v>
      </c>
    </row>
    <row r="6" spans="1:18" s="235" customFormat="1" x14ac:dyDescent="0.3">
      <c r="A6" s="242">
        <v>2</v>
      </c>
      <c r="B6" s="252" t="s">
        <v>101</v>
      </c>
      <c r="C6" s="242">
        <v>5</v>
      </c>
      <c r="D6" s="242"/>
      <c r="E6" s="242">
        <v>5</v>
      </c>
      <c r="F6" s="242"/>
      <c r="G6" s="242">
        <v>5</v>
      </c>
      <c r="H6" s="242"/>
      <c r="I6" s="242">
        <v>5</v>
      </c>
      <c r="J6" s="242"/>
      <c r="K6" s="242">
        <v>5</v>
      </c>
      <c r="L6" s="242"/>
      <c r="M6" s="242"/>
      <c r="N6" s="242"/>
      <c r="O6" s="242"/>
      <c r="P6" s="242"/>
      <c r="Q6" s="242">
        <f t="shared" ref="Q6:Q30" si="0">SUM(C6:P6)</f>
        <v>25</v>
      </c>
      <c r="R6" s="242" t="s">
        <v>584</v>
      </c>
    </row>
    <row r="7" spans="1:18" s="244" customFormat="1" x14ac:dyDescent="0.3">
      <c r="A7" s="243">
        <v>3</v>
      </c>
      <c r="B7" s="253" t="s">
        <v>102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>
        <f t="shared" si="0"/>
        <v>0</v>
      </c>
      <c r="R7" s="243"/>
    </row>
    <row r="8" spans="1:18" s="235" customFormat="1" x14ac:dyDescent="0.3">
      <c r="A8" s="242">
        <v>4</v>
      </c>
      <c r="B8" s="252" t="s">
        <v>103</v>
      </c>
      <c r="C8" s="242"/>
      <c r="D8" s="242">
        <v>5</v>
      </c>
      <c r="E8" s="242"/>
      <c r="F8" s="242">
        <v>5</v>
      </c>
      <c r="G8" s="242"/>
      <c r="H8" s="242">
        <v>5</v>
      </c>
      <c r="I8" s="242"/>
      <c r="J8" s="242">
        <v>5</v>
      </c>
      <c r="K8" s="242"/>
      <c r="L8" s="242">
        <v>5</v>
      </c>
      <c r="M8" s="242"/>
      <c r="N8" s="242">
        <v>5</v>
      </c>
      <c r="O8" s="242"/>
      <c r="P8" s="242"/>
      <c r="Q8" s="242">
        <f t="shared" si="0"/>
        <v>30</v>
      </c>
      <c r="R8" s="242" t="s">
        <v>498</v>
      </c>
    </row>
    <row r="9" spans="1:18" s="235" customFormat="1" x14ac:dyDescent="0.3">
      <c r="A9" s="242">
        <v>5</v>
      </c>
      <c r="B9" s="252" t="s">
        <v>104</v>
      </c>
      <c r="C9" s="242">
        <v>5</v>
      </c>
      <c r="D9" s="242"/>
      <c r="E9" s="242">
        <v>5</v>
      </c>
      <c r="F9" s="242"/>
      <c r="G9" s="242">
        <v>5</v>
      </c>
      <c r="H9" s="242"/>
      <c r="I9" s="242">
        <v>5</v>
      </c>
      <c r="J9" s="242"/>
      <c r="K9" s="242">
        <v>1</v>
      </c>
      <c r="L9" s="242"/>
      <c r="M9" s="242"/>
      <c r="N9" s="242"/>
      <c r="O9" s="242"/>
      <c r="P9" s="242"/>
      <c r="Q9" s="242">
        <f t="shared" si="0"/>
        <v>21</v>
      </c>
      <c r="R9" s="242" t="s">
        <v>520</v>
      </c>
    </row>
    <row r="10" spans="1:18" s="235" customFormat="1" x14ac:dyDescent="0.3">
      <c r="A10" s="242">
        <v>6</v>
      </c>
      <c r="B10" s="252" t="s">
        <v>94</v>
      </c>
      <c r="C10" s="242"/>
      <c r="D10" s="242"/>
      <c r="E10" s="242"/>
      <c r="F10" s="242"/>
      <c r="G10" s="242"/>
      <c r="H10" s="242"/>
      <c r="I10" s="242"/>
      <c r="J10" s="242"/>
      <c r="K10" s="242">
        <v>1</v>
      </c>
      <c r="L10" s="242"/>
      <c r="M10" s="242"/>
      <c r="N10" s="242"/>
      <c r="O10" s="242"/>
      <c r="P10" s="242"/>
      <c r="Q10" s="242">
        <f t="shared" si="0"/>
        <v>1</v>
      </c>
      <c r="R10" s="242" t="s">
        <v>539</v>
      </c>
    </row>
    <row r="11" spans="1:18" s="235" customFormat="1" x14ac:dyDescent="0.3">
      <c r="A11" s="242">
        <v>7</v>
      </c>
      <c r="B11" s="252" t="s">
        <v>105</v>
      </c>
      <c r="C11" s="242"/>
      <c r="D11" s="242">
        <v>5</v>
      </c>
      <c r="E11" s="242"/>
      <c r="F11" s="242">
        <v>5</v>
      </c>
      <c r="G11" s="242"/>
      <c r="H11" s="242">
        <v>5</v>
      </c>
      <c r="I11" s="242"/>
      <c r="J11" s="242">
        <v>5</v>
      </c>
      <c r="K11" s="242"/>
      <c r="L11" s="242">
        <v>5</v>
      </c>
      <c r="M11" s="242"/>
      <c r="N11" s="242">
        <v>1</v>
      </c>
      <c r="O11" s="242"/>
      <c r="P11" s="242"/>
      <c r="Q11" s="242">
        <f t="shared" si="0"/>
        <v>26</v>
      </c>
      <c r="R11" s="242" t="s">
        <v>521</v>
      </c>
    </row>
    <row r="12" spans="1:18" s="235" customFormat="1" x14ac:dyDescent="0.3">
      <c r="A12" s="242">
        <v>8</v>
      </c>
      <c r="B12" s="252" t="s">
        <v>28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>
        <v>1</v>
      </c>
      <c r="O12" s="242"/>
      <c r="P12" s="242"/>
      <c r="Q12" s="242">
        <f t="shared" si="0"/>
        <v>1</v>
      </c>
      <c r="R12" s="242" t="s">
        <v>539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/>
      <c r="E13" s="242">
        <v>5</v>
      </c>
      <c r="F13" s="242"/>
      <c r="G13" s="242">
        <v>5</v>
      </c>
      <c r="H13" s="242"/>
      <c r="I13" s="242">
        <v>5</v>
      </c>
      <c r="J13" s="242"/>
      <c r="K13" s="242">
        <v>5</v>
      </c>
      <c r="L13" s="242"/>
      <c r="M13" s="242">
        <v>1</v>
      </c>
      <c r="N13" s="242"/>
      <c r="O13" s="242"/>
      <c r="P13" s="242"/>
      <c r="Q13" s="242">
        <f t="shared" si="0"/>
        <v>26</v>
      </c>
      <c r="R13" s="242" t="s">
        <v>595</v>
      </c>
    </row>
    <row r="14" spans="1:18" s="235" customFormat="1" x14ac:dyDescent="0.3">
      <c r="A14" s="242">
        <v>10</v>
      </c>
      <c r="B14" s="252" t="s">
        <v>95</v>
      </c>
      <c r="C14" s="242">
        <v>5</v>
      </c>
      <c r="D14" s="242"/>
      <c r="E14" s="242">
        <v>5</v>
      </c>
      <c r="F14" s="242"/>
      <c r="G14" s="242">
        <v>5</v>
      </c>
      <c r="H14" s="242"/>
      <c r="I14" s="242">
        <v>5</v>
      </c>
      <c r="J14" s="242"/>
      <c r="K14" s="242">
        <v>5</v>
      </c>
      <c r="L14" s="242"/>
      <c r="M14" s="242">
        <v>1</v>
      </c>
      <c r="N14" s="242"/>
      <c r="O14" s="242"/>
      <c r="P14" s="242"/>
      <c r="Q14" s="242">
        <f t="shared" si="0"/>
        <v>26</v>
      </c>
      <c r="R14" s="242" t="s">
        <v>575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35" customFormat="1" x14ac:dyDescent="0.3">
      <c r="A16" s="242">
        <v>12</v>
      </c>
      <c r="B16" s="252" t="s">
        <v>108</v>
      </c>
      <c r="C16" s="242"/>
      <c r="D16" s="242"/>
      <c r="E16" s="242"/>
      <c r="F16" s="242"/>
      <c r="G16" s="242"/>
      <c r="H16" s="242"/>
      <c r="I16" s="242"/>
      <c r="J16" s="242"/>
      <c r="K16" s="242">
        <v>1</v>
      </c>
      <c r="L16" s="242"/>
      <c r="M16" s="242"/>
      <c r="N16" s="242"/>
      <c r="O16" s="242"/>
      <c r="P16" s="242"/>
      <c r="Q16" s="242">
        <f t="shared" si="0"/>
        <v>1</v>
      </c>
      <c r="R16" s="242" t="s">
        <v>417</v>
      </c>
    </row>
    <row r="17" spans="1:18" s="235" customFormat="1" x14ac:dyDescent="0.3">
      <c r="A17" s="242">
        <v>13</v>
      </c>
      <c r="B17" s="252" t="s">
        <v>41</v>
      </c>
      <c r="C17" s="242">
        <v>5</v>
      </c>
      <c r="D17" s="242"/>
      <c r="E17" s="242">
        <v>5</v>
      </c>
      <c r="F17" s="242"/>
      <c r="G17" s="242"/>
      <c r="H17" s="242"/>
      <c r="I17" s="242"/>
      <c r="J17" s="242"/>
      <c r="K17" s="242">
        <v>1</v>
      </c>
      <c r="L17" s="242"/>
      <c r="M17" s="242"/>
      <c r="N17" s="242"/>
      <c r="O17" s="242"/>
      <c r="P17" s="242"/>
      <c r="Q17" s="242">
        <f t="shared" si="0"/>
        <v>11</v>
      </c>
      <c r="R17" s="242" t="s">
        <v>286</v>
      </c>
    </row>
    <row r="18" spans="1:18" s="235" customFormat="1" x14ac:dyDescent="0.3">
      <c r="A18" s="242">
        <v>14</v>
      </c>
      <c r="B18" s="252" t="s">
        <v>119</v>
      </c>
      <c r="C18" s="242">
        <v>5</v>
      </c>
      <c r="D18" s="242"/>
      <c r="E18" s="242"/>
      <c r="F18" s="242"/>
      <c r="G18" s="242">
        <v>5</v>
      </c>
      <c r="H18" s="242"/>
      <c r="I18" s="242">
        <v>5</v>
      </c>
      <c r="J18" s="242"/>
      <c r="K18" s="242">
        <v>1</v>
      </c>
      <c r="L18" s="242"/>
      <c r="M18" s="242"/>
      <c r="N18" s="242"/>
      <c r="O18" s="242"/>
      <c r="P18" s="242"/>
      <c r="Q18" s="242">
        <f>SUM(C18:P18)</f>
        <v>16</v>
      </c>
      <c r="R18" s="242" t="s">
        <v>582</v>
      </c>
    </row>
    <row r="19" spans="1:18" s="235" customFormat="1" x14ac:dyDescent="0.3">
      <c r="A19" s="242">
        <v>15</v>
      </c>
      <c r="B19" s="252" t="s">
        <v>110</v>
      </c>
      <c r="C19" s="242"/>
      <c r="D19" s="242"/>
      <c r="E19" s="242">
        <v>5</v>
      </c>
      <c r="F19" s="242"/>
      <c r="G19" s="242">
        <v>5</v>
      </c>
      <c r="H19" s="242"/>
      <c r="I19" s="242">
        <v>5</v>
      </c>
      <c r="J19" s="242"/>
      <c r="K19" s="242">
        <v>1</v>
      </c>
      <c r="L19" s="242">
        <v>1</v>
      </c>
      <c r="M19" s="242"/>
      <c r="N19" s="242"/>
      <c r="O19" s="242"/>
      <c r="P19" s="242"/>
      <c r="Q19" s="242">
        <f t="shared" si="0"/>
        <v>17</v>
      </c>
      <c r="R19" s="242" t="s">
        <v>592</v>
      </c>
    </row>
    <row r="20" spans="1:18" s="235" customFormat="1" x14ac:dyDescent="0.3">
      <c r="A20" s="242">
        <v>16</v>
      </c>
      <c r="B20" s="252" t="s">
        <v>111</v>
      </c>
      <c r="C20" s="242">
        <v>5</v>
      </c>
      <c r="D20" s="242"/>
      <c r="E20" s="242">
        <v>5</v>
      </c>
      <c r="F20" s="242"/>
      <c r="G20" s="242">
        <v>5</v>
      </c>
      <c r="H20" s="242"/>
      <c r="I20" s="242">
        <v>5</v>
      </c>
      <c r="J20" s="242"/>
      <c r="K20" s="242">
        <v>5</v>
      </c>
      <c r="L20" s="242">
        <v>1</v>
      </c>
      <c r="M20" s="242"/>
      <c r="N20" s="242"/>
      <c r="O20" s="242"/>
      <c r="P20" s="242"/>
      <c r="Q20" s="242">
        <f t="shared" si="0"/>
        <v>26</v>
      </c>
      <c r="R20" s="242" t="s">
        <v>559</v>
      </c>
    </row>
    <row r="21" spans="1:18" s="244" customFormat="1" x14ac:dyDescent="0.3">
      <c r="A21" s="243">
        <v>17</v>
      </c>
      <c r="B21" s="253" t="s">
        <v>113</v>
      </c>
      <c r="C21" s="243">
        <v>5</v>
      </c>
      <c r="D21" s="243"/>
      <c r="E21" s="243">
        <v>5</v>
      </c>
      <c r="F21" s="243"/>
      <c r="G21" s="243">
        <v>5</v>
      </c>
      <c r="H21" s="243"/>
      <c r="I21" s="243">
        <v>5</v>
      </c>
      <c r="J21" s="243"/>
      <c r="K21" s="243">
        <v>5</v>
      </c>
      <c r="L21" s="243"/>
      <c r="M21" s="243"/>
      <c r="N21" s="243"/>
      <c r="O21" s="243"/>
      <c r="P21" s="243"/>
      <c r="Q21" s="243">
        <f t="shared" si="0"/>
        <v>25</v>
      </c>
      <c r="R21" s="243" t="s">
        <v>549</v>
      </c>
    </row>
    <row r="22" spans="1:18" s="244" customFormat="1" x14ac:dyDescent="0.3">
      <c r="A22" s="243">
        <v>18</v>
      </c>
      <c r="B22" s="253" t="s">
        <v>114</v>
      </c>
      <c r="C22" s="243">
        <v>1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>
        <f t="shared" si="0"/>
        <v>1</v>
      </c>
      <c r="R22" s="243" t="s">
        <v>471</v>
      </c>
    </row>
    <row r="23" spans="1:18" s="244" customFormat="1" x14ac:dyDescent="0.3">
      <c r="A23" s="243">
        <v>19</v>
      </c>
      <c r="B23" s="253" t="s">
        <v>66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525</v>
      </c>
    </row>
    <row r="24" spans="1:18" s="244" customFormat="1" x14ac:dyDescent="0.3">
      <c r="A24" s="243">
        <v>20</v>
      </c>
      <c r="B24" s="253" t="s">
        <v>115</v>
      </c>
      <c r="C24" s="243">
        <v>1</v>
      </c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>
        <f t="shared" si="0"/>
        <v>1</v>
      </c>
      <c r="R24" s="243" t="s">
        <v>286</v>
      </c>
    </row>
    <row r="25" spans="1:18" s="244" customFormat="1" x14ac:dyDescent="0.3">
      <c r="A25" s="243">
        <v>21</v>
      </c>
      <c r="B25" s="253" t="s">
        <v>35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/>
    </row>
    <row r="26" spans="1:18" s="235" customFormat="1" x14ac:dyDescent="0.3">
      <c r="A26" s="242">
        <v>22</v>
      </c>
      <c r="B26" s="252" t="s">
        <v>116</v>
      </c>
      <c r="C26" s="242">
        <v>4</v>
      </c>
      <c r="D26" s="242"/>
      <c r="E26" s="242">
        <v>4</v>
      </c>
      <c r="F26" s="242"/>
      <c r="G26" s="242">
        <v>4</v>
      </c>
      <c r="H26" s="242"/>
      <c r="I26" s="242">
        <v>4</v>
      </c>
      <c r="J26" s="242"/>
      <c r="K26" s="242">
        <v>4</v>
      </c>
      <c r="L26" s="242"/>
      <c r="M26" s="242"/>
      <c r="N26" s="242"/>
      <c r="O26" s="242"/>
      <c r="P26" s="242"/>
      <c r="Q26" s="242">
        <f t="shared" si="0"/>
        <v>20</v>
      </c>
      <c r="R26" s="242" t="s">
        <v>590</v>
      </c>
    </row>
    <row r="27" spans="1:18" s="235" customFormat="1" x14ac:dyDescent="0.3">
      <c r="A27" s="242">
        <v>23</v>
      </c>
      <c r="B27" s="252" t="s">
        <v>117</v>
      </c>
      <c r="C27" s="242"/>
      <c r="D27" s="242">
        <v>4</v>
      </c>
      <c r="E27" s="242"/>
      <c r="F27" s="242">
        <v>4</v>
      </c>
      <c r="G27" s="242"/>
      <c r="H27" s="242">
        <v>4</v>
      </c>
      <c r="I27" s="242"/>
      <c r="J27" s="242">
        <v>4</v>
      </c>
      <c r="K27" s="242">
        <v>1</v>
      </c>
      <c r="L27" s="242">
        <v>4</v>
      </c>
      <c r="M27" s="242"/>
      <c r="N27" s="242"/>
      <c r="O27" s="242"/>
      <c r="P27" s="242"/>
      <c r="Q27" s="242">
        <f t="shared" si="0"/>
        <v>21</v>
      </c>
      <c r="R27" s="242" t="s">
        <v>591</v>
      </c>
    </row>
    <row r="28" spans="1:18" s="235" customFormat="1" x14ac:dyDescent="0.3">
      <c r="A28" s="242">
        <v>24</v>
      </c>
      <c r="B28" s="252" t="s">
        <v>118</v>
      </c>
      <c r="C28" s="242">
        <v>1</v>
      </c>
      <c r="D28" s="242"/>
      <c r="E28" s="242"/>
      <c r="F28" s="242"/>
      <c r="G28" s="242"/>
      <c r="H28" s="242">
        <v>4</v>
      </c>
      <c r="I28" s="242"/>
      <c r="J28" s="242">
        <v>4</v>
      </c>
      <c r="K28" s="242"/>
      <c r="L28" s="242">
        <v>4</v>
      </c>
      <c r="M28" s="242"/>
      <c r="N28" s="242"/>
      <c r="O28" s="242"/>
      <c r="P28" s="242"/>
      <c r="Q28" s="242">
        <f t="shared" si="0"/>
        <v>13</v>
      </c>
      <c r="R28" s="242" t="s">
        <v>528</v>
      </c>
    </row>
    <row r="29" spans="1:18" s="235" customFormat="1" x14ac:dyDescent="0.3">
      <c r="A29" s="242">
        <v>25</v>
      </c>
      <c r="B29" s="252" t="s">
        <v>128</v>
      </c>
      <c r="C29" s="242">
        <v>1</v>
      </c>
      <c r="D29" s="242">
        <v>5</v>
      </c>
      <c r="E29" s="242"/>
      <c r="F29" s="242">
        <v>5</v>
      </c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>
        <f t="shared" si="0"/>
        <v>11</v>
      </c>
      <c r="R29" s="242" t="s">
        <v>587</v>
      </c>
    </row>
    <row r="30" spans="1:18" s="235" customFormat="1" x14ac:dyDescent="0.3">
      <c r="A30" s="242">
        <v>26</v>
      </c>
      <c r="B30" s="252" t="s">
        <v>131</v>
      </c>
      <c r="C30" s="242"/>
      <c r="D30" s="242"/>
      <c r="E30" s="242">
        <v>5</v>
      </c>
      <c r="F30" s="242"/>
      <c r="G30" s="242"/>
      <c r="H30" s="242"/>
      <c r="I30" s="242">
        <v>5</v>
      </c>
      <c r="J30" s="242"/>
      <c r="K30" s="242">
        <v>5</v>
      </c>
      <c r="L30" s="242"/>
      <c r="M30" s="242"/>
      <c r="N30" s="242"/>
      <c r="O30" s="242"/>
      <c r="P30" s="242"/>
      <c r="Q30" s="242">
        <f t="shared" si="0"/>
        <v>15</v>
      </c>
      <c r="R30" s="242" t="s">
        <v>601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633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632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166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 t="s">
        <v>122</v>
      </c>
      <c r="D5" s="242"/>
      <c r="E5" s="242" t="s">
        <v>122</v>
      </c>
      <c r="F5" s="242"/>
      <c r="G5" s="242" t="s">
        <v>122</v>
      </c>
      <c r="H5" s="242"/>
      <c r="I5" s="242" t="s">
        <v>122</v>
      </c>
      <c r="J5" s="242"/>
      <c r="K5" s="242"/>
      <c r="L5" s="242"/>
      <c r="M5" s="242"/>
      <c r="N5" s="242"/>
      <c r="O5" s="242"/>
      <c r="P5" s="242"/>
      <c r="Q5" s="242">
        <f>COUNTA(C5:P5)</f>
        <v>4</v>
      </c>
      <c r="R5" s="242" t="s">
        <v>596</v>
      </c>
    </row>
    <row r="6" spans="1:21" s="235" customFormat="1" x14ac:dyDescent="0.3">
      <c r="A6" s="242">
        <v>2</v>
      </c>
      <c r="B6" s="242" t="s">
        <v>26</v>
      </c>
      <c r="C6" s="242"/>
      <c r="D6" s="242"/>
      <c r="E6" s="242" t="s">
        <v>122</v>
      </c>
      <c r="F6" s="242" t="s">
        <v>121</v>
      </c>
      <c r="G6" s="242" t="s">
        <v>122</v>
      </c>
      <c r="H6" s="242" t="s">
        <v>121</v>
      </c>
      <c r="I6" s="242" t="s">
        <v>122</v>
      </c>
      <c r="J6" s="242" t="s">
        <v>121</v>
      </c>
      <c r="K6" s="242" t="s">
        <v>122</v>
      </c>
      <c r="L6" s="242"/>
      <c r="M6" s="242"/>
      <c r="N6" s="242"/>
      <c r="O6" s="242"/>
      <c r="P6" s="242"/>
      <c r="Q6" s="242">
        <f>COUNTA(C6:P6)</f>
        <v>7</v>
      </c>
      <c r="R6" s="242" t="s">
        <v>523</v>
      </c>
    </row>
    <row r="7" spans="1:21" s="235" customFormat="1" x14ac:dyDescent="0.3">
      <c r="A7" s="242">
        <v>3</v>
      </c>
      <c r="B7" s="242" t="s">
        <v>67</v>
      </c>
      <c r="C7" s="242" t="s">
        <v>122</v>
      </c>
      <c r="D7" s="242"/>
      <c r="E7" s="242" t="s">
        <v>122</v>
      </c>
      <c r="F7" s="242"/>
      <c r="G7" s="242" t="s">
        <v>122</v>
      </c>
      <c r="H7" s="242"/>
      <c r="I7" s="242" t="s">
        <v>122</v>
      </c>
      <c r="J7" s="242"/>
      <c r="K7" s="242" t="s">
        <v>122</v>
      </c>
      <c r="L7" s="242"/>
      <c r="M7" s="242"/>
      <c r="N7" s="242"/>
      <c r="O7" s="242"/>
      <c r="P7" s="242"/>
      <c r="Q7" s="242">
        <f t="shared" ref="Q7:Q40" si="0">COUNTA(C7:P7)</f>
        <v>5</v>
      </c>
      <c r="R7" s="242" t="s">
        <v>106</v>
      </c>
    </row>
    <row r="8" spans="1:21" s="235" customFormat="1" x14ac:dyDescent="0.3">
      <c r="A8" s="242">
        <v>4</v>
      </c>
      <c r="B8" s="242" t="s">
        <v>62</v>
      </c>
      <c r="C8" s="242" t="s">
        <v>461</v>
      </c>
      <c r="D8" s="242"/>
      <c r="E8" s="242" t="s">
        <v>461</v>
      </c>
      <c r="F8" s="242"/>
      <c r="G8" s="242" t="s">
        <v>461</v>
      </c>
      <c r="H8" s="242"/>
      <c r="I8" s="242" t="s">
        <v>461</v>
      </c>
      <c r="J8" s="242"/>
      <c r="K8" s="242" t="s">
        <v>461</v>
      </c>
      <c r="L8" s="242"/>
      <c r="M8" s="242"/>
      <c r="N8" s="242"/>
      <c r="O8" s="242"/>
      <c r="P8" s="242"/>
      <c r="Q8" s="242">
        <f t="shared" si="0"/>
        <v>5</v>
      </c>
      <c r="R8" s="242" t="s">
        <v>443</v>
      </c>
    </row>
    <row r="9" spans="1:21" s="235" customFormat="1" x14ac:dyDescent="0.3">
      <c r="A9" s="242">
        <v>5</v>
      </c>
      <c r="B9" s="242" t="s">
        <v>73</v>
      </c>
      <c r="C9" s="242" t="s">
        <v>123</v>
      </c>
      <c r="D9" s="242"/>
      <c r="E9" s="242" t="s">
        <v>123</v>
      </c>
      <c r="F9" s="242"/>
      <c r="G9" s="242" t="s">
        <v>123</v>
      </c>
      <c r="H9" s="242"/>
      <c r="I9" s="242" t="s">
        <v>123</v>
      </c>
      <c r="J9" s="242"/>
      <c r="K9" s="242" t="s">
        <v>123</v>
      </c>
      <c r="L9" s="242"/>
      <c r="M9" s="242"/>
      <c r="N9" s="242"/>
      <c r="O9" s="242"/>
      <c r="P9" s="242"/>
      <c r="Q9" s="242">
        <f t="shared" si="0"/>
        <v>5</v>
      </c>
      <c r="R9" s="242" t="s">
        <v>111</v>
      </c>
    </row>
    <row r="10" spans="1:21" s="235" customFormat="1" x14ac:dyDescent="0.3">
      <c r="A10" s="242">
        <v>6</v>
      </c>
      <c r="B10" s="242" t="s">
        <v>65</v>
      </c>
      <c r="C10" s="242" t="s">
        <v>126</v>
      </c>
      <c r="D10" s="242"/>
      <c r="E10" s="242" t="s">
        <v>126</v>
      </c>
      <c r="F10" s="242"/>
      <c r="G10" s="242" t="s">
        <v>126</v>
      </c>
      <c r="H10" s="242"/>
      <c r="I10" s="242" t="s">
        <v>126</v>
      </c>
      <c r="J10" s="242"/>
      <c r="K10" s="242" t="s">
        <v>126</v>
      </c>
      <c r="L10" s="242"/>
      <c r="M10" s="242"/>
      <c r="N10" s="242"/>
      <c r="O10" s="242"/>
      <c r="P10" s="242"/>
      <c r="Q10" s="242"/>
      <c r="R10" s="242" t="s">
        <v>113</v>
      </c>
    </row>
    <row r="11" spans="1:21" s="235" customFormat="1" x14ac:dyDescent="0.3">
      <c r="A11" s="242">
        <v>7</v>
      </c>
      <c r="B11" s="242" t="s">
        <v>74</v>
      </c>
      <c r="C11" s="242" t="s">
        <v>122</v>
      </c>
      <c r="D11" s="242" t="s">
        <v>122</v>
      </c>
      <c r="E11" s="242" t="s">
        <v>122</v>
      </c>
      <c r="F11" s="242" t="s">
        <v>232</v>
      </c>
      <c r="G11" s="242" t="s">
        <v>122</v>
      </c>
      <c r="H11" s="242" t="s">
        <v>232</v>
      </c>
      <c r="I11" s="242" t="s">
        <v>122</v>
      </c>
      <c r="J11" s="242" t="s">
        <v>232</v>
      </c>
      <c r="K11" s="242" t="s">
        <v>122</v>
      </c>
      <c r="L11" s="242" t="s">
        <v>232</v>
      </c>
      <c r="M11" s="242"/>
      <c r="N11" s="242" t="s">
        <v>122</v>
      </c>
      <c r="O11" s="242"/>
      <c r="P11" s="242" t="s">
        <v>232</v>
      </c>
      <c r="Q11" s="242">
        <f t="shared" si="0"/>
        <v>12</v>
      </c>
      <c r="R11" s="242" t="s">
        <v>512</v>
      </c>
    </row>
    <row r="12" spans="1:21" s="235" customFormat="1" x14ac:dyDescent="0.3">
      <c r="A12" s="242">
        <v>8</v>
      </c>
      <c r="B12" s="242" t="s">
        <v>34</v>
      </c>
      <c r="C12" s="242" t="s">
        <v>126</v>
      </c>
      <c r="D12" s="242"/>
      <c r="E12" s="242" t="s">
        <v>126</v>
      </c>
      <c r="F12" s="242" t="s">
        <v>124</v>
      </c>
      <c r="G12" s="242" t="s">
        <v>126</v>
      </c>
      <c r="H12" s="242" t="s">
        <v>124</v>
      </c>
      <c r="I12" s="242" t="s">
        <v>270</v>
      </c>
      <c r="J12" s="242" t="s">
        <v>124</v>
      </c>
      <c r="K12" s="242" t="s">
        <v>270</v>
      </c>
      <c r="L12" s="242" t="s">
        <v>124</v>
      </c>
      <c r="M12" s="242" t="s">
        <v>270</v>
      </c>
      <c r="N12" s="242"/>
      <c r="O12" s="242" t="s">
        <v>270</v>
      </c>
      <c r="P12" s="242"/>
      <c r="Q12" s="242">
        <f t="shared" si="0"/>
        <v>11</v>
      </c>
      <c r="R12" s="242" t="s">
        <v>634</v>
      </c>
    </row>
    <row r="13" spans="1:21" s="235" customFormat="1" x14ac:dyDescent="0.3">
      <c r="A13" s="242">
        <v>9</v>
      </c>
      <c r="B13" s="242" t="s">
        <v>77</v>
      </c>
      <c r="C13" s="242" t="s">
        <v>270</v>
      </c>
      <c r="D13" s="242" t="s">
        <v>270</v>
      </c>
      <c r="E13" s="242" t="s">
        <v>270</v>
      </c>
      <c r="F13" s="242" t="s">
        <v>270</v>
      </c>
      <c r="G13" s="242" t="s">
        <v>270</v>
      </c>
      <c r="H13" s="242" t="s">
        <v>270</v>
      </c>
      <c r="I13" s="242" t="s">
        <v>122</v>
      </c>
      <c r="J13" s="242" t="s">
        <v>270</v>
      </c>
      <c r="K13" s="242" t="s">
        <v>122</v>
      </c>
      <c r="L13" s="242"/>
      <c r="M13" s="242" t="s">
        <v>122</v>
      </c>
      <c r="N13" s="242" t="s">
        <v>124</v>
      </c>
      <c r="O13" s="242"/>
      <c r="P13" s="242"/>
      <c r="Q13" s="242">
        <f t="shared" si="0"/>
        <v>11</v>
      </c>
      <c r="R13" s="242" t="s">
        <v>635</v>
      </c>
    </row>
    <row r="14" spans="1:21" s="244" customFormat="1" x14ac:dyDescent="0.3">
      <c r="A14" s="243">
        <v>10</v>
      </c>
      <c r="B14" s="243" t="s">
        <v>78</v>
      </c>
      <c r="C14" s="243"/>
      <c r="D14" s="243"/>
      <c r="E14" s="243"/>
      <c r="F14" s="243"/>
      <c r="G14" s="243" t="s">
        <v>123</v>
      </c>
      <c r="H14" s="243"/>
      <c r="I14" s="243" t="s">
        <v>123</v>
      </c>
      <c r="J14" s="243"/>
      <c r="K14" s="243" t="s">
        <v>123</v>
      </c>
      <c r="L14" s="243"/>
      <c r="M14" s="243">
        <v>1</v>
      </c>
      <c r="N14" s="243"/>
      <c r="O14" s="243"/>
      <c r="P14" s="243"/>
      <c r="Q14" s="243">
        <f t="shared" si="0"/>
        <v>4</v>
      </c>
      <c r="R14" s="243" t="s">
        <v>111</v>
      </c>
      <c r="S14" s="243"/>
    </row>
    <row r="15" spans="1:21" s="244" customFormat="1" x14ac:dyDescent="0.3">
      <c r="A15" s="243">
        <v>11</v>
      </c>
      <c r="B15" s="243" t="s">
        <v>76</v>
      </c>
      <c r="C15" s="243" t="s">
        <v>260</v>
      </c>
      <c r="D15" s="243" t="s">
        <v>260</v>
      </c>
      <c r="E15" s="243" t="s">
        <v>260</v>
      </c>
      <c r="F15" s="243" t="s">
        <v>260</v>
      </c>
      <c r="G15" s="243" t="s">
        <v>260</v>
      </c>
      <c r="H15" s="243" t="s">
        <v>260</v>
      </c>
      <c r="I15" s="243" t="s">
        <v>260</v>
      </c>
      <c r="J15" s="243" t="s">
        <v>260</v>
      </c>
      <c r="K15" s="243" t="s">
        <v>260</v>
      </c>
      <c r="L15" s="243" t="s">
        <v>260</v>
      </c>
      <c r="M15" s="243" t="s">
        <v>260</v>
      </c>
      <c r="N15" s="243" t="s">
        <v>260</v>
      </c>
      <c r="O15" s="243"/>
      <c r="P15" s="243"/>
      <c r="Q15" s="243">
        <f t="shared" si="0"/>
        <v>12</v>
      </c>
      <c r="R15" s="243" t="s">
        <v>622</v>
      </c>
    </row>
    <row r="16" spans="1:21" s="244" customFormat="1" x14ac:dyDescent="0.3">
      <c r="A16" s="243">
        <v>12</v>
      </c>
      <c r="B16" s="243" t="s">
        <v>71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0</v>
      </c>
      <c r="R16" s="243" t="s">
        <v>533</v>
      </c>
    </row>
    <row r="17" spans="1:18" s="235" customFormat="1" x14ac:dyDescent="0.3">
      <c r="A17" s="242">
        <v>13</v>
      </c>
      <c r="B17" s="242" t="s">
        <v>137</v>
      </c>
      <c r="C17" s="242"/>
      <c r="D17" s="242"/>
      <c r="E17" s="242" t="s">
        <v>640</v>
      </c>
      <c r="F17" s="242" t="s">
        <v>92</v>
      </c>
      <c r="G17" s="242" t="s">
        <v>126</v>
      </c>
      <c r="H17" s="242" t="s">
        <v>92</v>
      </c>
      <c r="I17" s="242" t="s">
        <v>126</v>
      </c>
      <c r="J17" s="242" t="s">
        <v>92</v>
      </c>
      <c r="K17" s="242" t="s">
        <v>126</v>
      </c>
      <c r="L17" s="242" t="s">
        <v>92</v>
      </c>
      <c r="M17" s="242" t="s">
        <v>126</v>
      </c>
      <c r="N17" s="242" t="s">
        <v>92</v>
      </c>
      <c r="O17" s="242"/>
      <c r="P17" s="242"/>
      <c r="Q17" s="242">
        <f t="shared" si="0"/>
        <v>10</v>
      </c>
      <c r="R17" s="242" t="s">
        <v>642</v>
      </c>
    </row>
    <row r="18" spans="1:18" s="235" customFormat="1" x14ac:dyDescent="0.3">
      <c r="A18" s="242">
        <v>14</v>
      </c>
      <c r="B18" s="242" t="s">
        <v>37</v>
      </c>
      <c r="C18" s="242"/>
      <c r="D18" s="242"/>
      <c r="E18" s="242"/>
      <c r="F18" s="242"/>
      <c r="G18" s="242" t="s">
        <v>92</v>
      </c>
      <c r="H18" s="242"/>
      <c r="I18" s="242" t="s">
        <v>92</v>
      </c>
      <c r="J18" s="242"/>
      <c r="K18" s="242" t="s">
        <v>92</v>
      </c>
      <c r="L18" s="242"/>
      <c r="M18" s="242"/>
      <c r="N18" s="242"/>
      <c r="O18" s="242"/>
      <c r="P18" s="242"/>
      <c r="Q18" s="242">
        <f t="shared" si="0"/>
        <v>3</v>
      </c>
      <c r="R18" s="242" t="s">
        <v>426</v>
      </c>
    </row>
    <row r="19" spans="1:18" s="235" customFormat="1" x14ac:dyDescent="0.3">
      <c r="A19" s="242">
        <v>15</v>
      </c>
      <c r="B19" s="242" t="s">
        <v>40</v>
      </c>
      <c r="C19" s="242"/>
      <c r="D19" s="242" t="s">
        <v>126</v>
      </c>
      <c r="E19" s="242"/>
      <c r="F19" s="242" t="s">
        <v>126</v>
      </c>
      <c r="G19" s="242"/>
      <c r="H19" s="242" t="s">
        <v>126</v>
      </c>
      <c r="I19" s="242"/>
      <c r="J19" s="242" t="s">
        <v>126</v>
      </c>
      <c r="K19" s="242"/>
      <c r="L19" s="242" t="s">
        <v>126</v>
      </c>
      <c r="M19" s="242"/>
      <c r="N19" s="242"/>
      <c r="O19" s="242"/>
      <c r="P19" s="242"/>
      <c r="Q19" s="242">
        <f t="shared" si="0"/>
        <v>5</v>
      </c>
      <c r="R19" s="242" t="s">
        <v>637</v>
      </c>
    </row>
    <row r="20" spans="1:18" s="244" customFormat="1" x14ac:dyDescent="0.3">
      <c r="A20" s="243">
        <v>16</v>
      </c>
      <c r="B20" s="243" t="s">
        <v>90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>
        <f t="shared" si="0"/>
        <v>0</v>
      </c>
      <c r="R20" s="243" t="s">
        <v>261</v>
      </c>
    </row>
    <row r="21" spans="1:18" s="244" customFormat="1" x14ac:dyDescent="0.3">
      <c r="A21" s="243">
        <v>17</v>
      </c>
      <c r="B21" s="243" t="s">
        <v>60</v>
      </c>
      <c r="C21" s="243" t="s">
        <v>124</v>
      </c>
      <c r="D21" s="243"/>
      <c r="E21" s="243" t="s">
        <v>124</v>
      </c>
      <c r="F21" s="243"/>
      <c r="G21" s="243" t="s">
        <v>124</v>
      </c>
      <c r="H21" s="243"/>
      <c r="I21" s="243" t="s">
        <v>124</v>
      </c>
      <c r="J21" s="243"/>
      <c r="K21" s="243" t="s">
        <v>124</v>
      </c>
      <c r="L21" s="243"/>
      <c r="M21" s="243" t="s">
        <v>124</v>
      </c>
      <c r="N21" s="243"/>
      <c r="O21" s="243"/>
      <c r="P21" s="243"/>
      <c r="Q21" s="243">
        <f t="shared" si="0"/>
        <v>6</v>
      </c>
      <c r="R21" s="243" t="s">
        <v>535</v>
      </c>
    </row>
    <row r="22" spans="1:18" s="235" customFormat="1" x14ac:dyDescent="0.3">
      <c r="A22" s="242">
        <v>18</v>
      </c>
      <c r="B22" s="242" t="s">
        <v>29</v>
      </c>
      <c r="C22" s="242" t="s">
        <v>183</v>
      </c>
      <c r="D22" s="242"/>
      <c r="E22" s="242" t="s">
        <v>183</v>
      </c>
      <c r="F22" s="242"/>
      <c r="G22" s="242" t="s">
        <v>183</v>
      </c>
      <c r="H22" s="242"/>
      <c r="I22" s="242" t="s">
        <v>183</v>
      </c>
      <c r="J22" s="242"/>
      <c r="K22" s="242" t="s">
        <v>183</v>
      </c>
      <c r="L22" s="242"/>
      <c r="M22" s="242"/>
      <c r="N22" s="242"/>
      <c r="O22" s="242"/>
      <c r="P22" s="242"/>
      <c r="Q22" s="242">
        <f t="shared" si="0"/>
        <v>5</v>
      </c>
      <c r="R22" s="242" t="s">
        <v>151</v>
      </c>
    </row>
    <row r="23" spans="1:18" s="244" customFormat="1" x14ac:dyDescent="0.3">
      <c r="A23" s="243">
        <v>19</v>
      </c>
      <c r="B23" s="243" t="s">
        <v>36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59</v>
      </c>
    </row>
    <row r="24" spans="1:18" s="235" customFormat="1" x14ac:dyDescent="0.3">
      <c r="A24" s="242">
        <v>20</v>
      </c>
      <c r="B24" s="242" t="s">
        <v>30</v>
      </c>
      <c r="C24" s="242"/>
      <c r="D24" s="242" t="s">
        <v>184</v>
      </c>
      <c r="E24" s="242"/>
      <c r="F24" s="242" t="s">
        <v>184</v>
      </c>
      <c r="G24" s="242"/>
      <c r="H24" s="242" t="s">
        <v>184</v>
      </c>
      <c r="I24" s="242"/>
      <c r="J24" s="242" t="s">
        <v>184</v>
      </c>
      <c r="K24" s="242"/>
      <c r="L24" s="242" t="s">
        <v>184</v>
      </c>
      <c r="M24" s="242"/>
      <c r="N24" s="242"/>
      <c r="O24" s="242"/>
      <c r="P24" s="242"/>
      <c r="Q24" s="242">
        <f t="shared" si="0"/>
        <v>5</v>
      </c>
      <c r="R24" s="242" t="s">
        <v>147</v>
      </c>
    </row>
    <row r="25" spans="1:18" s="244" customFormat="1" x14ac:dyDescent="0.3">
      <c r="A25" s="243">
        <v>21</v>
      </c>
      <c r="B25" s="243" t="s">
        <v>32</v>
      </c>
      <c r="C25" s="243" t="s">
        <v>183</v>
      </c>
      <c r="D25" s="243"/>
      <c r="E25" s="243" t="s">
        <v>183</v>
      </c>
      <c r="F25" s="243"/>
      <c r="G25" s="243" t="s">
        <v>183</v>
      </c>
      <c r="H25" s="243"/>
      <c r="I25" s="243" t="s">
        <v>183</v>
      </c>
      <c r="J25" s="243"/>
      <c r="K25" s="243" t="s">
        <v>183</v>
      </c>
      <c r="L25" s="243"/>
      <c r="M25" s="243"/>
      <c r="N25" s="243"/>
      <c r="O25" s="243"/>
      <c r="P25" s="243"/>
      <c r="Q25" s="243">
        <f t="shared" si="0"/>
        <v>5</v>
      </c>
      <c r="R25" s="243" t="s">
        <v>629</v>
      </c>
    </row>
    <row r="26" spans="1:18" s="235" customFormat="1" x14ac:dyDescent="0.3">
      <c r="A26" s="242">
        <v>22</v>
      </c>
      <c r="B26" s="242" t="s">
        <v>75</v>
      </c>
      <c r="C26" s="242" t="s">
        <v>92</v>
      </c>
      <c r="D26" s="242"/>
      <c r="E26" s="242" t="s">
        <v>92</v>
      </c>
      <c r="F26" s="242"/>
      <c r="G26" s="242" t="s">
        <v>92</v>
      </c>
      <c r="H26" s="242"/>
      <c r="I26" s="242" t="s">
        <v>92</v>
      </c>
      <c r="J26" s="242"/>
      <c r="K26" s="242"/>
      <c r="L26" s="242"/>
      <c r="M26" s="242" t="s">
        <v>92</v>
      </c>
      <c r="N26" s="242"/>
      <c r="O26" s="242"/>
      <c r="P26" s="242"/>
      <c r="Q26" s="242">
        <f t="shared" si="0"/>
        <v>5</v>
      </c>
      <c r="R26" s="242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0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0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0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0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0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0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0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0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0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0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0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M18" sqref="M18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608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607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SUM(Q5:Q27)</f>
        <v>377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>
        <v>5</v>
      </c>
      <c r="E5" s="242"/>
      <c r="F5" s="242">
        <v>5</v>
      </c>
      <c r="G5" s="242"/>
      <c r="H5" s="242">
        <v>5</v>
      </c>
      <c r="I5" s="242"/>
      <c r="J5" s="242">
        <v>5</v>
      </c>
      <c r="K5" s="242">
        <v>1</v>
      </c>
      <c r="L5" s="242">
        <v>5</v>
      </c>
      <c r="M5" s="242"/>
      <c r="N5" s="242">
        <v>5</v>
      </c>
      <c r="O5" s="242"/>
      <c r="P5" s="242"/>
      <c r="Q5" s="242">
        <f>SUM(C5:P5)</f>
        <v>31</v>
      </c>
      <c r="R5" s="242" t="s">
        <v>416</v>
      </c>
    </row>
    <row r="6" spans="1:18" s="235" customFormat="1" x14ac:dyDescent="0.3">
      <c r="A6" s="242">
        <v>2</v>
      </c>
      <c r="B6" s="252" t="s">
        <v>101</v>
      </c>
      <c r="C6" s="242">
        <v>5</v>
      </c>
      <c r="D6" s="242"/>
      <c r="E6" s="242">
        <v>5</v>
      </c>
      <c r="F6" s="242"/>
      <c r="G6" s="242">
        <v>5</v>
      </c>
      <c r="H6" s="242"/>
      <c r="I6" s="242">
        <v>5</v>
      </c>
      <c r="J6" s="242"/>
      <c r="K6" s="242">
        <v>5</v>
      </c>
      <c r="L6" s="242"/>
      <c r="M6" s="242"/>
      <c r="N6" s="242"/>
      <c r="O6" s="242"/>
      <c r="P6" s="242"/>
      <c r="Q6" s="242">
        <f t="shared" ref="Q6:Q30" si="0">SUM(C6:P6)</f>
        <v>25</v>
      </c>
      <c r="R6" s="242" t="s">
        <v>584</v>
      </c>
    </row>
    <row r="7" spans="1:18" s="244" customFormat="1" x14ac:dyDescent="0.3">
      <c r="A7" s="243">
        <v>3</v>
      </c>
      <c r="B7" s="253" t="s">
        <v>102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>
        <f t="shared" si="0"/>
        <v>0</v>
      </c>
      <c r="R7" s="243"/>
    </row>
    <row r="8" spans="1:18" s="235" customFormat="1" x14ac:dyDescent="0.3">
      <c r="A8" s="242">
        <v>4</v>
      </c>
      <c r="B8" s="252" t="s">
        <v>103</v>
      </c>
      <c r="C8" s="242"/>
      <c r="D8" s="242">
        <v>5</v>
      </c>
      <c r="E8" s="242"/>
      <c r="F8" s="242">
        <v>5</v>
      </c>
      <c r="G8" s="242"/>
      <c r="H8" s="242">
        <v>5</v>
      </c>
      <c r="I8" s="242"/>
      <c r="J8" s="242">
        <v>5</v>
      </c>
      <c r="K8" s="242"/>
      <c r="L8" s="242">
        <v>5</v>
      </c>
      <c r="M8" s="242"/>
      <c r="N8" s="242">
        <v>5</v>
      </c>
      <c r="O8" s="242"/>
      <c r="P8" s="242"/>
      <c r="Q8" s="242">
        <f t="shared" si="0"/>
        <v>30</v>
      </c>
      <c r="R8" s="242" t="s">
        <v>498</v>
      </c>
    </row>
    <row r="9" spans="1:18" s="235" customFormat="1" x14ac:dyDescent="0.3">
      <c r="A9" s="242">
        <v>5</v>
      </c>
      <c r="B9" s="252" t="s">
        <v>104</v>
      </c>
      <c r="C9" s="242">
        <v>5</v>
      </c>
      <c r="D9" s="242"/>
      <c r="E9" s="242">
        <v>5</v>
      </c>
      <c r="F9" s="242"/>
      <c r="G9" s="242">
        <v>5</v>
      </c>
      <c r="H9" s="242"/>
      <c r="I9" s="242">
        <v>5</v>
      </c>
      <c r="J9" s="242"/>
      <c r="K9" s="242">
        <v>5</v>
      </c>
      <c r="L9" s="242"/>
      <c r="M9" s="242"/>
      <c r="N9" s="242"/>
      <c r="O9" s="242"/>
      <c r="P9" s="242"/>
      <c r="Q9" s="242">
        <f t="shared" si="0"/>
        <v>25</v>
      </c>
      <c r="R9" s="242" t="s">
        <v>520</v>
      </c>
    </row>
    <row r="10" spans="1:18" s="244" customFormat="1" x14ac:dyDescent="0.3">
      <c r="A10" s="243">
        <v>6</v>
      </c>
      <c r="B10" s="253" t="s">
        <v>94</v>
      </c>
      <c r="C10" s="243"/>
      <c r="D10" s="243"/>
      <c r="E10" s="243"/>
      <c r="F10" s="243"/>
      <c r="G10" s="243"/>
      <c r="H10" s="243"/>
      <c r="I10" s="243"/>
      <c r="J10" s="243"/>
      <c r="K10" s="243">
        <v>1</v>
      </c>
      <c r="L10" s="243"/>
      <c r="M10" s="243"/>
      <c r="N10" s="243"/>
      <c r="O10" s="243"/>
      <c r="P10" s="243"/>
      <c r="Q10" s="243">
        <f t="shared" si="0"/>
        <v>1</v>
      </c>
      <c r="R10" s="243" t="s">
        <v>539</v>
      </c>
    </row>
    <row r="11" spans="1:18" s="235" customFormat="1" x14ac:dyDescent="0.3">
      <c r="A11" s="242">
        <v>7</v>
      </c>
      <c r="B11" s="252" t="s">
        <v>105</v>
      </c>
      <c r="C11" s="242"/>
      <c r="D11" s="242">
        <v>5</v>
      </c>
      <c r="E11" s="242"/>
      <c r="F11" s="242">
        <v>5</v>
      </c>
      <c r="G11" s="242"/>
      <c r="H11" s="242">
        <v>5</v>
      </c>
      <c r="I11" s="242"/>
      <c r="J11" s="242">
        <v>5</v>
      </c>
      <c r="K11" s="242"/>
      <c r="L11" s="242">
        <v>5</v>
      </c>
      <c r="M11" s="242"/>
      <c r="N11" s="242"/>
      <c r="O11" s="242"/>
      <c r="P11" s="242"/>
      <c r="Q11" s="242">
        <f t="shared" si="0"/>
        <v>25</v>
      </c>
      <c r="R11" s="242" t="s">
        <v>521</v>
      </c>
    </row>
    <row r="12" spans="1:18" s="244" customFormat="1" x14ac:dyDescent="0.3">
      <c r="A12" s="243">
        <v>8</v>
      </c>
      <c r="B12" s="253" t="s">
        <v>28</v>
      </c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>
        <v>1</v>
      </c>
      <c r="O12" s="243"/>
      <c r="P12" s="243"/>
      <c r="Q12" s="243">
        <f t="shared" si="0"/>
        <v>1</v>
      </c>
      <c r="R12" s="243" t="s">
        <v>539</v>
      </c>
    </row>
    <row r="13" spans="1:18" s="250" customFormat="1" x14ac:dyDescent="0.3">
      <c r="A13" s="255">
        <v>9</v>
      </c>
      <c r="B13" s="256" t="s">
        <v>150</v>
      </c>
      <c r="C13" s="255">
        <v>5</v>
      </c>
      <c r="D13" s="255"/>
      <c r="E13" s="255">
        <v>5</v>
      </c>
      <c r="F13" s="255"/>
      <c r="G13" s="255">
        <v>5</v>
      </c>
      <c r="H13" s="255"/>
      <c r="I13" s="255">
        <v>5</v>
      </c>
      <c r="J13" s="255"/>
      <c r="K13" s="255">
        <v>5</v>
      </c>
      <c r="L13" s="255"/>
      <c r="M13" s="255">
        <v>1</v>
      </c>
      <c r="N13" s="255"/>
      <c r="O13" s="255">
        <v>1</v>
      </c>
      <c r="P13" s="255"/>
      <c r="Q13" s="255">
        <f t="shared" si="0"/>
        <v>27</v>
      </c>
      <c r="R13" s="255" t="s">
        <v>616</v>
      </c>
    </row>
    <row r="14" spans="1:18" s="250" customFormat="1" x14ac:dyDescent="0.3">
      <c r="A14" s="255">
        <v>10</v>
      </c>
      <c r="B14" s="256" t="s">
        <v>95</v>
      </c>
      <c r="C14" s="255">
        <v>5</v>
      </c>
      <c r="D14" s="255"/>
      <c r="E14" s="255">
        <v>5</v>
      </c>
      <c r="F14" s="255"/>
      <c r="G14" s="255">
        <v>5</v>
      </c>
      <c r="H14" s="255"/>
      <c r="I14" s="255"/>
      <c r="J14" s="255"/>
      <c r="K14" s="255"/>
      <c r="L14" s="255"/>
      <c r="M14" s="255">
        <v>1</v>
      </c>
      <c r="N14" s="255"/>
      <c r="O14" s="255">
        <v>1</v>
      </c>
      <c r="P14" s="255"/>
      <c r="Q14" s="255">
        <f t="shared" si="0"/>
        <v>17</v>
      </c>
      <c r="R14" s="255" t="s">
        <v>575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50" customFormat="1" x14ac:dyDescent="0.3">
      <c r="A16" s="255">
        <v>12</v>
      </c>
      <c r="B16" s="256" t="s">
        <v>108</v>
      </c>
      <c r="C16" s="255">
        <v>5</v>
      </c>
      <c r="D16" s="255"/>
      <c r="E16" s="255">
        <v>5</v>
      </c>
      <c r="F16" s="255"/>
      <c r="G16" s="255">
        <v>5</v>
      </c>
      <c r="H16" s="255"/>
      <c r="I16" s="255"/>
      <c r="J16" s="255"/>
      <c r="K16" s="255"/>
      <c r="L16" s="255"/>
      <c r="M16" s="255"/>
      <c r="N16" s="255"/>
      <c r="O16" s="255"/>
      <c r="P16" s="255"/>
      <c r="Q16" s="255">
        <f t="shared" si="0"/>
        <v>15</v>
      </c>
      <c r="R16" s="255" t="s">
        <v>615</v>
      </c>
    </row>
    <row r="17" spans="1:18" s="244" customFormat="1" x14ac:dyDescent="0.3">
      <c r="A17" s="243">
        <v>13</v>
      </c>
      <c r="B17" s="253" t="s">
        <v>41</v>
      </c>
      <c r="C17" s="243">
        <v>5</v>
      </c>
      <c r="D17" s="243"/>
      <c r="E17" s="243">
        <v>5</v>
      </c>
      <c r="F17" s="243"/>
      <c r="G17" s="243"/>
      <c r="H17" s="243"/>
      <c r="I17" s="243"/>
      <c r="J17" s="243"/>
      <c r="K17" s="243">
        <v>1</v>
      </c>
      <c r="L17" s="243"/>
      <c r="M17" s="243"/>
      <c r="N17" s="243"/>
      <c r="O17" s="243"/>
      <c r="P17" s="243"/>
      <c r="Q17" s="243">
        <f t="shared" si="0"/>
        <v>11</v>
      </c>
      <c r="R17" s="243" t="s">
        <v>286</v>
      </c>
    </row>
    <row r="18" spans="1:18" s="235" customFormat="1" x14ac:dyDescent="0.3">
      <c r="A18" s="242">
        <v>14</v>
      </c>
      <c r="B18" s="252" t="s">
        <v>119</v>
      </c>
      <c r="C18" s="242"/>
      <c r="D18" s="242"/>
      <c r="E18" s="242"/>
      <c r="F18" s="242"/>
      <c r="G18" s="242">
        <v>5</v>
      </c>
      <c r="H18" s="242"/>
      <c r="I18" s="242">
        <v>5</v>
      </c>
      <c r="J18" s="242"/>
      <c r="K18" s="242">
        <v>1</v>
      </c>
      <c r="L18" s="242"/>
      <c r="M18" s="242"/>
      <c r="N18" s="242"/>
      <c r="O18" s="242"/>
      <c r="P18" s="242"/>
      <c r="Q18" s="242">
        <f>SUM(C18:P18)</f>
        <v>11</v>
      </c>
      <c r="R18" s="242" t="s">
        <v>471</v>
      </c>
    </row>
    <row r="19" spans="1:18" s="235" customFormat="1" x14ac:dyDescent="0.3">
      <c r="A19" s="242">
        <v>15</v>
      </c>
      <c r="B19" s="252" t="s">
        <v>110</v>
      </c>
      <c r="C19" s="242">
        <v>5</v>
      </c>
      <c r="D19" s="242"/>
      <c r="E19" s="242">
        <v>5</v>
      </c>
      <c r="F19" s="242"/>
      <c r="G19" s="242">
        <v>5</v>
      </c>
      <c r="H19" s="242"/>
      <c r="I19" s="242">
        <v>5</v>
      </c>
      <c r="J19" s="242"/>
      <c r="K19" s="242">
        <v>5</v>
      </c>
      <c r="L19" s="242"/>
      <c r="M19" s="242"/>
      <c r="N19" s="242"/>
      <c r="O19" s="242"/>
      <c r="P19" s="242"/>
      <c r="Q19" s="242">
        <f t="shared" si="0"/>
        <v>25</v>
      </c>
      <c r="R19" s="242" t="s">
        <v>613</v>
      </c>
    </row>
    <row r="20" spans="1:18" s="235" customFormat="1" x14ac:dyDescent="0.3">
      <c r="A20" s="242">
        <v>16</v>
      </c>
      <c r="B20" s="252" t="s">
        <v>111</v>
      </c>
      <c r="C20" s="242">
        <v>5</v>
      </c>
      <c r="D20" s="242"/>
      <c r="E20" s="242">
        <v>5</v>
      </c>
      <c r="F20" s="242"/>
      <c r="G20" s="242">
        <v>5</v>
      </c>
      <c r="H20" s="242"/>
      <c r="I20" s="242">
        <v>5</v>
      </c>
      <c r="J20" s="242"/>
      <c r="K20" s="242">
        <v>5</v>
      </c>
      <c r="L20" s="242">
        <v>1</v>
      </c>
      <c r="M20" s="242"/>
      <c r="N20" s="242"/>
      <c r="O20" s="242"/>
      <c r="P20" s="242"/>
      <c r="Q20" s="242">
        <f t="shared" si="0"/>
        <v>26</v>
      </c>
      <c r="R20" s="242" t="s">
        <v>626</v>
      </c>
    </row>
    <row r="21" spans="1:18" s="235" customFormat="1" x14ac:dyDescent="0.3">
      <c r="A21" s="242">
        <v>17</v>
      </c>
      <c r="B21" s="252" t="s">
        <v>113</v>
      </c>
      <c r="C21" s="242">
        <v>5</v>
      </c>
      <c r="D21" s="242"/>
      <c r="E21" s="242">
        <v>5</v>
      </c>
      <c r="F21" s="242"/>
      <c r="G21" s="242">
        <v>5</v>
      </c>
      <c r="H21" s="242"/>
      <c r="I21" s="242">
        <v>5</v>
      </c>
      <c r="J21" s="242"/>
      <c r="K21" s="242">
        <v>5</v>
      </c>
      <c r="L21" s="242"/>
      <c r="M21" s="242">
        <v>5</v>
      </c>
      <c r="N21" s="242"/>
      <c r="O21" s="242"/>
      <c r="P21" s="242"/>
      <c r="Q21" s="242">
        <f t="shared" si="0"/>
        <v>30</v>
      </c>
      <c r="R21" s="242" t="s">
        <v>625</v>
      </c>
    </row>
    <row r="22" spans="1:18" s="244" customFormat="1" x14ac:dyDescent="0.3">
      <c r="A22" s="243">
        <v>18</v>
      </c>
      <c r="B22" s="253" t="s">
        <v>114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>
        <f t="shared" si="0"/>
        <v>0</v>
      </c>
      <c r="R22" s="243" t="s">
        <v>471</v>
      </c>
    </row>
    <row r="23" spans="1:18" s="235" customFormat="1" x14ac:dyDescent="0.3">
      <c r="A23" s="242">
        <v>19</v>
      </c>
      <c r="B23" s="252" t="s">
        <v>66</v>
      </c>
      <c r="C23" s="242">
        <v>5</v>
      </c>
      <c r="D23" s="242">
        <v>5</v>
      </c>
      <c r="E23" s="242"/>
      <c r="F23" s="242">
        <v>5</v>
      </c>
      <c r="G23" s="242">
        <v>5</v>
      </c>
      <c r="H23" s="242">
        <v>5</v>
      </c>
      <c r="I23" s="242"/>
      <c r="J23" s="242">
        <v>5</v>
      </c>
      <c r="K23" s="242">
        <v>5</v>
      </c>
      <c r="L23" s="242">
        <v>5</v>
      </c>
      <c r="M23" s="242"/>
      <c r="N23" s="242">
        <v>5</v>
      </c>
      <c r="O23" s="242"/>
      <c r="P23" s="242"/>
      <c r="Q23" s="242">
        <f t="shared" si="0"/>
        <v>45</v>
      </c>
      <c r="R23" s="242" t="s">
        <v>627</v>
      </c>
    </row>
    <row r="24" spans="1:18" s="244" customFormat="1" x14ac:dyDescent="0.3">
      <c r="A24" s="243">
        <v>20</v>
      </c>
      <c r="B24" s="253" t="s">
        <v>115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>
        <f t="shared" si="0"/>
        <v>0</v>
      </c>
      <c r="R24" s="243" t="s">
        <v>286</v>
      </c>
    </row>
    <row r="25" spans="1:18" s="244" customFormat="1" x14ac:dyDescent="0.3">
      <c r="A25" s="243">
        <v>21</v>
      </c>
      <c r="B25" s="253" t="s">
        <v>35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/>
    </row>
    <row r="26" spans="1:18" s="250" customFormat="1" x14ac:dyDescent="0.3">
      <c r="A26" s="255">
        <v>22</v>
      </c>
      <c r="B26" s="256" t="s">
        <v>116</v>
      </c>
      <c r="C26" s="255"/>
      <c r="D26" s="255"/>
      <c r="E26" s="255">
        <v>4</v>
      </c>
      <c r="F26" s="255"/>
      <c r="G26" s="255">
        <v>4</v>
      </c>
      <c r="H26" s="255"/>
      <c r="I26" s="255">
        <v>4</v>
      </c>
      <c r="J26" s="255"/>
      <c r="K26" s="255">
        <v>4</v>
      </c>
      <c r="L26" s="255"/>
      <c r="M26" s="255"/>
      <c r="N26" s="255"/>
      <c r="O26" s="255"/>
      <c r="P26" s="255"/>
      <c r="Q26" s="255">
        <f t="shared" si="0"/>
        <v>16</v>
      </c>
      <c r="R26" s="255" t="s">
        <v>590</v>
      </c>
    </row>
    <row r="27" spans="1:18" s="250" customFormat="1" x14ac:dyDescent="0.3">
      <c r="A27" s="255">
        <v>23</v>
      </c>
      <c r="B27" s="256" t="s">
        <v>117</v>
      </c>
      <c r="C27" s="255"/>
      <c r="D27" s="255"/>
      <c r="E27" s="255"/>
      <c r="F27" s="255">
        <v>4</v>
      </c>
      <c r="G27" s="255"/>
      <c r="H27" s="255">
        <v>4</v>
      </c>
      <c r="I27" s="255"/>
      <c r="J27" s="255">
        <v>4</v>
      </c>
      <c r="K27" s="255"/>
      <c r="L27" s="255">
        <v>4</v>
      </c>
      <c r="M27" s="255"/>
      <c r="N27" s="255"/>
      <c r="O27" s="255"/>
      <c r="P27" s="255"/>
      <c r="Q27" s="255">
        <f t="shared" si="0"/>
        <v>16</v>
      </c>
      <c r="R27" s="255" t="s">
        <v>591</v>
      </c>
    </row>
    <row r="28" spans="1:18" s="250" customFormat="1" x14ac:dyDescent="0.3">
      <c r="A28" s="255">
        <v>24</v>
      </c>
      <c r="B28" s="256" t="s">
        <v>118</v>
      </c>
      <c r="C28" s="255"/>
      <c r="D28" s="255"/>
      <c r="E28" s="255">
        <v>4</v>
      </c>
      <c r="F28" s="255"/>
      <c r="G28" s="255">
        <v>4</v>
      </c>
      <c r="H28" s="255">
        <v>4</v>
      </c>
      <c r="I28" s="255"/>
      <c r="J28" s="255">
        <v>4</v>
      </c>
      <c r="K28" s="255"/>
      <c r="L28" s="255"/>
      <c r="M28" s="255"/>
      <c r="N28" s="255"/>
      <c r="O28" s="255"/>
      <c r="P28" s="255"/>
      <c r="Q28" s="255">
        <f t="shared" si="0"/>
        <v>16</v>
      </c>
      <c r="R28" s="255" t="s">
        <v>528</v>
      </c>
    </row>
    <row r="29" spans="1:18" s="250" customFormat="1" x14ac:dyDescent="0.3">
      <c r="A29" s="255">
        <v>25</v>
      </c>
      <c r="B29" s="256" t="s">
        <v>128</v>
      </c>
      <c r="C29" s="255"/>
      <c r="D29" s="255"/>
      <c r="E29" s="255">
        <v>5</v>
      </c>
      <c r="F29" s="255"/>
      <c r="G29" s="255">
        <v>5</v>
      </c>
      <c r="H29" s="255"/>
      <c r="I29" s="255">
        <v>5</v>
      </c>
      <c r="J29" s="255"/>
      <c r="K29" s="255">
        <v>5</v>
      </c>
      <c r="L29" s="255"/>
      <c r="M29" s="255">
        <v>5</v>
      </c>
      <c r="N29" s="255"/>
      <c r="O29" s="255"/>
      <c r="P29" s="255"/>
      <c r="Q29" s="255">
        <f t="shared" si="0"/>
        <v>25</v>
      </c>
      <c r="R29" s="255" t="s">
        <v>531</v>
      </c>
    </row>
    <row r="30" spans="1:18" s="244" customFormat="1" x14ac:dyDescent="0.3">
      <c r="A30" s="243">
        <v>26</v>
      </c>
      <c r="B30" s="253" t="s">
        <v>131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>
        <f t="shared" si="0"/>
        <v>0</v>
      </c>
      <c r="R30" s="243" t="s">
        <v>601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J7" sqref="J7"/>
      <selection pane="topRight" activeCell="J7" sqref="J7"/>
      <selection pane="bottomLeft" activeCell="J7" sqref="J7"/>
      <selection pane="bottomRight" activeCell="I16" sqref="I16"/>
    </sheetView>
  </sheetViews>
  <sheetFormatPr defaultColWidth="9.140625" defaultRowHeight="17.25" x14ac:dyDescent="0.3"/>
  <cols>
    <col min="1" max="1" width="4.7109375" style="249" customWidth="1"/>
    <col min="2" max="2" width="14.28515625" style="249" customWidth="1"/>
    <col min="3" max="10" width="5.42578125" style="250" customWidth="1"/>
    <col min="11" max="12" width="5.42578125" style="249" customWidth="1"/>
    <col min="13" max="16" width="5.42578125" style="235" customWidth="1"/>
    <col min="17" max="17" width="5.42578125" style="249" customWidth="1"/>
    <col min="18" max="18" width="53.85546875" style="249" customWidth="1"/>
    <col min="19" max="16384" width="9.140625" style="249"/>
  </cols>
  <sheetData>
    <row r="1" spans="1:18" s="236" customFormat="1" x14ac:dyDescent="0.3">
      <c r="A1" s="337" t="s">
        <v>631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236" customFormat="1" x14ac:dyDescent="0.3">
      <c r="A2" s="338" t="s">
        <v>632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s="236" customFormat="1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SUM(Q5:Q27)</f>
        <v>337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/>
      <c r="E5" s="242"/>
      <c r="F5" s="242">
        <v>5</v>
      </c>
      <c r="G5" s="242"/>
      <c r="H5" s="242">
        <v>5</v>
      </c>
      <c r="I5" s="242"/>
      <c r="J5" s="242">
        <v>1</v>
      </c>
      <c r="K5" s="242"/>
      <c r="L5" s="242"/>
      <c r="M5" s="242"/>
      <c r="N5" s="242">
        <v>1</v>
      </c>
      <c r="O5" s="242"/>
      <c r="P5" s="242"/>
      <c r="Q5" s="242">
        <f>SUM(C5:P5)</f>
        <v>12</v>
      </c>
      <c r="R5" s="242" t="s">
        <v>416</v>
      </c>
    </row>
    <row r="6" spans="1:18" s="244" customFormat="1" x14ac:dyDescent="0.3">
      <c r="A6" s="243">
        <v>2</v>
      </c>
      <c r="B6" s="253" t="s">
        <v>101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>
        <f t="shared" ref="Q6:Q30" si="0">SUM(C6:P6)</f>
        <v>0</v>
      </c>
      <c r="R6" s="243" t="s">
        <v>584</v>
      </c>
    </row>
    <row r="7" spans="1:18" s="235" customFormat="1" x14ac:dyDescent="0.3">
      <c r="A7" s="242">
        <v>3</v>
      </c>
      <c r="B7" s="252" t="s">
        <v>102</v>
      </c>
      <c r="C7" s="242"/>
      <c r="D7" s="242"/>
      <c r="E7" s="242"/>
      <c r="F7" s="242"/>
      <c r="G7" s="242"/>
      <c r="H7" s="242"/>
      <c r="I7" s="242"/>
      <c r="J7" s="242">
        <v>1</v>
      </c>
      <c r="K7" s="242"/>
      <c r="L7" s="242"/>
      <c r="M7" s="242"/>
      <c r="N7" s="242"/>
      <c r="O7" s="242"/>
      <c r="P7" s="242"/>
      <c r="Q7" s="242">
        <f t="shared" si="0"/>
        <v>1</v>
      </c>
      <c r="R7" s="242"/>
    </row>
    <row r="8" spans="1:18" s="235" customFormat="1" x14ac:dyDescent="0.3">
      <c r="A8" s="242">
        <v>4</v>
      </c>
      <c r="B8" s="252" t="s">
        <v>103</v>
      </c>
      <c r="C8" s="242"/>
      <c r="D8" s="242"/>
      <c r="E8" s="242"/>
      <c r="F8" s="242">
        <v>5</v>
      </c>
      <c r="G8" s="242"/>
      <c r="H8" s="242">
        <v>5</v>
      </c>
      <c r="I8" s="242"/>
      <c r="J8" s="242">
        <v>5</v>
      </c>
      <c r="K8" s="242"/>
      <c r="L8" s="242">
        <v>5</v>
      </c>
      <c r="M8" s="242"/>
      <c r="N8" s="242">
        <v>1</v>
      </c>
      <c r="O8" s="242"/>
      <c r="P8" s="242"/>
      <c r="Q8" s="242">
        <f t="shared" si="0"/>
        <v>21</v>
      </c>
      <c r="R8" s="242" t="s">
        <v>498</v>
      </c>
    </row>
    <row r="9" spans="1:18" s="235" customFormat="1" x14ac:dyDescent="0.3">
      <c r="A9" s="242">
        <v>5</v>
      </c>
      <c r="B9" s="252" t="s">
        <v>104</v>
      </c>
      <c r="C9" s="242">
        <v>5</v>
      </c>
      <c r="D9" s="242"/>
      <c r="E9" s="242">
        <v>5</v>
      </c>
      <c r="F9" s="242"/>
      <c r="G9" s="242">
        <v>5</v>
      </c>
      <c r="H9" s="242"/>
      <c r="I9" s="242">
        <v>5</v>
      </c>
      <c r="J9" s="242"/>
      <c r="K9" s="242">
        <v>5</v>
      </c>
      <c r="L9" s="242"/>
      <c r="M9" s="242"/>
      <c r="N9" s="242"/>
      <c r="O9" s="242"/>
      <c r="P9" s="242"/>
      <c r="Q9" s="242">
        <f t="shared" si="0"/>
        <v>25</v>
      </c>
      <c r="R9" s="242" t="s">
        <v>520</v>
      </c>
    </row>
    <row r="10" spans="1:18" s="244" customFormat="1" x14ac:dyDescent="0.3">
      <c r="A10" s="243">
        <v>6</v>
      </c>
      <c r="B10" s="253" t="s">
        <v>94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>
        <f t="shared" si="0"/>
        <v>0</v>
      </c>
      <c r="R10" s="243" t="s">
        <v>539</v>
      </c>
    </row>
    <row r="11" spans="1:18" s="235" customFormat="1" x14ac:dyDescent="0.3">
      <c r="A11" s="242">
        <v>7</v>
      </c>
      <c r="B11" s="252" t="s">
        <v>105</v>
      </c>
      <c r="C11" s="242"/>
      <c r="D11" s="242">
        <v>5</v>
      </c>
      <c r="E11" s="242"/>
      <c r="F11" s="242">
        <v>5</v>
      </c>
      <c r="G11" s="242"/>
      <c r="H11" s="242">
        <v>5</v>
      </c>
      <c r="I11" s="242"/>
      <c r="J11" s="242">
        <v>5</v>
      </c>
      <c r="K11" s="242"/>
      <c r="L11" s="242">
        <v>5</v>
      </c>
      <c r="M11" s="242"/>
      <c r="N11" s="242"/>
      <c r="O11" s="242"/>
      <c r="P11" s="242"/>
      <c r="Q11" s="242">
        <f t="shared" si="0"/>
        <v>25</v>
      </c>
      <c r="R11" s="242" t="s">
        <v>521</v>
      </c>
    </row>
    <row r="12" spans="1:18" s="244" customFormat="1" x14ac:dyDescent="0.3">
      <c r="A12" s="243">
        <v>8</v>
      </c>
      <c r="B12" s="253" t="s">
        <v>28</v>
      </c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>
        <f t="shared" si="0"/>
        <v>0</v>
      </c>
      <c r="R12" s="243" t="s">
        <v>539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/>
      <c r="E13" s="242">
        <v>5</v>
      </c>
      <c r="F13" s="242"/>
      <c r="G13" s="242">
        <v>5</v>
      </c>
      <c r="H13" s="242"/>
      <c r="I13" s="242">
        <v>5</v>
      </c>
      <c r="J13" s="242"/>
      <c r="K13" s="242">
        <v>5</v>
      </c>
      <c r="L13" s="242"/>
      <c r="M13" s="242">
        <v>1</v>
      </c>
      <c r="N13" s="242"/>
      <c r="O13" s="242"/>
      <c r="P13" s="242"/>
      <c r="Q13" s="242">
        <f t="shared" si="0"/>
        <v>26</v>
      </c>
      <c r="R13" s="242" t="s">
        <v>616</v>
      </c>
    </row>
    <row r="14" spans="1:18" s="235" customFormat="1" x14ac:dyDescent="0.3">
      <c r="A14" s="242">
        <v>10</v>
      </c>
      <c r="B14" s="252" t="s">
        <v>95</v>
      </c>
      <c r="C14" s="242">
        <v>5</v>
      </c>
      <c r="D14" s="242"/>
      <c r="E14" s="242">
        <v>5</v>
      </c>
      <c r="F14" s="242"/>
      <c r="G14" s="242"/>
      <c r="H14" s="242"/>
      <c r="I14" s="242"/>
      <c r="J14" s="242"/>
      <c r="K14" s="242"/>
      <c r="L14" s="242"/>
      <c r="M14" s="242">
        <v>1</v>
      </c>
      <c r="N14" s="242"/>
      <c r="O14" s="242"/>
      <c r="P14" s="242"/>
      <c r="Q14" s="242">
        <f t="shared" si="0"/>
        <v>11</v>
      </c>
      <c r="R14" s="242" t="s">
        <v>575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44" customFormat="1" x14ac:dyDescent="0.3">
      <c r="A16" s="243">
        <v>12</v>
      </c>
      <c r="B16" s="253" t="s">
        <v>108</v>
      </c>
      <c r="C16" s="243">
        <v>5</v>
      </c>
      <c r="D16" s="243"/>
      <c r="E16" s="243">
        <v>5</v>
      </c>
      <c r="F16" s="243"/>
      <c r="G16" s="243">
        <v>5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15</v>
      </c>
      <c r="R16" s="243" t="s">
        <v>615</v>
      </c>
    </row>
    <row r="17" spans="1:18" s="244" customFormat="1" x14ac:dyDescent="0.3">
      <c r="A17" s="243">
        <v>13</v>
      </c>
      <c r="B17" s="253" t="s">
        <v>41</v>
      </c>
      <c r="C17" s="243">
        <v>5</v>
      </c>
      <c r="D17" s="243"/>
      <c r="E17" s="243">
        <v>5</v>
      </c>
      <c r="F17" s="243"/>
      <c r="G17" s="243"/>
      <c r="H17" s="243"/>
      <c r="I17" s="243"/>
      <c r="J17" s="243"/>
      <c r="K17" s="243">
        <v>1</v>
      </c>
      <c r="L17" s="243"/>
      <c r="M17" s="243"/>
      <c r="N17" s="243"/>
      <c r="O17" s="243"/>
      <c r="P17" s="243"/>
      <c r="Q17" s="243">
        <f t="shared" si="0"/>
        <v>11</v>
      </c>
      <c r="R17" s="243" t="s">
        <v>286</v>
      </c>
    </row>
    <row r="18" spans="1:18" s="244" customFormat="1" x14ac:dyDescent="0.3">
      <c r="A18" s="243">
        <v>14</v>
      </c>
      <c r="B18" s="253" t="s">
        <v>119</v>
      </c>
      <c r="C18" s="243"/>
      <c r="D18" s="243"/>
      <c r="E18" s="243"/>
      <c r="F18" s="243"/>
      <c r="G18" s="243">
        <v>5</v>
      </c>
      <c r="H18" s="243"/>
      <c r="I18" s="243">
        <v>5</v>
      </c>
      <c r="J18" s="243"/>
      <c r="K18" s="243">
        <v>1</v>
      </c>
      <c r="L18" s="243"/>
      <c r="M18" s="243"/>
      <c r="N18" s="243"/>
      <c r="O18" s="243"/>
      <c r="P18" s="243"/>
      <c r="Q18" s="243">
        <f>SUM(C18:P18)</f>
        <v>11</v>
      </c>
      <c r="R18" s="243" t="s">
        <v>471</v>
      </c>
    </row>
    <row r="19" spans="1:18" s="235" customFormat="1" x14ac:dyDescent="0.3">
      <c r="A19" s="242">
        <v>15</v>
      </c>
      <c r="B19" s="252" t="s">
        <v>110</v>
      </c>
      <c r="C19" s="242"/>
      <c r="D19" s="242"/>
      <c r="E19" s="242"/>
      <c r="F19" s="242"/>
      <c r="G19" s="242"/>
      <c r="H19" s="242"/>
      <c r="I19" s="242">
        <v>5</v>
      </c>
      <c r="J19" s="242"/>
      <c r="K19" s="242">
        <v>1</v>
      </c>
      <c r="L19" s="242"/>
      <c r="M19" s="242">
        <v>1</v>
      </c>
      <c r="N19" s="242"/>
      <c r="O19" s="242"/>
      <c r="P19" s="242"/>
      <c r="Q19" s="242">
        <f t="shared" si="0"/>
        <v>7</v>
      </c>
      <c r="R19" s="242" t="s">
        <v>613</v>
      </c>
    </row>
    <row r="20" spans="1:18" s="235" customFormat="1" x14ac:dyDescent="0.3">
      <c r="A20" s="242">
        <v>16</v>
      </c>
      <c r="B20" s="252" t="s">
        <v>111</v>
      </c>
      <c r="C20" s="242">
        <v>5</v>
      </c>
      <c r="D20" s="242"/>
      <c r="E20" s="242">
        <v>5</v>
      </c>
      <c r="F20" s="242"/>
      <c r="G20" s="242">
        <v>5</v>
      </c>
      <c r="H20" s="242"/>
      <c r="I20" s="242">
        <v>5</v>
      </c>
      <c r="J20" s="242"/>
      <c r="K20" s="242">
        <v>5</v>
      </c>
      <c r="L20" s="242"/>
      <c r="M20" s="242"/>
      <c r="N20" s="242"/>
      <c r="O20" s="242"/>
      <c r="P20" s="242"/>
      <c r="Q20" s="242">
        <f t="shared" si="0"/>
        <v>25</v>
      </c>
      <c r="R20" s="242" t="s">
        <v>636</v>
      </c>
    </row>
    <row r="21" spans="1:18" s="244" customFormat="1" x14ac:dyDescent="0.3">
      <c r="A21" s="243">
        <v>17</v>
      </c>
      <c r="B21" s="253" t="s">
        <v>113</v>
      </c>
      <c r="C21" s="243">
        <v>5</v>
      </c>
      <c r="D21" s="243"/>
      <c r="E21" s="243">
        <v>5</v>
      </c>
      <c r="F21" s="243"/>
      <c r="G21" s="243">
        <v>5</v>
      </c>
      <c r="H21" s="243"/>
      <c r="I21" s="243">
        <v>5</v>
      </c>
      <c r="J21" s="243"/>
      <c r="K21" s="243">
        <v>5</v>
      </c>
      <c r="L21" s="243"/>
      <c r="M21" s="243">
        <v>5</v>
      </c>
      <c r="N21" s="243"/>
      <c r="O21" s="243"/>
      <c r="P21" s="243"/>
      <c r="Q21" s="243">
        <f t="shared" si="0"/>
        <v>30</v>
      </c>
      <c r="R21" s="243" t="s">
        <v>625</v>
      </c>
    </row>
    <row r="22" spans="1:18" s="244" customFormat="1" x14ac:dyDescent="0.3">
      <c r="A22" s="243">
        <v>18</v>
      </c>
      <c r="B22" s="253" t="s">
        <v>114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>
        <f t="shared" si="0"/>
        <v>0</v>
      </c>
      <c r="R22" s="243" t="s">
        <v>471</v>
      </c>
    </row>
    <row r="23" spans="1:18" s="244" customFormat="1" x14ac:dyDescent="0.3">
      <c r="A23" s="243">
        <v>19</v>
      </c>
      <c r="B23" s="253" t="s">
        <v>66</v>
      </c>
      <c r="C23" s="243">
        <v>5</v>
      </c>
      <c r="D23" s="243">
        <v>5</v>
      </c>
      <c r="E23" s="243"/>
      <c r="F23" s="243">
        <v>5</v>
      </c>
      <c r="G23" s="243">
        <v>5</v>
      </c>
      <c r="H23" s="243">
        <v>5</v>
      </c>
      <c r="I23" s="243"/>
      <c r="J23" s="243">
        <v>5</v>
      </c>
      <c r="K23" s="243">
        <v>5</v>
      </c>
      <c r="L23" s="243">
        <v>5</v>
      </c>
      <c r="M23" s="243"/>
      <c r="N23" s="243">
        <v>5</v>
      </c>
      <c r="O23" s="243"/>
      <c r="P23" s="243"/>
      <c r="Q23" s="243">
        <f t="shared" si="0"/>
        <v>45</v>
      </c>
      <c r="R23" s="243" t="s">
        <v>627</v>
      </c>
    </row>
    <row r="24" spans="1:18" s="235" customFormat="1" x14ac:dyDescent="0.3">
      <c r="A24" s="242">
        <v>20</v>
      </c>
      <c r="B24" s="252" t="s">
        <v>115</v>
      </c>
      <c r="C24" s="242">
        <v>5</v>
      </c>
      <c r="D24" s="242"/>
      <c r="E24" s="242">
        <v>5</v>
      </c>
      <c r="F24" s="242"/>
      <c r="G24" s="242">
        <v>5</v>
      </c>
      <c r="H24" s="242"/>
      <c r="I24" s="242"/>
      <c r="J24" s="242"/>
      <c r="K24" s="242"/>
      <c r="L24" s="242"/>
      <c r="M24" s="242"/>
      <c r="N24" s="242"/>
      <c r="O24" s="242"/>
      <c r="P24" s="242"/>
      <c r="Q24" s="242">
        <f t="shared" si="0"/>
        <v>15</v>
      </c>
      <c r="R24" s="242" t="s">
        <v>417</v>
      </c>
    </row>
    <row r="25" spans="1:18" s="244" customFormat="1" x14ac:dyDescent="0.3">
      <c r="A25" s="243">
        <v>21</v>
      </c>
      <c r="B25" s="253" t="s">
        <v>35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/>
    </row>
    <row r="26" spans="1:18" s="235" customFormat="1" x14ac:dyDescent="0.3">
      <c r="A26" s="242">
        <v>22</v>
      </c>
      <c r="B26" s="252" t="s">
        <v>116</v>
      </c>
      <c r="C26" s="242"/>
      <c r="D26" s="242"/>
      <c r="E26" s="242"/>
      <c r="F26" s="242">
        <v>5</v>
      </c>
      <c r="G26" s="242">
        <v>4</v>
      </c>
      <c r="H26" s="242">
        <v>5</v>
      </c>
      <c r="I26" s="242">
        <v>4</v>
      </c>
      <c r="J26" s="242">
        <v>5</v>
      </c>
      <c r="K26" s="242">
        <v>4</v>
      </c>
      <c r="L26" s="242">
        <v>5</v>
      </c>
      <c r="M26" s="242"/>
      <c r="N26" s="242">
        <v>5</v>
      </c>
      <c r="O26" s="242"/>
      <c r="P26" s="242"/>
      <c r="Q26" s="242">
        <f t="shared" si="0"/>
        <v>37</v>
      </c>
      <c r="R26" s="242" t="s">
        <v>643</v>
      </c>
    </row>
    <row r="27" spans="1:18" s="235" customFormat="1" x14ac:dyDescent="0.3">
      <c r="A27" s="242">
        <v>23</v>
      </c>
      <c r="B27" s="252" t="s">
        <v>117</v>
      </c>
      <c r="C27" s="242"/>
      <c r="D27" s="242"/>
      <c r="E27" s="242"/>
      <c r="F27" s="242"/>
      <c r="G27" s="242">
        <v>5</v>
      </c>
      <c r="H27" s="242"/>
      <c r="I27" s="242">
        <v>5</v>
      </c>
      <c r="J27" s="242"/>
      <c r="K27" s="242">
        <v>5</v>
      </c>
      <c r="L27" s="242"/>
      <c r="M27" s="242">
        <v>5</v>
      </c>
      <c r="N27" s="242"/>
      <c r="O27" s="242"/>
      <c r="P27" s="242"/>
      <c r="Q27" s="242">
        <f t="shared" si="0"/>
        <v>20</v>
      </c>
      <c r="R27" s="242" t="s">
        <v>291</v>
      </c>
    </row>
    <row r="28" spans="1:18" s="235" customFormat="1" x14ac:dyDescent="0.3">
      <c r="A28" s="242">
        <v>24</v>
      </c>
      <c r="B28" s="252" t="s">
        <v>118</v>
      </c>
      <c r="C28" s="242"/>
      <c r="D28" s="242">
        <v>4</v>
      </c>
      <c r="E28" s="242"/>
      <c r="F28" s="242">
        <v>4</v>
      </c>
      <c r="G28" s="242"/>
      <c r="H28" s="242">
        <v>4</v>
      </c>
      <c r="I28" s="242"/>
      <c r="J28" s="242">
        <v>4</v>
      </c>
      <c r="K28" s="242"/>
      <c r="L28" s="242">
        <v>4</v>
      </c>
      <c r="M28" s="242"/>
      <c r="N28" s="242"/>
      <c r="O28" s="242"/>
      <c r="P28" s="242"/>
      <c r="Q28" s="242">
        <f t="shared" si="0"/>
        <v>20</v>
      </c>
      <c r="R28" s="242" t="s">
        <v>528</v>
      </c>
    </row>
    <row r="29" spans="1:18" s="244" customFormat="1" x14ac:dyDescent="0.3">
      <c r="A29" s="243">
        <v>25</v>
      </c>
      <c r="B29" s="253" t="s">
        <v>128</v>
      </c>
      <c r="C29" s="243"/>
      <c r="D29" s="243"/>
      <c r="E29" s="243">
        <v>5</v>
      </c>
      <c r="F29" s="243"/>
      <c r="G29" s="243">
        <v>5</v>
      </c>
      <c r="H29" s="243"/>
      <c r="I29" s="243">
        <v>5</v>
      </c>
      <c r="J29" s="243"/>
      <c r="K29" s="243">
        <v>5</v>
      </c>
      <c r="L29" s="243"/>
      <c r="M29" s="243">
        <v>5</v>
      </c>
      <c r="N29" s="243"/>
      <c r="O29" s="243"/>
      <c r="P29" s="243"/>
      <c r="Q29" s="243">
        <f t="shared" si="0"/>
        <v>25</v>
      </c>
      <c r="R29" s="243" t="s">
        <v>531</v>
      </c>
    </row>
    <row r="30" spans="1:18" s="244" customFormat="1" x14ac:dyDescent="0.3">
      <c r="A30" s="243">
        <v>26</v>
      </c>
      <c r="B30" s="253" t="s">
        <v>131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>
        <f t="shared" si="0"/>
        <v>0</v>
      </c>
      <c r="R30" s="243" t="s">
        <v>601</v>
      </c>
    </row>
    <row r="31" spans="1:18" s="24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zoomScaleNormal="100" workbookViewId="0">
      <pane xSplit="2" ySplit="5" topLeftCell="C65" activePane="bottomRight" state="frozen"/>
      <selection activeCell="I116" sqref="I116"/>
      <selection pane="topRight" activeCell="I116" sqref="I116"/>
      <selection pane="bottomLeft" activeCell="I116" sqref="I116"/>
      <selection pane="bottomRight" activeCell="P77" sqref="P77"/>
    </sheetView>
  </sheetViews>
  <sheetFormatPr defaultRowHeight="15" x14ac:dyDescent="0.25"/>
  <cols>
    <col min="1" max="1" width="4.7109375" customWidth="1"/>
    <col min="2" max="2" width="10.140625" customWidth="1"/>
    <col min="3" max="3" width="7.28515625" customWidth="1"/>
    <col min="4" max="9" width="8.42578125" style="136" customWidth="1"/>
    <col min="10" max="10" width="8" style="136" customWidth="1"/>
    <col min="11" max="11" width="6.28515625" style="83" customWidth="1"/>
    <col min="12" max="12" width="19.140625" style="83" customWidth="1"/>
    <col min="13" max="13" width="10.5703125" style="83" customWidth="1"/>
    <col min="14" max="14" width="11.85546875" style="83" customWidth="1"/>
  </cols>
  <sheetData>
    <row r="1" spans="1:17" ht="18.75" x14ac:dyDescent="0.3">
      <c r="A1" s="342" t="s">
        <v>0</v>
      </c>
      <c r="B1" s="342"/>
      <c r="C1" s="342"/>
      <c r="D1" s="342"/>
      <c r="E1" s="342"/>
      <c r="F1" s="342"/>
      <c r="G1" s="342"/>
      <c r="H1" s="342"/>
      <c r="I1" s="343" t="s">
        <v>673</v>
      </c>
      <c r="J1" s="343"/>
      <c r="K1" s="343"/>
      <c r="L1" s="343"/>
      <c r="M1" s="343"/>
      <c r="N1" s="343"/>
      <c r="O1" s="1"/>
      <c r="P1" s="1"/>
    </row>
    <row r="2" spans="1:17" ht="18.75" x14ac:dyDescent="0.3">
      <c r="A2" s="344" t="s">
        <v>1</v>
      </c>
      <c r="B2" s="344"/>
      <c r="C2" s="344"/>
      <c r="D2" s="344"/>
      <c r="E2" s="344"/>
      <c r="F2" s="344"/>
      <c r="G2" s="344"/>
      <c r="H2" s="344"/>
      <c r="I2" s="345" t="s">
        <v>414</v>
      </c>
      <c r="J2" s="345"/>
      <c r="K2" s="345"/>
      <c r="L2" s="345"/>
      <c r="M2" s="345"/>
      <c r="N2" s="345"/>
      <c r="O2" s="1"/>
      <c r="P2" s="1"/>
    </row>
    <row r="3" spans="1:17" s="83" customFormat="1" ht="18.75" x14ac:dyDescent="0.3">
      <c r="A3" s="2"/>
      <c r="B3" s="3"/>
      <c r="C3" s="4"/>
      <c r="D3" s="4"/>
      <c r="E3" s="4"/>
      <c r="F3" s="4"/>
      <c r="G3" s="4"/>
      <c r="H3" s="4"/>
      <c r="I3" s="345" t="s">
        <v>671</v>
      </c>
      <c r="J3" s="345"/>
      <c r="K3" s="345"/>
      <c r="L3" s="345"/>
      <c r="M3" s="345"/>
      <c r="N3" s="345"/>
      <c r="O3" s="1"/>
      <c r="P3" s="1"/>
    </row>
    <row r="4" spans="1:17" s="83" customFormat="1" ht="6.75" customHeight="1" thickBot="1" x14ac:dyDescent="0.35">
      <c r="A4" s="2"/>
      <c r="B4" s="3"/>
      <c r="C4" s="4"/>
      <c r="D4" s="4"/>
      <c r="E4" s="4"/>
      <c r="F4" s="4"/>
      <c r="G4" s="4"/>
      <c r="H4" s="4"/>
      <c r="I4" s="168"/>
      <c r="J4" s="168"/>
      <c r="K4" s="168"/>
      <c r="L4" s="5"/>
      <c r="M4" s="5"/>
      <c r="N4" s="222"/>
      <c r="O4" s="1"/>
      <c r="P4" s="1"/>
    </row>
    <row r="5" spans="1:17" ht="15.6" customHeight="1" thickBot="1" x14ac:dyDescent="0.3">
      <c r="A5" s="229" t="s">
        <v>2</v>
      </c>
      <c r="B5" s="6" t="s">
        <v>3</v>
      </c>
      <c r="C5" s="6" t="s">
        <v>4</v>
      </c>
      <c r="D5" s="230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8" t="s">
        <v>11</v>
      </c>
      <c r="K5" s="9" t="s">
        <v>12</v>
      </c>
      <c r="L5" s="7" t="s">
        <v>13</v>
      </c>
      <c r="M5" s="7" t="s">
        <v>14</v>
      </c>
      <c r="N5" s="10" t="s">
        <v>15</v>
      </c>
      <c r="O5" s="1"/>
      <c r="P5" s="1"/>
      <c r="Q5" s="1"/>
    </row>
    <row r="6" spans="1:17" ht="14.1" customHeight="1" thickTop="1" x14ac:dyDescent="0.25">
      <c r="A6" s="346">
        <v>1</v>
      </c>
      <c r="B6" s="350" t="s">
        <v>325</v>
      </c>
      <c r="C6" s="354" t="s">
        <v>16</v>
      </c>
      <c r="D6" s="231" t="s">
        <v>303</v>
      </c>
      <c r="E6" s="231" t="s">
        <v>303</v>
      </c>
      <c r="F6" s="231" t="s">
        <v>303</v>
      </c>
      <c r="G6" s="231" t="s">
        <v>303</v>
      </c>
      <c r="H6" s="231" t="s">
        <v>303</v>
      </c>
      <c r="I6" s="231" t="s">
        <v>303</v>
      </c>
      <c r="J6" s="231"/>
      <c r="K6" s="232"/>
      <c r="L6" s="92" t="s">
        <v>304</v>
      </c>
      <c r="M6" s="233"/>
      <c r="N6" s="357" t="s">
        <v>366</v>
      </c>
      <c r="O6" s="376"/>
      <c r="P6" s="377"/>
      <c r="Q6" s="377"/>
    </row>
    <row r="7" spans="1:17" ht="14.1" customHeight="1" x14ac:dyDescent="0.25">
      <c r="A7" s="347"/>
      <c r="B7" s="351"/>
      <c r="C7" s="355"/>
      <c r="D7" s="15"/>
      <c r="E7" s="15"/>
      <c r="F7" s="15"/>
      <c r="G7" s="15"/>
      <c r="H7" s="15"/>
      <c r="I7" s="15"/>
      <c r="J7" s="24"/>
      <c r="K7" s="25"/>
      <c r="L7" s="26"/>
      <c r="M7" s="35"/>
      <c r="N7" s="358"/>
      <c r="O7" s="378"/>
      <c r="P7" s="377"/>
      <c r="Q7" s="377"/>
    </row>
    <row r="8" spans="1:17" ht="14.1" customHeight="1" x14ac:dyDescent="0.25">
      <c r="A8" s="347"/>
      <c r="B8" s="351"/>
      <c r="C8" s="356"/>
      <c r="D8" s="19"/>
      <c r="E8" s="19"/>
      <c r="F8" s="19"/>
      <c r="G8" s="19"/>
      <c r="H8" s="19" t="s">
        <v>18</v>
      </c>
      <c r="I8" s="19"/>
      <c r="J8" s="19"/>
      <c r="K8" s="38"/>
      <c r="L8" s="55" t="s">
        <v>20</v>
      </c>
      <c r="M8" s="55" t="s">
        <v>111</v>
      </c>
      <c r="N8" s="359"/>
      <c r="O8" s="378"/>
      <c r="P8" s="377"/>
      <c r="Q8" s="377"/>
    </row>
    <row r="9" spans="1:17" ht="14.1" customHeight="1" x14ac:dyDescent="0.25">
      <c r="A9" s="347"/>
      <c r="B9" s="351"/>
      <c r="C9" s="379" t="s">
        <v>21</v>
      </c>
      <c r="D9" s="20"/>
      <c r="E9" s="20" t="s">
        <v>564</v>
      </c>
      <c r="F9" s="20" t="s">
        <v>564</v>
      </c>
      <c r="G9" s="20" t="s">
        <v>564</v>
      </c>
      <c r="H9" s="20" t="s">
        <v>564</v>
      </c>
      <c r="I9" s="20" t="s">
        <v>564</v>
      </c>
      <c r="J9" s="20"/>
      <c r="K9" s="20" t="s">
        <v>24</v>
      </c>
      <c r="L9" s="47" t="s">
        <v>563</v>
      </c>
      <c r="M9" s="47" t="s">
        <v>103</v>
      </c>
      <c r="N9" s="257" t="s">
        <v>252</v>
      </c>
      <c r="O9" s="14" t="s">
        <v>351</v>
      </c>
      <c r="P9" s="156"/>
    </row>
    <row r="10" spans="1:17" ht="14.1" customHeight="1" x14ac:dyDescent="0.25">
      <c r="A10" s="347"/>
      <c r="B10" s="351"/>
      <c r="C10" s="355"/>
      <c r="D10" s="15"/>
      <c r="E10" s="15" t="s">
        <v>23</v>
      </c>
      <c r="F10" s="15" t="s">
        <v>23</v>
      </c>
      <c r="G10" s="15" t="s">
        <v>23</v>
      </c>
      <c r="H10" s="15" t="s">
        <v>23</v>
      </c>
      <c r="I10" s="15" t="s">
        <v>23</v>
      </c>
      <c r="J10" s="15"/>
      <c r="K10" s="38"/>
      <c r="L10" s="55"/>
      <c r="M10" s="55"/>
      <c r="N10" s="234"/>
      <c r="O10" s="14"/>
      <c r="P10" s="156"/>
    </row>
    <row r="11" spans="1:17" ht="14.1" customHeight="1" x14ac:dyDescent="0.25">
      <c r="A11" s="348"/>
      <c r="B11" s="352"/>
      <c r="C11" s="356"/>
      <c r="D11" s="19"/>
      <c r="E11" s="56"/>
      <c r="F11" s="19"/>
      <c r="G11" s="19"/>
      <c r="H11" s="19"/>
      <c r="I11" s="19"/>
      <c r="J11" s="19"/>
      <c r="K11" s="38"/>
      <c r="L11" s="55"/>
      <c r="M11" s="55"/>
      <c r="N11" s="234"/>
      <c r="O11" s="14"/>
      <c r="P11" s="156"/>
    </row>
    <row r="12" spans="1:17" ht="14.1" customHeight="1" thickBot="1" x14ac:dyDescent="0.3">
      <c r="A12" s="349"/>
      <c r="B12" s="353"/>
      <c r="C12" s="380"/>
      <c r="D12" s="27"/>
      <c r="E12" s="27"/>
      <c r="F12" s="124"/>
      <c r="G12" s="124" t="s">
        <v>18</v>
      </c>
      <c r="H12" s="124"/>
      <c r="I12" s="27"/>
      <c r="J12" s="27"/>
      <c r="K12" s="28" t="s">
        <v>19</v>
      </c>
      <c r="L12" s="29" t="s">
        <v>20</v>
      </c>
      <c r="M12" s="29" t="s">
        <v>396</v>
      </c>
      <c r="N12" s="266"/>
      <c r="O12" s="14"/>
      <c r="P12" s="156"/>
    </row>
    <row r="13" spans="1:17" ht="14.1" customHeight="1" x14ac:dyDescent="0.25">
      <c r="A13" s="360">
        <v>2</v>
      </c>
      <c r="B13" s="384" t="s">
        <v>326</v>
      </c>
      <c r="C13" s="387" t="s">
        <v>16</v>
      </c>
      <c r="D13" s="11" t="s">
        <v>303</v>
      </c>
      <c r="E13" s="11" t="s">
        <v>303</v>
      </c>
      <c r="F13" s="11" t="s">
        <v>303</v>
      </c>
      <c r="G13" s="11" t="s">
        <v>303</v>
      </c>
      <c r="H13" s="11" t="s">
        <v>303</v>
      </c>
      <c r="I13" s="11" t="s">
        <v>303</v>
      </c>
      <c r="J13" s="11"/>
      <c r="K13" s="196"/>
      <c r="L13" s="41" t="s">
        <v>304</v>
      </c>
      <c r="M13" s="196"/>
      <c r="N13" s="389" t="s">
        <v>363</v>
      </c>
      <c r="O13" s="14"/>
      <c r="P13" s="156"/>
    </row>
    <row r="14" spans="1:17" ht="14.1" customHeight="1" x14ac:dyDescent="0.25">
      <c r="A14" s="361"/>
      <c r="B14" s="385"/>
      <c r="C14" s="355"/>
      <c r="D14" s="15"/>
      <c r="E14" s="15"/>
      <c r="F14" s="15"/>
      <c r="G14" s="15"/>
      <c r="H14" s="15"/>
      <c r="I14" s="15"/>
      <c r="J14" s="24"/>
      <c r="K14" s="49"/>
      <c r="L14" s="26"/>
      <c r="M14" s="26"/>
      <c r="N14" s="390"/>
      <c r="O14" s="14"/>
      <c r="P14" s="156"/>
    </row>
    <row r="15" spans="1:17" ht="14.1" customHeight="1" x14ac:dyDescent="0.25">
      <c r="A15" s="361"/>
      <c r="B15" s="385"/>
      <c r="C15" s="388"/>
      <c r="D15" s="18"/>
      <c r="E15" s="18"/>
      <c r="F15" s="18"/>
      <c r="G15" s="18"/>
      <c r="H15" s="18" t="s">
        <v>18</v>
      </c>
      <c r="I15" s="18"/>
      <c r="J15" s="18"/>
      <c r="K15" s="38"/>
      <c r="L15" s="55" t="s">
        <v>20</v>
      </c>
      <c r="M15" s="55" t="s">
        <v>394</v>
      </c>
      <c r="N15" s="391"/>
      <c r="O15" s="14"/>
      <c r="P15" s="156"/>
    </row>
    <row r="16" spans="1:17" s="83" customFormat="1" ht="14.1" customHeight="1" x14ac:dyDescent="0.25">
      <c r="A16" s="361"/>
      <c r="B16" s="385"/>
      <c r="C16" s="379" t="s">
        <v>21</v>
      </c>
      <c r="D16" s="20" t="s">
        <v>120</v>
      </c>
      <c r="E16" s="20" t="s">
        <v>120</v>
      </c>
      <c r="F16" s="20" t="s">
        <v>120</v>
      </c>
      <c r="G16" s="20" t="s">
        <v>120</v>
      </c>
      <c r="H16" s="20" t="s">
        <v>120</v>
      </c>
      <c r="I16" s="20" t="s">
        <v>120</v>
      </c>
      <c r="J16" s="20"/>
      <c r="K16" s="20" t="s">
        <v>230</v>
      </c>
      <c r="L16" s="47" t="s">
        <v>415</v>
      </c>
      <c r="M16" s="47" t="s">
        <v>100</v>
      </c>
      <c r="N16" s="381" t="s">
        <v>26</v>
      </c>
      <c r="O16" s="14" t="s">
        <v>351</v>
      </c>
      <c r="P16" s="14"/>
    </row>
    <row r="17" spans="1:16" s="83" customFormat="1" ht="14.1" customHeight="1" x14ac:dyDescent="0.25">
      <c r="A17" s="361"/>
      <c r="B17" s="385"/>
      <c r="C17" s="392"/>
      <c r="D17" s="37" t="s">
        <v>23</v>
      </c>
      <c r="E17" s="37" t="s">
        <v>23</v>
      </c>
      <c r="F17" s="37" t="s">
        <v>23</v>
      </c>
      <c r="G17" s="37" t="s">
        <v>23</v>
      </c>
      <c r="H17" s="37" t="s">
        <v>23</v>
      </c>
      <c r="I17" s="37" t="s">
        <v>23</v>
      </c>
      <c r="J17" s="37"/>
      <c r="K17" s="37"/>
      <c r="L17" s="202"/>
      <c r="M17" s="202"/>
      <c r="N17" s="382"/>
      <c r="O17" s="14"/>
      <c r="P17" s="14"/>
    </row>
    <row r="18" spans="1:16" s="83" customFormat="1" ht="14.1" customHeight="1" x14ac:dyDescent="0.25">
      <c r="A18" s="361"/>
      <c r="B18" s="385"/>
      <c r="C18" s="367"/>
      <c r="D18" s="213"/>
      <c r="E18" s="213"/>
      <c r="F18" s="213"/>
      <c r="G18" s="213"/>
      <c r="H18" s="213"/>
      <c r="I18" s="213"/>
      <c r="J18" s="213"/>
      <c r="K18" s="213"/>
      <c r="L18" s="262"/>
      <c r="M18" s="262"/>
      <c r="N18" s="382"/>
      <c r="O18" s="14"/>
      <c r="P18" s="14"/>
    </row>
    <row r="19" spans="1:16" s="83" customFormat="1" ht="14.1" customHeight="1" thickBot="1" x14ac:dyDescent="0.3">
      <c r="A19" s="362"/>
      <c r="B19" s="386"/>
      <c r="C19" s="380"/>
      <c r="D19" s="27"/>
      <c r="E19" s="27"/>
      <c r="F19" s="124"/>
      <c r="G19" s="124"/>
      <c r="H19" s="124" t="s">
        <v>18</v>
      </c>
      <c r="I19" s="27"/>
      <c r="J19" s="27"/>
      <c r="K19" s="27" t="s">
        <v>19</v>
      </c>
      <c r="L19" s="160" t="s">
        <v>20</v>
      </c>
      <c r="M19" s="160" t="s">
        <v>239</v>
      </c>
      <c r="N19" s="383"/>
      <c r="O19" s="14"/>
      <c r="P19" s="14"/>
    </row>
    <row r="20" spans="1:16" ht="14.1" customHeight="1" x14ac:dyDescent="0.25">
      <c r="A20" s="360">
        <v>3</v>
      </c>
      <c r="B20" s="363" t="s">
        <v>327</v>
      </c>
      <c r="C20" s="366" t="s">
        <v>16</v>
      </c>
      <c r="D20" s="11" t="s">
        <v>303</v>
      </c>
      <c r="E20" s="11" t="s">
        <v>303</v>
      </c>
      <c r="F20" s="11" t="s">
        <v>303</v>
      </c>
      <c r="G20" s="11" t="s">
        <v>303</v>
      </c>
      <c r="H20" s="11" t="s">
        <v>303</v>
      </c>
      <c r="I20" s="11" t="s">
        <v>303</v>
      </c>
      <c r="J20" s="16"/>
      <c r="K20" s="12"/>
      <c r="L20" s="41" t="s">
        <v>304</v>
      </c>
      <c r="M20" s="26"/>
      <c r="N20" s="369" t="s">
        <v>368</v>
      </c>
      <c r="O20" s="14"/>
      <c r="P20" s="156"/>
    </row>
    <row r="21" spans="1:16" ht="14.1" customHeight="1" x14ac:dyDescent="0.25">
      <c r="A21" s="361"/>
      <c r="B21" s="364"/>
      <c r="C21" s="367"/>
      <c r="D21" s="15"/>
      <c r="E21" s="15"/>
      <c r="F21" s="15"/>
      <c r="G21" s="15"/>
      <c r="H21" s="15"/>
      <c r="I21" s="15"/>
      <c r="J21" s="15"/>
      <c r="K21" s="38"/>
      <c r="L21" s="55"/>
      <c r="M21" s="55"/>
      <c r="N21" s="370"/>
      <c r="O21" s="14"/>
      <c r="P21" s="156"/>
    </row>
    <row r="22" spans="1:16" ht="14.1" customHeight="1" x14ac:dyDescent="0.25">
      <c r="A22" s="361"/>
      <c r="B22" s="364"/>
      <c r="C22" s="368"/>
      <c r="D22" s="19"/>
      <c r="E22" s="19"/>
      <c r="F22" s="19"/>
      <c r="G22" s="19"/>
      <c r="H22" s="19"/>
      <c r="I22" s="18"/>
      <c r="J22" s="18"/>
      <c r="K22" s="30"/>
      <c r="L22" s="54" t="s">
        <v>20</v>
      </c>
      <c r="M22" s="54" t="s">
        <v>393</v>
      </c>
      <c r="N22" s="371"/>
      <c r="O22" s="14"/>
      <c r="P22" s="156"/>
    </row>
    <row r="23" spans="1:16" ht="14.1" customHeight="1" x14ac:dyDescent="0.25">
      <c r="A23" s="361"/>
      <c r="B23" s="364"/>
      <c r="C23" s="372" t="s">
        <v>21</v>
      </c>
      <c r="D23" s="20" t="s">
        <v>609</v>
      </c>
      <c r="E23" s="20" t="s">
        <v>609</v>
      </c>
      <c r="F23" s="20" t="s">
        <v>609</v>
      </c>
      <c r="G23" s="20" t="s">
        <v>609</v>
      </c>
      <c r="H23" s="20" t="s">
        <v>609</v>
      </c>
      <c r="I23" s="20" t="s">
        <v>609</v>
      </c>
      <c r="J23" s="20" t="s">
        <v>609</v>
      </c>
      <c r="K23" s="57"/>
      <c r="L23" s="58"/>
      <c r="M23" s="175"/>
      <c r="N23" s="374" t="s">
        <v>254</v>
      </c>
      <c r="O23" s="14" t="s">
        <v>351</v>
      </c>
      <c r="P23" s="156"/>
    </row>
    <row r="24" spans="1:16" ht="14.1" customHeight="1" x14ac:dyDescent="0.25">
      <c r="A24" s="361"/>
      <c r="B24" s="364"/>
      <c r="C24" s="367"/>
      <c r="D24" s="37" t="s">
        <v>23</v>
      </c>
      <c r="E24" s="37" t="s">
        <v>23</v>
      </c>
      <c r="F24" s="37" t="s">
        <v>23</v>
      </c>
      <c r="G24" s="37" t="s">
        <v>23</v>
      </c>
      <c r="H24" s="37" t="s">
        <v>23</v>
      </c>
      <c r="I24" s="37" t="s">
        <v>23</v>
      </c>
      <c r="J24" s="37" t="s">
        <v>23</v>
      </c>
      <c r="K24" s="25" t="s">
        <v>237</v>
      </c>
      <c r="L24" s="35" t="s">
        <v>610</v>
      </c>
      <c r="M24" s="36" t="s">
        <v>512</v>
      </c>
      <c r="N24" s="370"/>
      <c r="O24" s="14"/>
      <c r="P24" s="156"/>
    </row>
    <row r="25" spans="1:16" ht="14.1" customHeight="1" thickBot="1" x14ac:dyDescent="0.3">
      <c r="A25" s="362"/>
      <c r="B25" s="365"/>
      <c r="C25" s="373"/>
      <c r="D25" s="27"/>
      <c r="E25" s="27"/>
      <c r="F25" s="124"/>
      <c r="G25" s="124"/>
      <c r="H25" s="124" t="s">
        <v>18</v>
      </c>
      <c r="I25" s="27"/>
      <c r="J25" s="27"/>
      <c r="K25" s="42" t="s">
        <v>19</v>
      </c>
      <c r="L25" s="68" t="s">
        <v>20</v>
      </c>
      <c r="M25" s="43" t="s">
        <v>101</v>
      </c>
      <c r="N25" s="375"/>
      <c r="O25" s="14"/>
      <c r="P25" s="156"/>
    </row>
    <row r="26" spans="1:16" s="136" customFormat="1" ht="14.1" customHeight="1" x14ac:dyDescent="0.25">
      <c r="A26" s="360">
        <v>4</v>
      </c>
      <c r="B26" s="384" t="s">
        <v>328</v>
      </c>
      <c r="C26" s="366" t="s">
        <v>16</v>
      </c>
      <c r="D26" s="11" t="s">
        <v>612</v>
      </c>
      <c r="E26" s="11" t="s">
        <v>612</v>
      </c>
      <c r="F26" s="11" t="s">
        <v>612</v>
      </c>
      <c r="G26" s="11" t="s">
        <v>522</v>
      </c>
      <c r="H26" s="11" t="s">
        <v>522</v>
      </c>
      <c r="I26" s="11" t="s">
        <v>25</v>
      </c>
      <c r="J26" s="16"/>
      <c r="K26" s="12" t="s">
        <v>193</v>
      </c>
      <c r="L26" s="41" t="s">
        <v>611</v>
      </c>
      <c r="M26" s="41" t="s">
        <v>240</v>
      </c>
      <c r="N26" s="507" t="s">
        <v>29</v>
      </c>
      <c r="O26" s="14" t="s">
        <v>353</v>
      </c>
      <c r="P26" s="14"/>
    </row>
    <row r="27" spans="1:16" s="136" customFormat="1" ht="14.1" customHeight="1" x14ac:dyDescent="0.25">
      <c r="A27" s="361"/>
      <c r="B27" s="385"/>
      <c r="C27" s="367"/>
      <c r="D27" s="15"/>
      <c r="E27" s="15"/>
      <c r="F27" s="15"/>
      <c r="G27" s="15" t="s">
        <v>570</v>
      </c>
      <c r="H27" s="15" t="s">
        <v>570</v>
      </c>
      <c r="I27" s="15" t="s">
        <v>675</v>
      </c>
      <c r="J27" s="59"/>
      <c r="K27" s="38"/>
      <c r="L27" s="55" t="s">
        <v>676</v>
      </c>
      <c r="M27" s="55" t="s">
        <v>677</v>
      </c>
      <c r="N27" s="508"/>
      <c r="O27" s="14"/>
      <c r="P27" s="14"/>
    </row>
    <row r="28" spans="1:16" s="136" customFormat="1" ht="14.1" customHeight="1" x14ac:dyDescent="0.25">
      <c r="A28" s="361"/>
      <c r="B28" s="385"/>
      <c r="C28" s="367"/>
      <c r="D28" s="176" t="s">
        <v>23</v>
      </c>
      <c r="E28" s="176" t="s">
        <v>23</v>
      </c>
      <c r="F28" s="176" t="s">
        <v>23</v>
      </c>
      <c r="G28" s="176" t="s">
        <v>23</v>
      </c>
      <c r="H28" s="176" t="s">
        <v>23</v>
      </c>
      <c r="I28" s="176"/>
      <c r="J28" s="59"/>
      <c r="K28" s="38" t="s">
        <v>228</v>
      </c>
      <c r="L28" s="55" t="s">
        <v>678</v>
      </c>
      <c r="M28" s="55" t="s">
        <v>94</v>
      </c>
      <c r="N28" s="508" t="s">
        <v>32</v>
      </c>
      <c r="O28" s="14"/>
      <c r="P28" s="14"/>
    </row>
    <row r="29" spans="1:16" s="136" customFormat="1" ht="14.1" customHeight="1" x14ac:dyDescent="0.25">
      <c r="A29" s="361"/>
      <c r="B29" s="385"/>
      <c r="C29" s="367"/>
      <c r="D29" s="19"/>
      <c r="E29" s="19"/>
      <c r="F29" s="19"/>
      <c r="G29" s="19"/>
      <c r="H29" s="19" t="s">
        <v>18</v>
      </c>
      <c r="I29" s="59"/>
      <c r="J29" s="59"/>
      <c r="K29" s="53" t="s">
        <v>19</v>
      </c>
      <c r="L29" s="31" t="s">
        <v>20</v>
      </c>
      <c r="M29" s="32" t="s">
        <v>240</v>
      </c>
      <c r="N29" s="509"/>
      <c r="O29" s="14"/>
      <c r="P29" s="14"/>
    </row>
    <row r="30" spans="1:16" s="136" customFormat="1" ht="14.1" customHeight="1" x14ac:dyDescent="0.25">
      <c r="A30" s="361"/>
      <c r="B30" s="385"/>
      <c r="C30" s="372" t="s">
        <v>21</v>
      </c>
      <c r="D30" s="62" t="s">
        <v>303</v>
      </c>
      <c r="E30" s="62" t="s">
        <v>303</v>
      </c>
      <c r="F30" s="62" t="s">
        <v>303</v>
      </c>
      <c r="G30" s="62" t="s">
        <v>303</v>
      </c>
      <c r="H30" s="62" t="s">
        <v>303</v>
      </c>
      <c r="I30" s="62" t="s">
        <v>303</v>
      </c>
      <c r="J30" s="67"/>
      <c r="K30" s="17"/>
      <c r="L30" s="58" t="s">
        <v>304</v>
      </c>
      <c r="M30" s="175"/>
      <c r="N30" s="374" t="s">
        <v>363</v>
      </c>
      <c r="O30" s="14"/>
      <c r="P30" s="14"/>
    </row>
    <row r="31" spans="1:16" s="136" customFormat="1" ht="14.1" customHeight="1" x14ac:dyDescent="0.25">
      <c r="A31" s="361"/>
      <c r="B31" s="385"/>
      <c r="C31" s="367"/>
      <c r="D31" s="176"/>
      <c r="E31" s="176"/>
      <c r="F31" s="176"/>
      <c r="G31" s="176"/>
      <c r="H31" s="176"/>
      <c r="I31" s="176"/>
      <c r="J31" s="61"/>
      <c r="K31" s="17"/>
      <c r="L31" s="58"/>
      <c r="M31" s="175"/>
      <c r="N31" s="370"/>
      <c r="O31" s="14"/>
      <c r="P31" s="14"/>
    </row>
    <row r="32" spans="1:16" s="136" customFormat="1" ht="14.1" customHeight="1" thickBot="1" x14ac:dyDescent="0.3">
      <c r="A32" s="362"/>
      <c r="B32" s="386"/>
      <c r="C32" s="373"/>
      <c r="D32" s="27"/>
      <c r="E32" s="27"/>
      <c r="F32" s="27"/>
      <c r="G32" s="27"/>
      <c r="H32" s="27" t="s">
        <v>18</v>
      </c>
      <c r="I32" s="27"/>
      <c r="J32" s="27"/>
      <c r="K32" s="53"/>
      <c r="L32" s="31" t="s">
        <v>20</v>
      </c>
      <c r="M32" s="29" t="s">
        <v>111</v>
      </c>
      <c r="N32" s="375"/>
      <c r="O32" s="14"/>
      <c r="P32" s="14"/>
    </row>
    <row r="33" spans="1:17" ht="14.1" customHeight="1" x14ac:dyDescent="0.25">
      <c r="A33" s="360">
        <v>5</v>
      </c>
      <c r="B33" s="384" t="s">
        <v>329</v>
      </c>
      <c r="C33" s="366" t="s">
        <v>16</v>
      </c>
      <c r="D33" s="11" t="s">
        <v>303</v>
      </c>
      <c r="E33" s="11" t="s">
        <v>303</v>
      </c>
      <c r="F33" s="11" t="s">
        <v>303</v>
      </c>
      <c r="G33" s="11" t="s">
        <v>303</v>
      </c>
      <c r="H33" s="11" t="s">
        <v>303</v>
      </c>
      <c r="I33" s="11" t="s">
        <v>303</v>
      </c>
      <c r="J33" s="11"/>
      <c r="K33" s="12"/>
      <c r="L33" s="41" t="s">
        <v>304</v>
      </c>
      <c r="M33" s="12"/>
      <c r="N33" s="389" t="s">
        <v>363</v>
      </c>
      <c r="O33" s="14"/>
      <c r="P33" s="14"/>
    </row>
    <row r="34" spans="1:17" ht="14.1" customHeight="1" x14ac:dyDescent="0.25">
      <c r="A34" s="361"/>
      <c r="B34" s="385"/>
      <c r="C34" s="367"/>
      <c r="D34" s="16"/>
      <c r="E34" s="16"/>
      <c r="F34" s="16"/>
      <c r="G34" s="16"/>
      <c r="H34" s="16"/>
      <c r="I34" s="16"/>
      <c r="J34" s="16"/>
      <c r="K34" s="25"/>
      <c r="L34" s="26"/>
      <c r="M34" s="26"/>
      <c r="N34" s="390"/>
      <c r="O34" s="14"/>
      <c r="P34" s="14"/>
    </row>
    <row r="35" spans="1:17" ht="14.1" customHeight="1" x14ac:dyDescent="0.25">
      <c r="A35" s="361"/>
      <c r="B35" s="385"/>
      <c r="C35" s="368"/>
      <c r="D35" s="213"/>
      <c r="E35" s="213"/>
      <c r="F35" s="213"/>
      <c r="G35" s="213"/>
      <c r="H35" s="213" t="s">
        <v>18</v>
      </c>
      <c r="I35" s="18"/>
      <c r="J35" s="59"/>
      <c r="K35" s="30"/>
      <c r="L35" s="54" t="s">
        <v>20</v>
      </c>
      <c r="M35" s="54" t="s">
        <v>394</v>
      </c>
      <c r="N35" s="391"/>
      <c r="O35" s="14"/>
      <c r="P35" s="14"/>
    </row>
    <row r="36" spans="1:17" ht="14.1" customHeight="1" x14ac:dyDescent="0.25">
      <c r="A36" s="361"/>
      <c r="B36" s="385"/>
      <c r="C36" s="372" t="s">
        <v>21</v>
      </c>
      <c r="D36" s="20" t="s">
        <v>612</v>
      </c>
      <c r="E36" s="20" t="s">
        <v>612</v>
      </c>
      <c r="F36" s="20" t="s">
        <v>612</v>
      </c>
      <c r="G36" s="20" t="s">
        <v>225</v>
      </c>
      <c r="H36" s="20" t="s">
        <v>225</v>
      </c>
      <c r="I36" s="20" t="s">
        <v>25</v>
      </c>
      <c r="J36" s="63"/>
      <c r="K36" s="46" t="s">
        <v>193</v>
      </c>
      <c r="L36" s="34" t="s">
        <v>611</v>
      </c>
      <c r="M36" s="34" t="s">
        <v>239</v>
      </c>
      <c r="N36" s="510" t="s">
        <v>30</v>
      </c>
      <c r="O36" s="14" t="s">
        <v>351</v>
      </c>
      <c r="P36" s="14"/>
    </row>
    <row r="37" spans="1:17" ht="14.1" customHeight="1" x14ac:dyDescent="0.25">
      <c r="A37" s="361"/>
      <c r="B37" s="385"/>
      <c r="C37" s="367"/>
      <c r="D37" s="24"/>
      <c r="E37" s="24"/>
      <c r="F37" s="24"/>
      <c r="G37" s="24" t="s">
        <v>680</v>
      </c>
      <c r="H37" s="24" t="s">
        <v>680</v>
      </c>
      <c r="I37" s="24" t="s">
        <v>675</v>
      </c>
      <c r="J37" s="112"/>
      <c r="K37" s="49"/>
      <c r="L37" s="58" t="s">
        <v>676</v>
      </c>
      <c r="M37" s="175" t="s">
        <v>605</v>
      </c>
      <c r="N37" s="508"/>
      <c r="O37" s="14"/>
      <c r="P37" s="14"/>
    </row>
    <row r="38" spans="1:17" ht="14.1" customHeight="1" x14ac:dyDescent="0.25">
      <c r="A38" s="361"/>
      <c r="B38" s="385"/>
      <c r="C38" s="367"/>
      <c r="D38" s="176" t="s">
        <v>23</v>
      </c>
      <c r="E38" s="176" t="s">
        <v>23</v>
      </c>
      <c r="F38" s="176" t="s">
        <v>23</v>
      </c>
      <c r="G38" s="176" t="s">
        <v>23</v>
      </c>
      <c r="H38" s="176" t="s">
        <v>23</v>
      </c>
      <c r="I38" s="176"/>
      <c r="J38" s="205"/>
      <c r="K38" s="141" t="s">
        <v>228</v>
      </c>
      <c r="L38" s="186" t="s">
        <v>681</v>
      </c>
      <c r="M38" s="121" t="s">
        <v>240</v>
      </c>
      <c r="N38" s="508" t="s">
        <v>29</v>
      </c>
      <c r="O38" s="14"/>
      <c r="P38" s="14"/>
    </row>
    <row r="39" spans="1:17" ht="14.1" customHeight="1" thickBot="1" x14ac:dyDescent="0.3">
      <c r="A39" s="362"/>
      <c r="B39" s="386"/>
      <c r="C39" s="373"/>
      <c r="D39" s="27"/>
      <c r="E39" s="27"/>
      <c r="F39" s="27"/>
      <c r="G39" s="27"/>
      <c r="H39" s="27" t="s">
        <v>18</v>
      </c>
      <c r="I39" s="27"/>
      <c r="J39" s="27"/>
      <c r="K39" s="160" t="s">
        <v>19</v>
      </c>
      <c r="L39" s="160" t="s">
        <v>20</v>
      </c>
      <c r="M39" s="160" t="s">
        <v>94</v>
      </c>
      <c r="N39" s="511"/>
      <c r="O39" s="14"/>
      <c r="P39" s="14"/>
    </row>
    <row r="40" spans="1:17" s="83" customFormat="1" ht="16.350000000000001" customHeight="1" x14ac:dyDescent="0.25">
      <c r="A40" s="360">
        <v>6</v>
      </c>
      <c r="B40" s="363" t="s">
        <v>330</v>
      </c>
      <c r="C40" s="366" t="s">
        <v>16</v>
      </c>
      <c r="D40" s="11" t="s">
        <v>603</v>
      </c>
      <c r="E40" s="11" t="s">
        <v>603</v>
      </c>
      <c r="F40" s="11" t="s">
        <v>603</v>
      </c>
      <c r="G40" s="11" t="s">
        <v>603</v>
      </c>
      <c r="H40" s="11" t="s">
        <v>603</v>
      </c>
      <c r="I40" s="11" t="s">
        <v>603</v>
      </c>
      <c r="J40" s="11" t="s">
        <v>25</v>
      </c>
      <c r="K40" s="12" t="s">
        <v>230</v>
      </c>
      <c r="L40" s="41" t="s">
        <v>604</v>
      </c>
      <c r="M40" s="41" t="s">
        <v>256</v>
      </c>
      <c r="N40" s="393" t="s">
        <v>22</v>
      </c>
      <c r="O40" s="14" t="s">
        <v>353</v>
      </c>
      <c r="P40" s="14"/>
    </row>
    <row r="41" spans="1:17" ht="16.350000000000001" customHeight="1" x14ac:dyDescent="0.25">
      <c r="A41" s="361"/>
      <c r="B41" s="364"/>
      <c r="C41" s="367"/>
      <c r="D41" s="176" t="s">
        <v>23</v>
      </c>
      <c r="E41" s="176" t="s">
        <v>23</v>
      </c>
      <c r="F41" s="176" t="s">
        <v>23</v>
      </c>
      <c r="G41" s="176" t="s">
        <v>23</v>
      </c>
      <c r="H41" s="176" t="s">
        <v>23</v>
      </c>
      <c r="I41" s="176" t="s">
        <v>23</v>
      </c>
      <c r="J41" s="15" t="s">
        <v>603</v>
      </c>
      <c r="K41" s="25"/>
      <c r="L41" s="26" t="s">
        <v>685</v>
      </c>
      <c r="M41" s="26" t="s">
        <v>686</v>
      </c>
      <c r="N41" s="394"/>
      <c r="O41" s="14"/>
      <c r="P41" s="14"/>
    </row>
    <row r="42" spans="1:17" ht="16.350000000000001" customHeight="1" x14ac:dyDescent="0.25">
      <c r="A42" s="361"/>
      <c r="B42" s="364"/>
      <c r="C42" s="367"/>
      <c r="D42" s="19"/>
      <c r="E42" s="19"/>
      <c r="F42" s="19"/>
      <c r="G42" s="19"/>
      <c r="H42" s="19"/>
      <c r="I42" s="19"/>
      <c r="J42" s="19"/>
      <c r="K42" s="25"/>
      <c r="L42" s="26"/>
      <c r="M42" s="26"/>
      <c r="N42" s="394"/>
      <c r="O42" s="14"/>
      <c r="P42" s="14"/>
    </row>
    <row r="43" spans="1:17" ht="16.350000000000001" customHeight="1" x14ac:dyDescent="0.25">
      <c r="A43" s="361"/>
      <c r="B43" s="364"/>
      <c r="C43" s="368"/>
      <c r="D43" s="18"/>
      <c r="E43" s="18"/>
      <c r="F43" s="212"/>
      <c r="G43" s="212"/>
      <c r="H43" s="212" t="s">
        <v>18</v>
      </c>
      <c r="I43" s="18"/>
      <c r="J43" s="18"/>
      <c r="K43" s="53" t="s">
        <v>19</v>
      </c>
      <c r="L43" s="54" t="s">
        <v>20</v>
      </c>
      <c r="M43" s="54" t="s">
        <v>94</v>
      </c>
      <c r="N43" s="395"/>
      <c r="O43" s="14"/>
      <c r="P43" s="14"/>
    </row>
    <row r="44" spans="1:17" ht="16.350000000000001" customHeight="1" x14ac:dyDescent="0.25">
      <c r="A44" s="361"/>
      <c r="B44" s="364"/>
      <c r="C44" s="367" t="s">
        <v>21</v>
      </c>
      <c r="D44" s="20" t="s">
        <v>303</v>
      </c>
      <c r="E44" s="20" t="s">
        <v>303</v>
      </c>
      <c r="F44" s="20" t="s">
        <v>303</v>
      </c>
      <c r="G44" s="20" t="s">
        <v>303</v>
      </c>
      <c r="H44" s="20" t="s">
        <v>303</v>
      </c>
      <c r="I44" s="20" t="s">
        <v>303</v>
      </c>
      <c r="J44" s="20"/>
      <c r="K44" s="16"/>
      <c r="L44" s="58" t="s">
        <v>304</v>
      </c>
      <c r="M44" s="16"/>
      <c r="N44" s="396" t="s">
        <v>362</v>
      </c>
      <c r="O44" s="14"/>
      <c r="P44" s="14"/>
    </row>
    <row r="45" spans="1:17" ht="16.350000000000001" customHeight="1" x14ac:dyDescent="0.25">
      <c r="A45" s="361"/>
      <c r="B45" s="364"/>
      <c r="C45" s="367"/>
      <c r="D45" s="15"/>
      <c r="E45" s="15"/>
      <c r="F45" s="15"/>
      <c r="G45" s="15"/>
      <c r="H45" s="15"/>
      <c r="I45" s="15"/>
      <c r="J45" s="15"/>
      <c r="K45" s="174"/>
      <c r="L45" s="174"/>
      <c r="M45" s="174"/>
      <c r="N45" s="397"/>
      <c r="O45" s="14"/>
      <c r="P45" s="14"/>
    </row>
    <row r="46" spans="1:17" ht="16.350000000000001" customHeight="1" thickBot="1" x14ac:dyDescent="0.3">
      <c r="A46" s="362"/>
      <c r="B46" s="365"/>
      <c r="C46" s="373"/>
      <c r="D46" s="27"/>
      <c r="E46" s="27"/>
      <c r="F46" s="27"/>
      <c r="G46" s="27"/>
      <c r="H46" s="27" t="s">
        <v>18</v>
      </c>
      <c r="I46" s="27"/>
      <c r="J46" s="27"/>
      <c r="K46" s="27"/>
      <c r="L46" s="160" t="s">
        <v>20</v>
      </c>
      <c r="M46" s="160" t="s">
        <v>395</v>
      </c>
      <c r="N46" s="398"/>
      <c r="O46" s="14"/>
      <c r="P46" s="14"/>
    </row>
    <row r="47" spans="1:17" ht="16.350000000000001" customHeight="1" x14ac:dyDescent="0.25">
      <c r="A47" s="361">
        <v>7</v>
      </c>
      <c r="B47" s="385" t="s">
        <v>331</v>
      </c>
      <c r="C47" s="367" t="s">
        <v>16</v>
      </c>
      <c r="D47" s="11" t="s">
        <v>33</v>
      </c>
      <c r="E47" s="11" t="s">
        <v>33</v>
      </c>
      <c r="F47" s="11" t="s">
        <v>33</v>
      </c>
      <c r="G47" s="11" t="s">
        <v>33</v>
      </c>
      <c r="H47" s="11" t="s">
        <v>33</v>
      </c>
      <c r="I47" s="11" t="s">
        <v>33</v>
      </c>
      <c r="J47" s="16" t="s">
        <v>25</v>
      </c>
      <c r="K47" s="12" t="s">
        <v>230</v>
      </c>
      <c r="L47" s="41" t="s">
        <v>33</v>
      </c>
      <c r="M47" s="41" t="s">
        <v>111</v>
      </c>
      <c r="N47" s="393" t="s">
        <v>27</v>
      </c>
      <c r="O47" s="14" t="s">
        <v>353</v>
      </c>
      <c r="P47" s="14"/>
    </row>
    <row r="48" spans="1:17" ht="16.350000000000001" customHeight="1" x14ac:dyDescent="0.25">
      <c r="A48" s="361"/>
      <c r="B48" s="385"/>
      <c r="C48" s="367"/>
      <c r="D48" s="19" t="s">
        <v>23</v>
      </c>
      <c r="E48" s="19" t="s">
        <v>23</v>
      </c>
      <c r="F48" s="19" t="s">
        <v>23</v>
      </c>
      <c r="G48" s="19" t="s">
        <v>23</v>
      </c>
      <c r="H48" s="19" t="s">
        <v>23</v>
      </c>
      <c r="I48" s="19" t="s">
        <v>23</v>
      </c>
      <c r="J48" s="19" t="s">
        <v>33</v>
      </c>
      <c r="K48" s="25"/>
      <c r="L48" s="26" t="s">
        <v>716</v>
      </c>
      <c r="M48" s="26" t="s">
        <v>717</v>
      </c>
      <c r="N48" s="394"/>
      <c r="O48" s="14"/>
      <c r="P48" s="14"/>
      <c r="Q48" s="26"/>
    </row>
    <row r="49" spans="1:16" ht="16.350000000000001" customHeight="1" x14ac:dyDescent="0.25">
      <c r="A49" s="361"/>
      <c r="B49" s="385"/>
      <c r="C49" s="368"/>
      <c r="D49" s="18"/>
      <c r="E49" s="18"/>
      <c r="F49" s="212"/>
      <c r="G49" s="212"/>
      <c r="H49" s="212" t="s">
        <v>18</v>
      </c>
      <c r="I49" s="18"/>
      <c r="J49" s="18"/>
      <c r="K49" s="53" t="s">
        <v>19</v>
      </c>
      <c r="L49" s="54" t="s">
        <v>20</v>
      </c>
      <c r="M49" s="54" t="s">
        <v>103</v>
      </c>
      <c r="N49" s="395"/>
      <c r="O49" s="14"/>
      <c r="P49" s="14"/>
    </row>
    <row r="50" spans="1:16" ht="16.350000000000001" customHeight="1" x14ac:dyDescent="0.25">
      <c r="A50" s="361"/>
      <c r="B50" s="385"/>
      <c r="C50" s="372" t="s">
        <v>21</v>
      </c>
      <c r="D50" s="16" t="s">
        <v>303</v>
      </c>
      <c r="E50" s="16" t="s">
        <v>303</v>
      </c>
      <c r="F50" s="16" t="s">
        <v>303</v>
      </c>
      <c r="G50" s="16" t="s">
        <v>303</v>
      </c>
      <c r="H50" s="16" t="s">
        <v>303</v>
      </c>
      <c r="I50" s="16" t="s">
        <v>303</v>
      </c>
      <c r="J50" s="16"/>
      <c r="K50" s="16"/>
      <c r="L50" s="58" t="s">
        <v>304</v>
      </c>
      <c r="M50" s="16"/>
      <c r="N50" s="396" t="s">
        <v>365</v>
      </c>
      <c r="O50" s="14"/>
      <c r="P50" s="14"/>
    </row>
    <row r="51" spans="1:16" ht="16.350000000000001" customHeight="1" x14ac:dyDescent="0.25">
      <c r="A51" s="361"/>
      <c r="B51" s="385"/>
      <c r="C51" s="367"/>
      <c r="D51" s="24"/>
      <c r="E51" s="24"/>
      <c r="F51" s="24"/>
      <c r="G51" s="24"/>
      <c r="H51" s="24"/>
      <c r="I51" s="24"/>
      <c r="J51" s="15"/>
      <c r="K51" s="25"/>
      <c r="L51" s="26"/>
      <c r="M51" s="26"/>
      <c r="N51" s="397"/>
      <c r="O51" s="14"/>
      <c r="P51" s="14"/>
    </row>
    <row r="52" spans="1:16" ht="16.350000000000001" customHeight="1" thickBot="1" x14ac:dyDescent="0.3">
      <c r="A52" s="361"/>
      <c r="B52" s="385"/>
      <c r="C52" s="367"/>
      <c r="D52" s="27"/>
      <c r="E52" s="27"/>
      <c r="F52" s="27"/>
      <c r="G52" s="27"/>
      <c r="H52" s="27" t="s">
        <v>18</v>
      </c>
      <c r="I52" s="27"/>
      <c r="J52" s="27"/>
      <c r="K52" s="27"/>
      <c r="L52" s="160" t="s">
        <v>20</v>
      </c>
      <c r="M52" s="160" t="s">
        <v>404</v>
      </c>
      <c r="N52" s="398"/>
      <c r="O52" s="14"/>
      <c r="P52" s="14"/>
    </row>
    <row r="53" spans="1:16" ht="16.350000000000001" customHeight="1" x14ac:dyDescent="0.25">
      <c r="A53" s="360">
        <v>8</v>
      </c>
      <c r="B53" s="363" t="s">
        <v>332</v>
      </c>
      <c r="C53" s="366" t="s">
        <v>16</v>
      </c>
      <c r="D53" s="16" t="s">
        <v>718</v>
      </c>
      <c r="E53" s="16" t="s">
        <v>718</v>
      </c>
      <c r="F53" s="16" t="s">
        <v>718</v>
      </c>
      <c r="G53" s="16" t="s">
        <v>718</v>
      </c>
      <c r="H53" s="16" t="s">
        <v>718</v>
      </c>
      <c r="I53" s="16"/>
      <c r="J53" s="11"/>
      <c r="K53" s="12"/>
      <c r="L53" s="41"/>
      <c r="M53" s="41"/>
      <c r="N53" s="496" t="s">
        <v>226</v>
      </c>
      <c r="O53" s="14" t="s">
        <v>353</v>
      </c>
      <c r="P53" s="14"/>
    </row>
    <row r="54" spans="1:16" ht="16.350000000000001" customHeight="1" x14ac:dyDescent="0.25">
      <c r="A54" s="361"/>
      <c r="B54" s="364"/>
      <c r="C54" s="367"/>
      <c r="D54" s="19" t="s">
        <v>23</v>
      </c>
      <c r="E54" s="19" t="s">
        <v>23</v>
      </c>
      <c r="F54" s="19" t="s">
        <v>23</v>
      </c>
      <c r="G54" s="19" t="s">
        <v>23</v>
      </c>
      <c r="H54" s="19" t="s">
        <v>23</v>
      </c>
      <c r="I54" s="15"/>
      <c r="J54" s="24"/>
      <c r="K54" s="25" t="s">
        <v>24</v>
      </c>
      <c r="L54" s="26" t="s">
        <v>460</v>
      </c>
      <c r="M54" s="26" t="s">
        <v>114</v>
      </c>
      <c r="N54" s="497"/>
      <c r="O54" s="14"/>
      <c r="P54" s="14"/>
    </row>
    <row r="55" spans="1:16" ht="16.350000000000001" customHeight="1" x14ac:dyDescent="0.25">
      <c r="A55" s="361"/>
      <c r="B55" s="364"/>
      <c r="C55" s="367"/>
      <c r="D55" s="19"/>
      <c r="E55" s="19"/>
      <c r="F55" s="19"/>
      <c r="G55" s="19"/>
      <c r="H55" s="19"/>
      <c r="I55" s="19"/>
      <c r="J55" s="24"/>
      <c r="K55" s="25"/>
      <c r="L55" s="26"/>
      <c r="M55" s="26"/>
      <c r="N55" s="497"/>
      <c r="O55" s="14"/>
      <c r="P55" s="14"/>
    </row>
    <row r="56" spans="1:16" ht="16.350000000000001" customHeight="1" x14ac:dyDescent="0.25">
      <c r="A56" s="361"/>
      <c r="B56" s="364"/>
      <c r="C56" s="368"/>
      <c r="D56" s="18"/>
      <c r="E56" s="18"/>
      <c r="F56" s="18"/>
      <c r="G56" s="18"/>
      <c r="H56" s="18" t="s">
        <v>18</v>
      </c>
      <c r="I56" s="18"/>
      <c r="J56" s="18"/>
      <c r="K56" s="30" t="s">
        <v>19</v>
      </c>
      <c r="L56" s="31" t="s">
        <v>20</v>
      </c>
      <c r="M56" s="54" t="s">
        <v>106</v>
      </c>
      <c r="N56" s="498"/>
      <c r="O56" s="14"/>
      <c r="P56" s="14"/>
    </row>
    <row r="57" spans="1:16" ht="16.350000000000001" customHeight="1" x14ac:dyDescent="0.25">
      <c r="A57" s="361"/>
      <c r="B57" s="364"/>
      <c r="C57" s="372" t="s">
        <v>21</v>
      </c>
      <c r="D57" s="16" t="s">
        <v>303</v>
      </c>
      <c r="E57" s="16" t="s">
        <v>303</v>
      </c>
      <c r="F57" s="16" t="s">
        <v>303</v>
      </c>
      <c r="G57" s="16" t="s">
        <v>303</v>
      </c>
      <c r="H57" s="16" t="s">
        <v>303</v>
      </c>
      <c r="I57" s="16" t="s">
        <v>303</v>
      </c>
      <c r="J57" s="20"/>
      <c r="K57" s="16"/>
      <c r="L57" s="58" t="s">
        <v>304</v>
      </c>
      <c r="M57" s="16"/>
      <c r="N57" s="401" t="s">
        <v>301</v>
      </c>
      <c r="O57" s="14"/>
      <c r="P57" s="14"/>
    </row>
    <row r="58" spans="1:16" ht="16.350000000000001" customHeight="1" x14ac:dyDescent="0.25">
      <c r="A58" s="361"/>
      <c r="B58" s="364"/>
      <c r="C58" s="367"/>
      <c r="D58" s="15"/>
      <c r="E58" s="15"/>
      <c r="F58" s="15"/>
      <c r="G58" s="15"/>
      <c r="H58" s="15"/>
      <c r="I58" s="15"/>
      <c r="J58" s="24"/>
      <c r="K58" s="174"/>
      <c r="L58" s="174"/>
      <c r="M58" s="174"/>
      <c r="N58" s="402"/>
      <c r="O58" s="14"/>
      <c r="P58" s="14"/>
    </row>
    <row r="59" spans="1:16" ht="16.350000000000001" customHeight="1" thickBot="1" x14ac:dyDescent="0.3">
      <c r="A59" s="362"/>
      <c r="B59" s="365"/>
      <c r="C59" s="373"/>
      <c r="D59" s="27"/>
      <c r="E59" s="27"/>
      <c r="F59" s="27"/>
      <c r="G59" s="27"/>
      <c r="H59" s="27" t="s">
        <v>18</v>
      </c>
      <c r="I59" s="27"/>
      <c r="J59" s="27"/>
      <c r="K59" s="27"/>
      <c r="L59" s="160" t="s">
        <v>20</v>
      </c>
      <c r="M59" s="160" t="s">
        <v>113</v>
      </c>
      <c r="N59" s="403"/>
      <c r="O59" s="14"/>
      <c r="P59" s="14"/>
    </row>
    <row r="60" spans="1:16" ht="16.350000000000001" customHeight="1" x14ac:dyDescent="0.25">
      <c r="A60" s="360">
        <v>9</v>
      </c>
      <c r="B60" s="384" t="s">
        <v>348</v>
      </c>
      <c r="C60" s="387" t="s">
        <v>16</v>
      </c>
      <c r="D60" s="16" t="s">
        <v>229</v>
      </c>
      <c r="E60" s="16"/>
      <c r="F60" s="16" t="s">
        <v>25</v>
      </c>
      <c r="G60" s="16" t="s">
        <v>651</v>
      </c>
      <c r="H60" s="16" t="s">
        <v>651</v>
      </c>
      <c r="I60" s="16"/>
      <c r="J60" s="44"/>
      <c r="K60" s="12" t="s">
        <v>31</v>
      </c>
      <c r="L60" s="41" t="s">
        <v>231</v>
      </c>
      <c r="M60" s="12" t="s">
        <v>110</v>
      </c>
      <c r="N60" s="505" t="s">
        <v>403</v>
      </c>
      <c r="O60" s="14" t="s">
        <v>353</v>
      </c>
      <c r="P60" s="14"/>
    </row>
    <row r="61" spans="1:16" ht="16.350000000000001" customHeight="1" x14ac:dyDescent="0.25">
      <c r="A61" s="361"/>
      <c r="B61" s="385"/>
      <c r="C61" s="392"/>
      <c r="D61" s="174" t="s">
        <v>23</v>
      </c>
      <c r="E61" s="174"/>
      <c r="F61" s="174" t="s">
        <v>229</v>
      </c>
      <c r="G61" s="174" t="s">
        <v>23</v>
      </c>
      <c r="H61" s="174" t="s">
        <v>23</v>
      </c>
      <c r="I61" s="24"/>
      <c r="J61" s="52"/>
      <c r="K61" s="16"/>
      <c r="L61" s="104" t="s">
        <v>502</v>
      </c>
      <c r="M61" s="25" t="s">
        <v>689</v>
      </c>
      <c r="N61" s="358"/>
      <c r="O61" s="14"/>
      <c r="P61" s="14"/>
    </row>
    <row r="62" spans="1:16" ht="16.350000000000001" customHeight="1" x14ac:dyDescent="0.25">
      <c r="A62" s="361"/>
      <c r="B62" s="385"/>
      <c r="C62" s="392"/>
      <c r="D62" s="24"/>
      <c r="E62" s="24"/>
      <c r="F62" s="24"/>
      <c r="G62" s="24"/>
      <c r="H62" s="24"/>
      <c r="I62" s="24"/>
      <c r="J62" s="52"/>
      <c r="K62" s="16" t="s">
        <v>228</v>
      </c>
      <c r="L62" s="104" t="s">
        <v>652</v>
      </c>
      <c r="M62" s="25" t="s">
        <v>239</v>
      </c>
      <c r="N62" s="358" t="s">
        <v>30</v>
      </c>
      <c r="O62" s="14"/>
      <c r="P62" s="14"/>
    </row>
    <row r="63" spans="1:16" ht="16.350000000000001" customHeight="1" x14ac:dyDescent="0.25">
      <c r="A63" s="361"/>
      <c r="B63" s="385"/>
      <c r="C63" s="355"/>
      <c r="D63" s="18"/>
      <c r="E63" s="18"/>
      <c r="F63" s="18"/>
      <c r="G63" s="18"/>
      <c r="H63" s="18" t="s">
        <v>18</v>
      </c>
      <c r="I63" s="261"/>
      <c r="J63" s="15"/>
      <c r="K63" s="45" t="s">
        <v>19</v>
      </c>
      <c r="L63" s="105" t="s">
        <v>20</v>
      </c>
      <c r="M63" s="17" t="s">
        <v>239</v>
      </c>
      <c r="N63" s="506"/>
      <c r="O63" s="14"/>
      <c r="P63" s="14"/>
    </row>
    <row r="64" spans="1:16" ht="16.350000000000001" customHeight="1" x14ac:dyDescent="0.25">
      <c r="A64" s="361"/>
      <c r="B64" s="385"/>
      <c r="C64" s="372" t="s">
        <v>21</v>
      </c>
      <c r="D64" s="16" t="s">
        <v>303</v>
      </c>
      <c r="E64" s="16" t="s">
        <v>303</v>
      </c>
      <c r="F64" s="16" t="s">
        <v>303</v>
      </c>
      <c r="G64" s="16" t="s">
        <v>303</v>
      </c>
      <c r="H64" s="16" t="s">
        <v>303</v>
      </c>
      <c r="I64" s="20" t="s">
        <v>303</v>
      </c>
      <c r="J64" s="62"/>
      <c r="K64" s="62"/>
      <c r="L64" s="47" t="s">
        <v>304</v>
      </c>
      <c r="M64" s="46"/>
      <c r="N64" s="396" t="s">
        <v>302</v>
      </c>
      <c r="O64" s="14"/>
      <c r="P64" s="14"/>
    </row>
    <row r="65" spans="1:17" ht="16.350000000000001" customHeight="1" x14ac:dyDescent="0.25">
      <c r="A65" s="361"/>
      <c r="B65" s="385"/>
      <c r="C65" s="367"/>
      <c r="D65" s="174"/>
      <c r="E65" s="174"/>
      <c r="F65" s="174"/>
      <c r="G65" s="174"/>
      <c r="H65" s="174"/>
      <c r="I65" s="174"/>
      <c r="J65" s="50"/>
      <c r="K65" s="50"/>
      <c r="L65" s="174"/>
      <c r="M65" s="49"/>
      <c r="N65" s="397"/>
      <c r="O65" s="14"/>
      <c r="P65" s="14"/>
    </row>
    <row r="66" spans="1:17" ht="16.350000000000001" customHeight="1" thickBot="1" x14ac:dyDescent="0.3">
      <c r="A66" s="362"/>
      <c r="B66" s="386"/>
      <c r="C66" s="373"/>
      <c r="D66" s="27"/>
      <c r="E66" s="27"/>
      <c r="F66" s="27"/>
      <c r="G66" s="27"/>
      <c r="H66" s="27" t="s">
        <v>18</v>
      </c>
      <c r="I66" s="27"/>
      <c r="J66" s="27"/>
      <c r="K66" s="28"/>
      <c r="L66" s="160" t="s">
        <v>20</v>
      </c>
      <c r="M66" s="29" t="s">
        <v>393</v>
      </c>
      <c r="N66" s="398"/>
      <c r="O66" s="14"/>
      <c r="P66" s="14"/>
    </row>
    <row r="67" spans="1:17" ht="16.350000000000001" customHeight="1" x14ac:dyDescent="0.25">
      <c r="A67" s="360">
        <v>10</v>
      </c>
      <c r="B67" s="384" t="s">
        <v>347</v>
      </c>
      <c r="C67" s="366" t="s">
        <v>16</v>
      </c>
      <c r="D67" s="16" t="s">
        <v>715</v>
      </c>
      <c r="E67" s="16" t="s">
        <v>715</v>
      </c>
      <c r="F67" s="16" t="s">
        <v>715</v>
      </c>
      <c r="G67" s="16" t="s">
        <v>715</v>
      </c>
      <c r="H67" s="16" t="s">
        <v>715</v>
      </c>
      <c r="I67" s="16" t="s">
        <v>715</v>
      </c>
      <c r="J67" s="16"/>
      <c r="K67" s="12"/>
      <c r="L67" s="41"/>
      <c r="M67" s="12"/>
      <c r="N67" s="495"/>
      <c r="O67" s="14" t="s">
        <v>353</v>
      </c>
      <c r="P67" s="14"/>
    </row>
    <row r="68" spans="1:17" ht="16.350000000000001" customHeight="1" x14ac:dyDescent="0.25">
      <c r="A68" s="361"/>
      <c r="B68" s="385"/>
      <c r="C68" s="367"/>
      <c r="D68" s="24"/>
      <c r="E68" s="24"/>
      <c r="F68" s="24"/>
      <c r="G68" s="24"/>
      <c r="H68" s="24"/>
      <c r="I68" s="24"/>
      <c r="J68" s="24"/>
      <c r="K68" s="25"/>
      <c r="L68" s="26"/>
      <c r="M68" s="25"/>
      <c r="N68" s="499"/>
      <c r="O68" s="14"/>
      <c r="P68" s="14"/>
    </row>
    <row r="69" spans="1:17" ht="16.350000000000001" customHeight="1" x14ac:dyDescent="0.25">
      <c r="A69" s="361"/>
      <c r="B69" s="385"/>
      <c r="C69" s="367"/>
      <c r="D69" s="24" t="s">
        <v>23</v>
      </c>
      <c r="E69" s="24" t="s">
        <v>23</v>
      </c>
      <c r="F69" s="24" t="s">
        <v>23</v>
      </c>
      <c r="G69" s="24" t="s">
        <v>23</v>
      </c>
      <c r="H69" s="24" t="s">
        <v>23</v>
      </c>
      <c r="I69" s="24" t="s">
        <v>23</v>
      </c>
      <c r="J69" s="24"/>
      <c r="K69" s="25" t="s">
        <v>230</v>
      </c>
      <c r="L69" s="26" t="s">
        <v>652</v>
      </c>
      <c r="M69" s="25" t="s">
        <v>59</v>
      </c>
      <c r="N69" s="167" t="s">
        <v>36</v>
      </c>
      <c r="O69" s="14"/>
      <c r="P69" s="14"/>
    </row>
    <row r="70" spans="1:17" ht="16.350000000000001" customHeight="1" x14ac:dyDescent="0.25">
      <c r="A70" s="361"/>
      <c r="B70" s="385"/>
      <c r="C70" s="367"/>
      <c r="D70" s="18"/>
      <c r="E70" s="18"/>
      <c r="F70" s="19"/>
      <c r="G70" s="18"/>
      <c r="H70" s="18" t="s">
        <v>18</v>
      </c>
      <c r="I70" s="18"/>
      <c r="J70" s="19"/>
      <c r="K70" s="38" t="s">
        <v>19</v>
      </c>
      <c r="L70" s="38" t="s">
        <v>20</v>
      </c>
      <c r="M70" s="38" t="s">
        <v>59</v>
      </c>
      <c r="N70" s="265" t="s">
        <v>421</v>
      </c>
      <c r="O70" s="14"/>
      <c r="P70" s="14"/>
    </row>
    <row r="71" spans="1:17" ht="16.350000000000001" customHeight="1" x14ac:dyDescent="0.25">
      <c r="A71" s="361"/>
      <c r="B71" s="385"/>
      <c r="C71" s="372" t="s">
        <v>21</v>
      </c>
      <c r="D71" s="20" t="s">
        <v>303</v>
      </c>
      <c r="E71" s="20" t="s">
        <v>303</v>
      </c>
      <c r="F71" s="20" t="s">
        <v>303</v>
      </c>
      <c r="G71" s="20" t="s">
        <v>303</v>
      </c>
      <c r="H71" s="20" t="s">
        <v>303</v>
      </c>
      <c r="I71" s="20" t="s">
        <v>303</v>
      </c>
      <c r="J71" s="62"/>
      <c r="K71" s="33"/>
      <c r="L71" s="47" t="s">
        <v>304</v>
      </c>
      <c r="M71" s="48"/>
      <c r="N71" s="396" t="s">
        <v>364</v>
      </c>
      <c r="O71" s="14"/>
      <c r="P71" s="14"/>
      <c r="Q71" s="83"/>
    </row>
    <row r="72" spans="1:17" ht="16.350000000000001" customHeight="1" x14ac:dyDescent="0.25">
      <c r="A72" s="361"/>
      <c r="B72" s="385"/>
      <c r="C72" s="367"/>
      <c r="D72" s="24"/>
      <c r="E72" s="24"/>
      <c r="F72" s="24"/>
      <c r="G72" s="24"/>
      <c r="H72" s="24"/>
      <c r="I72" s="24"/>
      <c r="J72" s="50"/>
      <c r="K72" s="22"/>
      <c r="L72" s="186"/>
      <c r="M72" s="121"/>
      <c r="N72" s="397"/>
      <c r="O72" s="14"/>
      <c r="P72" s="14"/>
      <c r="Q72" s="83"/>
    </row>
    <row r="73" spans="1:17" ht="16.350000000000001" customHeight="1" thickBot="1" x14ac:dyDescent="0.3">
      <c r="A73" s="362"/>
      <c r="B73" s="386"/>
      <c r="C73" s="373"/>
      <c r="D73" s="27"/>
      <c r="E73" s="27"/>
      <c r="F73" s="27"/>
      <c r="G73" s="27"/>
      <c r="H73" s="27" t="s">
        <v>18</v>
      </c>
      <c r="I73" s="27"/>
      <c r="J73" s="27"/>
      <c r="K73" s="28"/>
      <c r="L73" s="29" t="s">
        <v>20</v>
      </c>
      <c r="M73" s="29" t="s">
        <v>113</v>
      </c>
      <c r="N73" s="398"/>
      <c r="O73" s="14"/>
      <c r="P73" s="14"/>
      <c r="Q73" s="83"/>
    </row>
    <row r="74" spans="1:17" s="83" customFormat="1" ht="14.85" customHeight="1" x14ac:dyDescent="0.25">
      <c r="A74" s="360">
        <v>11</v>
      </c>
      <c r="B74" s="384" t="s">
        <v>333</v>
      </c>
      <c r="C74" s="366" t="s">
        <v>16</v>
      </c>
      <c r="D74" s="11" t="s">
        <v>303</v>
      </c>
      <c r="E74" s="11" t="s">
        <v>303</v>
      </c>
      <c r="F74" s="11" t="s">
        <v>303</v>
      </c>
      <c r="G74" s="11" t="s">
        <v>303</v>
      </c>
      <c r="H74" s="11" t="s">
        <v>303</v>
      </c>
      <c r="I74" s="11" t="s">
        <v>303</v>
      </c>
      <c r="J74" s="60"/>
      <c r="K74" s="12"/>
      <c r="L74" s="13" t="s">
        <v>304</v>
      </c>
      <c r="M74" s="196"/>
      <c r="N74" s="409" t="s">
        <v>373</v>
      </c>
      <c r="O74" s="14"/>
      <c r="P74" s="14"/>
      <c r="Q74"/>
    </row>
    <row r="75" spans="1:17" s="83" customFormat="1" ht="14.85" customHeight="1" x14ac:dyDescent="0.25">
      <c r="A75" s="361"/>
      <c r="B75" s="385"/>
      <c r="C75" s="367"/>
      <c r="D75" s="174"/>
      <c r="E75" s="174"/>
      <c r="F75" s="174"/>
      <c r="G75" s="174"/>
      <c r="H75" s="174"/>
      <c r="I75" s="174"/>
      <c r="J75" s="177"/>
      <c r="K75" s="38"/>
      <c r="L75" s="39"/>
      <c r="M75" s="39"/>
      <c r="N75" s="397"/>
      <c r="O75" s="14"/>
      <c r="P75" s="14"/>
      <c r="Q75"/>
    </row>
    <row r="76" spans="1:17" s="83" customFormat="1" ht="14.85" customHeight="1" x14ac:dyDescent="0.25">
      <c r="A76" s="361"/>
      <c r="B76" s="385"/>
      <c r="C76" s="367"/>
      <c r="D76" s="19"/>
      <c r="E76" s="19"/>
      <c r="F76" s="19"/>
      <c r="G76" s="19"/>
      <c r="H76" s="19" t="s">
        <v>18</v>
      </c>
      <c r="I76" s="18"/>
      <c r="J76" s="59"/>
      <c r="K76" s="38"/>
      <c r="L76" s="39" t="s">
        <v>20</v>
      </c>
      <c r="M76" s="39" t="s">
        <v>113</v>
      </c>
      <c r="N76" s="410"/>
      <c r="O76" s="14"/>
      <c r="P76" s="14"/>
      <c r="Q76"/>
    </row>
    <row r="77" spans="1:17" ht="14.85" customHeight="1" x14ac:dyDescent="0.25">
      <c r="A77" s="361"/>
      <c r="B77" s="385"/>
      <c r="C77" s="372" t="s">
        <v>21</v>
      </c>
      <c r="D77" s="51" t="s">
        <v>585</v>
      </c>
      <c r="E77" s="51" t="s">
        <v>585</v>
      </c>
      <c r="F77" s="51" t="s">
        <v>585</v>
      </c>
      <c r="G77" s="51" t="s">
        <v>588</v>
      </c>
      <c r="H77" s="51" t="s">
        <v>588</v>
      </c>
      <c r="I77" s="51" t="s">
        <v>25</v>
      </c>
      <c r="J77" s="67"/>
      <c r="K77" s="33" t="s">
        <v>127</v>
      </c>
      <c r="L77" s="47" t="s">
        <v>618</v>
      </c>
      <c r="M77" s="46" t="s">
        <v>118</v>
      </c>
      <c r="N77" s="404" t="s">
        <v>40</v>
      </c>
      <c r="O77" s="14" t="s">
        <v>351</v>
      </c>
      <c r="P77" s="14"/>
      <c r="Q77" s="83"/>
    </row>
    <row r="78" spans="1:17" ht="14.85" customHeight="1" x14ac:dyDescent="0.25">
      <c r="A78" s="361"/>
      <c r="B78" s="385"/>
      <c r="C78" s="367"/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585</v>
      </c>
      <c r="J78" s="207"/>
      <c r="K78" s="25"/>
      <c r="L78" s="35" t="s">
        <v>691</v>
      </c>
      <c r="M78" s="49" t="s">
        <v>529</v>
      </c>
      <c r="N78" s="404"/>
      <c r="O78" s="14"/>
      <c r="P78" s="14"/>
      <c r="Q78" s="83"/>
    </row>
    <row r="79" spans="1:17" ht="14.85" customHeight="1" x14ac:dyDescent="0.25">
      <c r="A79" s="361"/>
      <c r="B79" s="385"/>
      <c r="C79" s="367"/>
      <c r="D79" s="19"/>
      <c r="E79" s="19"/>
      <c r="F79" s="19"/>
      <c r="G79" s="19"/>
      <c r="H79" s="19"/>
      <c r="I79" s="19"/>
      <c r="J79" s="207"/>
      <c r="K79" s="25" t="s">
        <v>178</v>
      </c>
      <c r="L79" s="35" t="s">
        <v>589</v>
      </c>
      <c r="M79" s="49" t="s">
        <v>136</v>
      </c>
      <c r="N79" s="404"/>
      <c r="O79" s="14"/>
      <c r="P79" s="14"/>
      <c r="Q79" s="83"/>
    </row>
    <row r="80" spans="1:17" ht="14.85" customHeight="1" thickBot="1" x14ac:dyDescent="0.3">
      <c r="A80" s="362"/>
      <c r="B80" s="386"/>
      <c r="C80" s="373"/>
      <c r="D80" s="124"/>
      <c r="E80" s="27"/>
      <c r="F80" s="27"/>
      <c r="G80" s="124"/>
      <c r="H80" s="27" t="s">
        <v>18</v>
      </c>
      <c r="I80" s="27"/>
      <c r="J80" s="27"/>
      <c r="K80" s="28" t="s">
        <v>19</v>
      </c>
      <c r="L80" s="68" t="s">
        <v>20</v>
      </c>
      <c r="M80" s="68" t="s">
        <v>455</v>
      </c>
      <c r="N80" s="405"/>
      <c r="O80" s="14"/>
      <c r="P80" s="14"/>
      <c r="Q80" s="83"/>
    </row>
    <row r="81" spans="1:17" s="83" customFormat="1" ht="14.1" customHeight="1" x14ac:dyDescent="0.25">
      <c r="A81" s="360">
        <v>12</v>
      </c>
      <c r="B81" s="384" t="s">
        <v>349</v>
      </c>
      <c r="C81" s="366" t="s">
        <v>16</v>
      </c>
      <c r="D81" s="11" t="s">
        <v>588</v>
      </c>
      <c r="E81" s="11" t="s">
        <v>588</v>
      </c>
      <c r="F81" s="11" t="s">
        <v>588</v>
      </c>
      <c r="G81" s="11" t="s">
        <v>588</v>
      </c>
      <c r="H81" s="11" t="s">
        <v>588</v>
      </c>
      <c r="I81" s="11"/>
      <c r="J81" s="60"/>
      <c r="K81" s="152" t="s">
        <v>38</v>
      </c>
      <c r="L81" s="47" t="s">
        <v>589</v>
      </c>
      <c r="M81" s="46" t="s">
        <v>116</v>
      </c>
      <c r="N81" s="406" t="s">
        <v>37</v>
      </c>
      <c r="O81" s="14" t="s">
        <v>353</v>
      </c>
      <c r="P81" s="14"/>
      <c r="Q81"/>
    </row>
    <row r="82" spans="1:17" s="83" customFormat="1" ht="14.1" customHeight="1" x14ac:dyDescent="0.25">
      <c r="A82" s="361"/>
      <c r="B82" s="385"/>
      <c r="C82" s="367"/>
      <c r="D82" s="52" t="s">
        <v>17</v>
      </c>
      <c r="E82" s="52" t="s">
        <v>17</v>
      </c>
      <c r="F82" s="52" t="s">
        <v>17</v>
      </c>
      <c r="G82" s="52" t="s">
        <v>17</v>
      </c>
      <c r="H82" s="52" t="s">
        <v>17</v>
      </c>
      <c r="I82" s="52"/>
      <c r="J82" s="61"/>
      <c r="K82" s="25"/>
      <c r="L82" s="35"/>
      <c r="M82" s="49"/>
      <c r="N82" s="407"/>
      <c r="O82" s="14"/>
      <c r="P82" s="14"/>
      <c r="Q82"/>
    </row>
    <row r="83" spans="1:17" s="83" customFormat="1" ht="14.1" customHeight="1" x14ac:dyDescent="0.25">
      <c r="A83" s="361"/>
      <c r="B83" s="385"/>
      <c r="C83" s="367"/>
      <c r="D83" s="174"/>
      <c r="E83" s="174"/>
      <c r="F83" s="19"/>
      <c r="G83" s="19"/>
      <c r="H83" s="18" t="s">
        <v>18</v>
      </c>
      <c r="I83" s="18"/>
      <c r="J83" s="59"/>
      <c r="K83" s="141" t="s">
        <v>19</v>
      </c>
      <c r="L83" s="39" t="s">
        <v>20</v>
      </c>
      <c r="M83" s="40" t="s">
        <v>455</v>
      </c>
      <c r="N83" s="408"/>
      <c r="O83" s="14"/>
      <c r="P83" s="14"/>
      <c r="Q83"/>
    </row>
    <row r="84" spans="1:17" ht="14.1" customHeight="1" x14ac:dyDescent="0.25">
      <c r="A84" s="361"/>
      <c r="B84" s="385"/>
      <c r="C84" s="372" t="s">
        <v>21</v>
      </c>
      <c r="D84" s="51" t="s">
        <v>303</v>
      </c>
      <c r="E84" s="51" t="s">
        <v>303</v>
      </c>
      <c r="F84" s="51" t="s">
        <v>303</v>
      </c>
      <c r="G84" s="51" t="s">
        <v>303</v>
      </c>
      <c r="H84" s="51" t="s">
        <v>303</v>
      </c>
      <c r="I84" s="51" t="s">
        <v>303</v>
      </c>
      <c r="J84" s="143"/>
      <c r="K84" s="33"/>
      <c r="L84" s="47" t="s">
        <v>304</v>
      </c>
      <c r="M84" s="46"/>
      <c r="N84" s="396" t="s">
        <v>366</v>
      </c>
      <c r="O84" s="14"/>
      <c r="P84" s="14"/>
    </row>
    <row r="85" spans="1:17" ht="14.1" customHeight="1" x14ac:dyDescent="0.25">
      <c r="A85" s="361"/>
      <c r="B85" s="385"/>
      <c r="C85" s="367"/>
      <c r="D85" s="174"/>
      <c r="E85" s="174"/>
      <c r="F85" s="174"/>
      <c r="G85" s="174"/>
      <c r="H85" s="52"/>
      <c r="I85" s="52"/>
      <c r="J85" s="15"/>
      <c r="K85" s="25"/>
      <c r="L85" s="35"/>
      <c r="M85" s="49"/>
      <c r="N85" s="397"/>
      <c r="O85" s="14"/>
      <c r="P85" s="14"/>
    </row>
    <row r="86" spans="1:17" ht="14.1" customHeight="1" thickBot="1" x14ac:dyDescent="0.3">
      <c r="A86" s="362"/>
      <c r="B86" s="386"/>
      <c r="C86" s="373"/>
      <c r="D86" s="27"/>
      <c r="E86" s="27"/>
      <c r="F86" s="27"/>
      <c r="G86" s="27"/>
      <c r="H86" s="27" t="s">
        <v>18</v>
      </c>
      <c r="I86" s="27"/>
      <c r="J86" s="27"/>
      <c r="K86" s="42"/>
      <c r="L86" s="68" t="s">
        <v>20</v>
      </c>
      <c r="M86" s="43" t="s">
        <v>393</v>
      </c>
      <c r="N86" s="398"/>
      <c r="O86" s="14"/>
      <c r="P86" s="14"/>
    </row>
    <row r="87" spans="1:17" s="83" customFormat="1" ht="14.1" customHeight="1" x14ac:dyDescent="0.25">
      <c r="A87" s="360">
        <v>13</v>
      </c>
      <c r="B87" s="384" t="s">
        <v>334</v>
      </c>
      <c r="C87" s="366" t="s">
        <v>16</v>
      </c>
      <c r="D87" s="11" t="s">
        <v>303</v>
      </c>
      <c r="E87" s="11" t="s">
        <v>303</v>
      </c>
      <c r="F87" s="11" t="s">
        <v>303</v>
      </c>
      <c r="G87" s="11" t="s">
        <v>303</v>
      </c>
      <c r="H87" s="11" t="s">
        <v>303</v>
      </c>
      <c r="I87" s="11" t="s">
        <v>303</v>
      </c>
      <c r="J87" s="11"/>
      <c r="K87" s="12"/>
      <c r="L87" s="41" t="s">
        <v>304</v>
      </c>
      <c r="M87" s="41"/>
      <c r="N87" s="409" t="s">
        <v>374</v>
      </c>
      <c r="O87" s="14"/>
      <c r="P87" s="14"/>
    </row>
    <row r="88" spans="1:17" s="83" customFormat="1" ht="14.1" customHeight="1" x14ac:dyDescent="0.25">
      <c r="A88" s="361"/>
      <c r="B88" s="385"/>
      <c r="C88" s="367"/>
      <c r="D88" s="15"/>
      <c r="E88" s="15"/>
      <c r="F88" s="15"/>
      <c r="G88" s="15"/>
      <c r="H88" s="15" t="s">
        <v>18</v>
      </c>
      <c r="I88" s="15"/>
      <c r="J88" s="15"/>
      <c r="K88" s="25"/>
      <c r="L88" s="26" t="s">
        <v>20</v>
      </c>
      <c r="M88" s="26"/>
      <c r="N88" s="410"/>
      <c r="O88" s="14"/>
      <c r="P88" s="14"/>
    </row>
    <row r="89" spans="1:17" s="83" customFormat="1" ht="14.1" customHeight="1" x14ac:dyDescent="0.25">
      <c r="A89" s="361"/>
      <c r="B89" s="385"/>
      <c r="C89" s="372" t="s">
        <v>21</v>
      </c>
      <c r="D89" s="51" t="s">
        <v>638</v>
      </c>
      <c r="E89" s="51" t="s">
        <v>638</v>
      </c>
      <c r="F89" s="51" t="s">
        <v>130</v>
      </c>
      <c r="G89" s="51" t="s">
        <v>130</v>
      </c>
      <c r="H89" s="51" t="s">
        <v>130</v>
      </c>
      <c r="I89" s="51" t="s">
        <v>25</v>
      </c>
      <c r="J89" s="20"/>
      <c r="K89" s="33" t="s">
        <v>228</v>
      </c>
      <c r="L89" s="34" t="s">
        <v>639</v>
      </c>
      <c r="M89" s="34" t="s">
        <v>116</v>
      </c>
      <c r="N89" s="381" t="s">
        <v>89</v>
      </c>
      <c r="O89" s="14" t="s">
        <v>392</v>
      </c>
      <c r="P89" s="14"/>
    </row>
    <row r="90" spans="1:17" s="83" customFormat="1" ht="14.1" customHeight="1" x14ac:dyDescent="0.25">
      <c r="A90" s="361"/>
      <c r="B90" s="385"/>
      <c r="C90" s="367"/>
      <c r="D90" s="15" t="s">
        <v>23</v>
      </c>
      <c r="E90" s="15" t="s">
        <v>23</v>
      </c>
      <c r="F90" s="15" t="s">
        <v>23</v>
      </c>
      <c r="G90" s="15" t="s">
        <v>23</v>
      </c>
      <c r="H90" s="15" t="s">
        <v>23</v>
      </c>
      <c r="I90" s="15" t="s">
        <v>638</v>
      </c>
      <c r="J90" s="24"/>
      <c r="K90" s="25"/>
      <c r="L90" s="26" t="s">
        <v>692</v>
      </c>
      <c r="M90" s="26" t="s">
        <v>480</v>
      </c>
      <c r="N90" s="499"/>
      <c r="O90" s="14"/>
      <c r="P90" s="14"/>
    </row>
    <row r="91" spans="1:17" s="83" customFormat="1" ht="14.1" customHeight="1" x14ac:dyDescent="0.25">
      <c r="A91" s="361"/>
      <c r="B91" s="385"/>
      <c r="C91" s="367"/>
      <c r="D91" s="15"/>
      <c r="E91" s="15"/>
      <c r="F91" s="15"/>
      <c r="G91" s="15"/>
      <c r="H91" s="15"/>
      <c r="I91" s="15"/>
      <c r="J91" s="24"/>
      <c r="K91" s="25" t="s">
        <v>193</v>
      </c>
      <c r="L91" s="26" t="s">
        <v>693</v>
      </c>
      <c r="M91" s="26" t="s">
        <v>95</v>
      </c>
      <c r="N91" s="359" t="s">
        <v>75</v>
      </c>
      <c r="O91" s="14"/>
      <c r="P91" s="14"/>
    </row>
    <row r="92" spans="1:17" s="83" customFormat="1" ht="14.1" customHeight="1" thickBot="1" x14ac:dyDescent="0.3">
      <c r="A92" s="362"/>
      <c r="B92" s="386"/>
      <c r="C92" s="373"/>
      <c r="D92" s="27"/>
      <c r="E92" s="27"/>
      <c r="F92" s="27"/>
      <c r="G92" s="27"/>
      <c r="H92" s="27" t="s">
        <v>18</v>
      </c>
      <c r="I92" s="27"/>
      <c r="J92" s="27"/>
      <c r="K92" s="28" t="s">
        <v>19</v>
      </c>
      <c r="L92" s="29" t="s">
        <v>20</v>
      </c>
      <c r="M92" s="43" t="s">
        <v>117</v>
      </c>
      <c r="N92" s="383"/>
      <c r="O92" s="14"/>
      <c r="P92" s="14"/>
    </row>
    <row r="93" spans="1:17" s="83" customFormat="1" ht="14.1" customHeight="1" x14ac:dyDescent="0.25">
      <c r="A93" s="360">
        <v>14</v>
      </c>
      <c r="B93" s="384" t="s">
        <v>335</v>
      </c>
      <c r="C93" s="366" t="s">
        <v>16</v>
      </c>
      <c r="D93" s="11" t="s">
        <v>259</v>
      </c>
      <c r="E93" s="11" t="s">
        <v>259</v>
      </c>
      <c r="F93" s="11" t="s">
        <v>259</v>
      </c>
      <c r="G93" s="11" t="s">
        <v>259</v>
      </c>
      <c r="H93" s="11" t="s">
        <v>259</v>
      </c>
      <c r="I93" s="11" t="s">
        <v>259</v>
      </c>
      <c r="J93" s="11"/>
      <c r="K93" s="12" t="s">
        <v>193</v>
      </c>
      <c r="L93" s="41" t="s">
        <v>695</v>
      </c>
      <c r="M93" s="41" t="s">
        <v>250</v>
      </c>
      <c r="N93" s="495" t="s">
        <v>40</v>
      </c>
      <c r="O93" s="14" t="s">
        <v>353</v>
      </c>
      <c r="P93" s="14"/>
    </row>
    <row r="94" spans="1:17" s="83" customFormat="1" ht="14.1" customHeight="1" x14ac:dyDescent="0.25">
      <c r="A94" s="361"/>
      <c r="B94" s="385"/>
      <c r="C94" s="367"/>
      <c r="D94" s="24" t="s">
        <v>23</v>
      </c>
      <c r="E94" s="24" t="s">
        <v>23</v>
      </c>
      <c r="F94" s="24" t="s">
        <v>23</v>
      </c>
      <c r="G94" s="24" t="s">
        <v>23</v>
      </c>
      <c r="H94" s="24" t="s">
        <v>23</v>
      </c>
      <c r="I94" s="24" t="s">
        <v>23</v>
      </c>
      <c r="J94" s="24"/>
      <c r="K94" s="25"/>
      <c r="L94" s="26"/>
      <c r="M94" s="26"/>
      <c r="N94" s="382"/>
      <c r="O94" s="14"/>
      <c r="P94" s="14"/>
    </row>
    <row r="95" spans="1:17" s="83" customFormat="1" ht="14.1" customHeight="1" x14ac:dyDescent="0.25">
      <c r="A95" s="361"/>
      <c r="B95" s="385"/>
      <c r="C95" s="367"/>
      <c r="D95" s="56"/>
      <c r="E95" s="56"/>
      <c r="F95" s="56"/>
      <c r="G95" s="56"/>
      <c r="H95" s="56"/>
      <c r="I95" s="56"/>
      <c r="J95" s="19"/>
      <c r="K95" s="25" t="s">
        <v>193</v>
      </c>
      <c r="L95" s="26" t="s">
        <v>696</v>
      </c>
      <c r="M95" s="26" t="s">
        <v>118</v>
      </c>
      <c r="N95" s="382"/>
      <c r="O95" s="14"/>
      <c r="P95" s="14"/>
    </row>
    <row r="96" spans="1:17" s="83" customFormat="1" ht="14.1" customHeight="1" x14ac:dyDescent="0.25">
      <c r="A96" s="361"/>
      <c r="B96" s="385"/>
      <c r="C96" s="368"/>
      <c r="D96" s="19"/>
      <c r="E96" s="19"/>
      <c r="F96" s="19"/>
      <c r="G96" s="19"/>
      <c r="H96" s="18" t="s">
        <v>18</v>
      </c>
      <c r="I96" s="19"/>
      <c r="J96" s="18"/>
      <c r="K96" s="30" t="s">
        <v>19</v>
      </c>
      <c r="L96" s="31" t="s">
        <v>20</v>
      </c>
      <c r="M96" s="32" t="s">
        <v>250</v>
      </c>
      <c r="N96" s="476"/>
      <c r="O96" s="14"/>
      <c r="P96" s="14"/>
    </row>
    <row r="97" spans="1:16" s="83" customFormat="1" ht="14.1" customHeight="1" x14ac:dyDescent="0.25">
      <c r="A97" s="361"/>
      <c r="B97" s="385"/>
      <c r="C97" s="372" t="s">
        <v>21</v>
      </c>
      <c r="D97" s="51" t="s">
        <v>303</v>
      </c>
      <c r="E97" s="51" t="s">
        <v>303</v>
      </c>
      <c r="F97" s="51" t="s">
        <v>303</v>
      </c>
      <c r="G97" s="51" t="s">
        <v>303</v>
      </c>
      <c r="H97" s="51" t="s">
        <v>303</v>
      </c>
      <c r="I97" s="51" t="s">
        <v>303</v>
      </c>
      <c r="J97" s="51"/>
      <c r="K97" s="33"/>
      <c r="L97" s="34" t="s">
        <v>304</v>
      </c>
      <c r="M97" s="34"/>
      <c r="N97" s="396" t="s">
        <v>372</v>
      </c>
      <c r="O97" s="14"/>
      <c r="P97" s="14"/>
    </row>
    <row r="98" spans="1:16" s="83" customFormat="1" ht="14.1" customHeight="1" x14ac:dyDescent="0.25">
      <c r="A98" s="361"/>
      <c r="B98" s="385"/>
      <c r="C98" s="367"/>
      <c r="D98" s="64"/>
      <c r="E98" s="64"/>
      <c r="F98" s="64"/>
      <c r="G98" s="64"/>
      <c r="H98" s="64"/>
      <c r="I98" s="64"/>
      <c r="J98" s="15"/>
      <c r="K98" s="25"/>
      <c r="L98" s="26"/>
      <c r="M98" s="26"/>
      <c r="N98" s="397"/>
      <c r="O98" s="14"/>
      <c r="P98" s="14"/>
    </row>
    <row r="99" spans="1:16" s="83" customFormat="1" ht="14.1" customHeight="1" thickBot="1" x14ac:dyDescent="0.3">
      <c r="A99" s="361"/>
      <c r="B99" s="385"/>
      <c r="C99" s="367"/>
      <c r="D99" s="19"/>
      <c r="E99" s="19"/>
      <c r="F99" s="19"/>
      <c r="G99" s="19"/>
      <c r="H99" s="27" t="s">
        <v>18</v>
      </c>
      <c r="I99" s="19"/>
      <c r="J99" s="19"/>
      <c r="K99" s="38"/>
      <c r="L99" s="55"/>
      <c r="M99" s="55"/>
      <c r="N99" s="398"/>
      <c r="O99" s="14"/>
      <c r="P99" s="14"/>
    </row>
    <row r="100" spans="1:16" ht="15.6" customHeight="1" x14ac:dyDescent="0.25">
      <c r="A100" s="411">
        <v>15</v>
      </c>
      <c r="B100" s="413" t="s">
        <v>350</v>
      </c>
      <c r="C100" s="416" t="s">
        <v>16</v>
      </c>
      <c r="D100" s="44" t="s">
        <v>638</v>
      </c>
      <c r="E100" s="44" t="s">
        <v>638</v>
      </c>
      <c r="F100" s="44" t="s">
        <v>25</v>
      </c>
      <c r="G100" s="44" t="s">
        <v>424</v>
      </c>
      <c r="H100" s="44" t="s">
        <v>424</v>
      </c>
      <c r="I100" s="44" t="s">
        <v>424</v>
      </c>
      <c r="J100" s="267"/>
      <c r="K100" s="125" t="s">
        <v>228</v>
      </c>
      <c r="L100" s="41" t="s">
        <v>641</v>
      </c>
      <c r="M100" s="206" t="s">
        <v>136</v>
      </c>
      <c r="N100" s="419" t="s">
        <v>89</v>
      </c>
      <c r="O100" s="14" t="s">
        <v>353</v>
      </c>
      <c r="P100" s="14"/>
    </row>
    <row r="101" spans="1:16" ht="15.6" customHeight="1" x14ac:dyDescent="0.25">
      <c r="A101" s="347"/>
      <c r="B101" s="414"/>
      <c r="C101" s="417"/>
      <c r="D101" s="268" t="s">
        <v>23</v>
      </c>
      <c r="E101" s="268" t="s">
        <v>23</v>
      </c>
      <c r="F101" s="268" t="s">
        <v>638</v>
      </c>
      <c r="G101" s="268" t="s">
        <v>23</v>
      </c>
      <c r="H101" s="268" t="s">
        <v>23</v>
      </c>
      <c r="I101" s="268" t="s">
        <v>23</v>
      </c>
      <c r="J101" s="268"/>
      <c r="K101" s="93"/>
      <c r="L101" s="26" t="s">
        <v>699</v>
      </c>
      <c r="M101" s="194" t="s">
        <v>700</v>
      </c>
      <c r="N101" s="420"/>
      <c r="O101" s="14"/>
      <c r="P101" s="14"/>
    </row>
    <row r="102" spans="1:16" ht="15.6" customHeight="1" x14ac:dyDescent="0.25">
      <c r="A102" s="347"/>
      <c r="B102" s="414"/>
      <c r="C102" s="417"/>
      <c r="D102" s="15"/>
      <c r="E102" s="15"/>
      <c r="F102" s="15"/>
      <c r="G102" s="15"/>
      <c r="H102" s="268"/>
      <c r="I102" s="268"/>
      <c r="J102" s="268"/>
      <c r="K102" s="93" t="s">
        <v>193</v>
      </c>
      <c r="L102" s="26" t="s">
        <v>425</v>
      </c>
      <c r="M102" s="194" t="s">
        <v>250</v>
      </c>
      <c r="N102" s="420"/>
      <c r="O102" s="14"/>
      <c r="P102" s="14"/>
    </row>
    <row r="103" spans="1:16" ht="15.6" customHeight="1" x14ac:dyDescent="0.25">
      <c r="A103" s="347"/>
      <c r="B103" s="414"/>
      <c r="C103" s="418"/>
      <c r="D103" s="18"/>
      <c r="E103" s="18"/>
      <c r="F103" s="18"/>
      <c r="G103" s="18"/>
      <c r="H103" s="18" t="s">
        <v>18</v>
      </c>
      <c r="I103" s="106"/>
      <c r="J103" s="106"/>
      <c r="K103" s="99" t="s">
        <v>19</v>
      </c>
      <c r="L103" s="31" t="s">
        <v>20</v>
      </c>
      <c r="M103" s="270" t="s">
        <v>116</v>
      </c>
      <c r="N103" s="421"/>
      <c r="O103" s="14"/>
      <c r="P103" s="14"/>
    </row>
    <row r="104" spans="1:16" ht="15.6" customHeight="1" x14ac:dyDescent="0.25">
      <c r="A104" s="347"/>
      <c r="B104" s="414"/>
      <c r="C104" s="434" t="s">
        <v>21</v>
      </c>
      <c r="D104" s="52" t="s">
        <v>303</v>
      </c>
      <c r="E104" s="52" t="s">
        <v>303</v>
      </c>
      <c r="F104" s="52" t="s">
        <v>303</v>
      </c>
      <c r="G104" s="52" t="s">
        <v>303</v>
      </c>
      <c r="H104" s="52" t="s">
        <v>303</v>
      </c>
      <c r="I104" s="52" t="s">
        <v>303</v>
      </c>
      <c r="J104" s="16"/>
      <c r="K104" s="94"/>
      <c r="L104" s="21" t="s">
        <v>304</v>
      </c>
      <c r="M104" s="254"/>
      <c r="N104" s="436" t="s">
        <v>371</v>
      </c>
    </row>
    <row r="105" spans="1:16" ht="15.6" customHeight="1" x14ac:dyDescent="0.25">
      <c r="A105" s="347"/>
      <c r="B105" s="414"/>
      <c r="C105" s="417"/>
      <c r="D105" s="15"/>
      <c r="E105" s="15"/>
      <c r="F105" s="15"/>
      <c r="G105" s="15"/>
      <c r="H105" s="15"/>
      <c r="I105" s="15"/>
      <c r="J105" s="24"/>
      <c r="K105" s="93"/>
      <c r="L105" s="35" t="s">
        <v>20</v>
      </c>
      <c r="M105" s="166"/>
      <c r="N105" s="437"/>
    </row>
    <row r="106" spans="1:16" ht="15.6" customHeight="1" thickBot="1" x14ac:dyDescent="0.3">
      <c r="A106" s="412"/>
      <c r="B106" s="415"/>
      <c r="C106" s="435"/>
      <c r="D106" s="101"/>
      <c r="E106" s="101"/>
      <c r="F106" s="101"/>
      <c r="G106" s="101"/>
      <c r="H106" s="101" t="s">
        <v>18</v>
      </c>
      <c r="I106" s="101"/>
      <c r="J106" s="101"/>
      <c r="K106" s="102"/>
      <c r="L106" s="109"/>
      <c r="M106" s="195"/>
      <c r="N106" s="438"/>
    </row>
    <row r="107" spans="1:16" s="83" customFormat="1" ht="15.6" customHeight="1" thickTop="1" x14ac:dyDescent="0.25">
      <c r="A107" s="439">
        <v>16</v>
      </c>
      <c r="B107" s="422" t="s">
        <v>378</v>
      </c>
      <c r="C107" s="425" t="s">
        <v>16</v>
      </c>
      <c r="D107" s="98" t="s">
        <v>303</v>
      </c>
      <c r="E107" s="98" t="s">
        <v>303</v>
      </c>
      <c r="F107" s="98" t="s">
        <v>303</v>
      </c>
      <c r="G107" s="98" t="s">
        <v>303</v>
      </c>
      <c r="H107" s="98" t="s">
        <v>303</v>
      </c>
      <c r="I107" s="98" t="s">
        <v>303</v>
      </c>
      <c r="J107" s="98"/>
      <c r="K107" s="91"/>
      <c r="L107" s="92" t="s">
        <v>304</v>
      </c>
      <c r="M107" s="162"/>
      <c r="N107" s="428" t="s">
        <v>362</v>
      </c>
      <c r="O107" s="14"/>
      <c r="P107" s="14"/>
    </row>
    <row r="108" spans="1:16" s="83" customFormat="1" ht="15.6" customHeight="1" x14ac:dyDescent="0.25">
      <c r="A108" s="361"/>
      <c r="B108" s="423"/>
      <c r="C108" s="426"/>
      <c r="D108" s="15"/>
      <c r="E108" s="15"/>
      <c r="F108" s="15"/>
      <c r="G108" s="15"/>
      <c r="H108" s="15"/>
      <c r="I108" s="15"/>
      <c r="J108" s="15"/>
      <c r="K108" s="94"/>
      <c r="L108" s="21"/>
      <c r="M108" s="166"/>
      <c r="N108" s="429"/>
      <c r="O108" s="14"/>
      <c r="P108" s="14"/>
    </row>
    <row r="109" spans="1:16" s="83" customFormat="1" ht="15.6" customHeight="1" x14ac:dyDescent="0.25">
      <c r="A109" s="361"/>
      <c r="B109" s="423"/>
      <c r="C109" s="427"/>
      <c r="D109" s="19"/>
      <c r="E109" s="19"/>
      <c r="F109" s="19"/>
      <c r="G109" s="19"/>
      <c r="H109" s="18" t="s">
        <v>18</v>
      </c>
      <c r="I109" s="19"/>
      <c r="J109" s="19"/>
      <c r="K109" s="93"/>
      <c r="L109" s="35"/>
      <c r="M109" s="166"/>
      <c r="N109" s="429"/>
      <c r="O109" s="14"/>
      <c r="P109" s="14"/>
    </row>
    <row r="110" spans="1:16" s="83" customFormat="1" ht="15.6" customHeight="1" x14ac:dyDescent="0.25">
      <c r="A110" s="361"/>
      <c r="B110" s="423"/>
      <c r="C110" s="431" t="s">
        <v>21</v>
      </c>
      <c r="D110" s="51"/>
      <c r="E110" s="51"/>
      <c r="F110" s="51"/>
      <c r="G110" s="51"/>
      <c r="H110" s="51"/>
      <c r="I110" s="51"/>
      <c r="J110" s="51"/>
      <c r="K110" s="93"/>
      <c r="L110" s="26"/>
      <c r="M110" s="26"/>
      <c r="N110" s="429"/>
      <c r="O110" s="14"/>
      <c r="P110" s="14"/>
    </row>
    <row r="111" spans="1:16" s="83" customFormat="1" ht="15.6" customHeight="1" thickBot="1" x14ac:dyDescent="0.3">
      <c r="A111" s="440"/>
      <c r="B111" s="424"/>
      <c r="C111" s="433"/>
      <c r="D111" s="101"/>
      <c r="E111" s="101"/>
      <c r="F111" s="101"/>
      <c r="G111" s="101"/>
      <c r="H111" s="101"/>
      <c r="I111" s="101"/>
      <c r="J111" s="101"/>
      <c r="K111" s="102"/>
      <c r="L111" s="109" t="s">
        <v>20</v>
      </c>
      <c r="M111" s="109" t="s">
        <v>398</v>
      </c>
      <c r="N111" s="430"/>
      <c r="O111" s="14"/>
      <c r="P111" s="14"/>
    </row>
    <row r="112" spans="1:16" s="83" customFormat="1" ht="15.6" customHeight="1" thickTop="1" x14ac:dyDescent="0.25">
      <c r="A112" s="439">
        <v>17</v>
      </c>
      <c r="B112" s="422" t="s">
        <v>379</v>
      </c>
      <c r="C112" s="425" t="s">
        <v>16</v>
      </c>
      <c r="D112" s="98" t="s">
        <v>303</v>
      </c>
      <c r="E112" s="98" t="s">
        <v>303</v>
      </c>
      <c r="F112" s="98" t="s">
        <v>303</v>
      </c>
      <c r="G112" s="98" t="s">
        <v>303</v>
      </c>
      <c r="H112" s="98" t="s">
        <v>303</v>
      </c>
      <c r="I112" s="98" t="s">
        <v>303</v>
      </c>
      <c r="J112" s="98"/>
      <c r="K112" s="91"/>
      <c r="L112" s="92" t="s">
        <v>304</v>
      </c>
      <c r="M112" s="162"/>
      <c r="N112" s="428" t="s">
        <v>301</v>
      </c>
      <c r="O112" s="14"/>
      <c r="P112" s="14"/>
    </row>
    <row r="113" spans="1:16" s="83" customFormat="1" ht="15.6" customHeight="1" x14ac:dyDescent="0.25">
      <c r="A113" s="361"/>
      <c r="B113" s="423"/>
      <c r="C113" s="426"/>
      <c r="D113" s="15"/>
      <c r="E113" s="15"/>
      <c r="F113" s="15"/>
      <c r="G113" s="15"/>
      <c r="H113" s="15"/>
      <c r="I113" s="15"/>
      <c r="J113" s="15"/>
      <c r="K113" s="94"/>
      <c r="L113" s="21"/>
      <c r="M113" s="166"/>
      <c r="N113" s="429"/>
      <c r="O113" s="14"/>
      <c r="P113" s="14"/>
    </row>
    <row r="114" spans="1:16" s="83" customFormat="1" ht="15.6" customHeight="1" x14ac:dyDescent="0.25">
      <c r="A114" s="361"/>
      <c r="B114" s="423"/>
      <c r="C114" s="427"/>
      <c r="D114" s="19"/>
      <c r="E114" s="19"/>
      <c r="F114" s="19"/>
      <c r="G114" s="19"/>
      <c r="H114" s="18" t="s">
        <v>18</v>
      </c>
      <c r="I114" s="19"/>
      <c r="J114" s="19"/>
      <c r="K114" s="93"/>
      <c r="L114" s="35"/>
      <c r="M114" s="166"/>
      <c r="N114" s="429"/>
      <c r="O114" s="14"/>
      <c r="P114" s="14"/>
    </row>
    <row r="115" spans="1:16" s="83" customFormat="1" ht="15.6" customHeight="1" x14ac:dyDescent="0.25">
      <c r="A115" s="361"/>
      <c r="B115" s="423"/>
      <c r="C115" s="431" t="s">
        <v>21</v>
      </c>
      <c r="D115" s="51"/>
      <c r="E115" s="51"/>
      <c r="F115" s="51"/>
      <c r="G115" s="51"/>
      <c r="H115" s="51"/>
      <c r="I115" s="51"/>
      <c r="J115" s="51"/>
      <c r="K115" s="93"/>
      <c r="L115" s="26"/>
      <c r="M115" s="26"/>
      <c r="N115" s="429"/>
      <c r="O115" s="14"/>
      <c r="P115" s="14"/>
    </row>
    <row r="116" spans="1:16" s="83" customFormat="1" ht="15.6" customHeight="1" x14ac:dyDescent="0.25">
      <c r="A116" s="361"/>
      <c r="B116" s="423"/>
      <c r="C116" s="432"/>
      <c r="D116" s="15"/>
      <c r="E116" s="15"/>
      <c r="F116" s="15"/>
      <c r="G116" s="15"/>
      <c r="H116" s="15"/>
      <c r="I116" s="15"/>
      <c r="J116" s="15"/>
      <c r="K116" s="93"/>
      <c r="L116" s="26"/>
      <c r="M116" s="26"/>
      <c r="N116" s="429"/>
      <c r="O116" s="14"/>
      <c r="P116" s="14"/>
    </row>
    <row r="117" spans="1:16" s="83" customFormat="1" ht="15.6" customHeight="1" thickBot="1" x14ac:dyDescent="0.3">
      <c r="A117" s="440"/>
      <c r="B117" s="424"/>
      <c r="C117" s="433"/>
      <c r="D117" s="101"/>
      <c r="E117" s="101"/>
      <c r="F117" s="101"/>
      <c r="G117" s="101"/>
      <c r="H117" s="101"/>
      <c r="I117" s="101"/>
      <c r="J117" s="101"/>
      <c r="K117" s="102"/>
      <c r="L117" s="109" t="s">
        <v>20</v>
      </c>
      <c r="M117" s="109" t="s">
        <v>399</v>
      </c>
      <c r="N117" s="430"/>
      <c r="O117" s="14"/>
      <c r="P117" s="14"/>
    </row>
    <row r="118" spans="1:16" s="83" customFormat="1" ht="15.6" customHeight="1" thickTop="1" x14ac:dyDescent="0.25">
      <c r="A118" s="439">
        <v>18</v>
      </c>
      <c r="B118" s="422" t="s">
        <v>380</v>
      </c>
      <c r="C118" s="425" t="s">
        <v>16</v>
      </c>
      <c r="D118" s="98" t="s">
        <v>303</v>
      </c>
      <c r="E118" s="98" t="s">
        <v>303</v>
      </c>
      <c r="F118" s="98" t="s">
        <v>303</v>
      </c>
      <c r="G118" s="98" t="s">
        <v>303</v>
      </c>
      <c r="H118" s="98" t="s">
        <v>303</v>
      </c>
      <c r="I118" s="98" t="s">
        <v>303</v>
      </c>
      <c r="J118" s="98"/>
      <c r="K118" s="91"/>
      <c r="L118" s="92" t="s">
        <v>304</v>
      </c>
      <c r="M118" s="162"/>
      <c r="N118" s="428" t="s">
        <v>302</v>
      </c>
      <c r="O118" s="14"/>
      <c r="P118" s="14"/>
    </row>
    <row r="119" spans="1:16" s="83" customFormat="1" ht="15.6" customHeight="1" x14ac:dyDescent="0.25">
      <c r="A119" s="361"/>
      <c r="B119" s="423"/>
      <c r="C119" s="426"/>
      <c r="D119" s="15"/>
      <c r="E119" s="15"/>
      <c r="F119" s="15"/>
      <c r="G119" s="15"/>
      <c r="H119" s="15"/>
      <c r="I119" s="15"/>
      <c r="J119" s="15"/>
      <c r="K119" s="94"/>
      <c r="L119" s="21"/>
      <c r="M119" s="166"/>
      <c r="N119" s="429"/>
      <c r="O119" s="14"/>
      <c r="P119" s="14"/>
    </row>
    <row r="120" spans="1:16" s="83" customFormat="1" ht="15.6" customHeight="1" x14ac:dyDescent="0.25">
      <c r="A120" s="361"/>
      <c r="B120" s="423"/>
      <c r="C120" s="427"/>
      <c r="D120" s="19"/>
      <c r="E120" s="19"/>
      <c r="F120" s="19"/>
      <c r="G120" s="19"/>
      <c r="H120" s="18" t="s">
        <v>18</v>
      </c>
      <c r="I120" s="19"/>
      <c r="J120" s="19"/>
      <c r="K120" s="93"/>
      <c r="L120" s="35"/>
      <c r="M120" s="166"/>
      <c r="N120" s="429"/>
      <c r="O120" s="14"/>
      <c r="P120" s="14"/>
    </row>
    <row r="121" spans="1:16" s="83" customFormat="1" ht="15.6" customHeight="1" x14ac:dyDescent="0.25">
      <c r="A121" s="361"/>
      <c r="B121" s="423"/>
      <c r="C121" s="431" t="s">
        <v>21</v>
      </c>
      <c r="D121" s="51"/>
      <c r="E121" s="51"/>
      <c r="F121" s="51"/>
      <c r="G121" s="51"/>
      <c r="H121" s="51"/>
      <c r="I121" s="51"/>
      <c r="J121" s="51"/>
      <c r="K121" s="93"/>
      <c r="L121" s="26"/>
      <c r="M121" s="26"/>
      <c r="N121" s="429"/>
      <c r="O121" s="14"/>
      <c r="P121" s="14"/>
    </row>
    <row r="122" spans="1:16" s="83" customFormat="1" ht="15.6" customHeight="1" x14ac:dyDescent="0.25">
      <c r="A122" s="361"/>
      <c r="B122" s="423"/>
      <c r="C122" s="432"/>
      <c r="D122" s="15"/>
      <c r="E122" s="15"/>
      <c r="F122" s="15"/>
      <c r="G122" s="15"/>
      <c r="H122" s="15"/>
      <c r="I122" s="15"/>
      <c r="J122" s="15"/>
      <c r="K122" s="93"/>
      <c r="L122" s="26"/>
      <c r="M122" s="26"/>
      <c r="N122" s="429"/>
      <c r="O122" s="14"/>
      <c r="P122" s="14"/>
    </row>
    <row r="123" spans="1:16" s="83" customFormat="1" ht="15.6" customHeight="1" thickBot="1" x14ac:dyDescent="0.3">
      <c r="A123" s="440"/>
      <c r="B123" s="424"/>
      <c r="C123" s="433"/>
      <c r="D123" s="101"/>
      <c r="E123" s="101"/>
      <c r="F123" s="101"/>
      <c r="G123" s="101"/>
      <c r="H123" s="101"/>
      <c r="I123" s="101"/>
      <c r="J123" s="101"/>
      <c r="K123" s="102"/>
      <c r="L123" s="109" t="s">
        <v>20</v>
      </c>
      <c r="M123" s="109" t="s">
        <v>394</v>
      </c>
      <c r="N123" s="430"/>
      <c r="O123" s="14"/>
      <c r="P123" s="14"/>
    </row>
    <row r="124" spans="1:16" s="83" customFormat="1" ht="15.6" customHeight="1" thickTop="1" x14ac:dyDescent="0.25">
      <c r="A124" s="214"/>
      <c r="B124" s="215"/>
      <c r="C124" s="216"/>
      <c r="D124" s="71"/>
      <c r="E124" s="71"/>
      <c r="F124" s="71"/>
      <c r="G124" s="71"/>
      <c r="H124" s="71"/>
      <c r="I124" s="71"/>
      <c r="J124" s="71"/>
      <c r="K124" s="217"/>
      <c r="L124" s="218"/>
      <c r="M124" s="218"/>
      <c r="N124" s="223"/>
      <c r="O124" s="14"/>
      <c r="P124" s="14"/>
    </row>
    <row r="125" spans="1:16" ht="18.75" x14ac:dyDescent="0.3">
      <c r="A125" s="444" t="s">
        <v>42</v>
      </c>
      <c r="B125" s="444"/>
      <c r="C125" s="444"/>
      <c r="D125" s="69"/>
      <c r="E125" s="70"/>
      <c r="F125" s="70"/>
      <c r="G125" s="70"/>
      <c r="H125" s="70"/>
      <c r="I125" s="70"/>
      <c r="J125" s="70"/>
      <c r="K125" s="445" t="s">
        <v>674</v>
      </c>
      <c r="L125" s="445"/>
      <c r="M125" s="445"/>
      <c r="N125" s="445"/>
    </row>
    <row r="126" spans="1:16" ht="15.75" x14ac:dyDescent="0.25">
      <c r="A126" s="73" t="s">
        <v>43</v>
      </c>
      <c r="B126" s="73"/>
      <c r="C126" s="73"/>
      <c r="D126" s="171"/>
      <c r="E126" s="446"/>
      <c r="F126" s="446"/>
      <c r="G126" s="446"/>
      <c r="H126" s="447" t="s">
        <v>44</v>
      </c>
      <c r="I126" s="447"/>
      <c r="J126" s="447"/>
      <c r="K126" s="447"/>
      <c r="L126" s="448" t="s">
        <v>45</v>
      </c>
      <c r="M126" s="448"/>
      <c r="N126" s="448"/>
    </row>
    <row r="127" spans="1:16" ht="15.75" x14ac:dyDescent="0.25">
      <c r="A127" s="74" t="s">
        <v>46</v>
      </c>
      <c r="B127" s="75"/>
      <c r="C127" s="169"/>
      <c r="D127" s="69"/>
      <c r="E127" s="446" t="s">
        <v>47</v>
      </c>
      <c r="F127" s="446"/>
      <c r="G127" s="446"/>
      <c r="H127" s="447" t="s">
        <v>48</v>
      </c>
      <c r="I127" s="447"/>
      <c r="J127" s="447"/>
      <c r="K127" s="447"/>
      <c r="L127" s="448" t="s">
        <v>49</v>
      </c>
      <c r="M127" s="448"/>
      <c r="N127" s="448"/>
    </row>
    <row r="128" spans="1:16" ht="18.75" x14ac:dyDescent="0.3">
      <c r="A128" s="441" t="s">
        <v>50</v>
      </c>
      <c r="B128" s="441"/>
      <c r="C128" s="441"/>
      <c r="D128" s="69"/>
      <c r="E128" s="76"/>
      <c r="F128" s="76"/>
      <c r="G128" s="76"/>
      <c r="H128" s="442"/>
      <c r="I128" s="442"/>
      <c r="J128" s="442"/>
      <c r="K128" s="442"/>
      <c r="L128" s="442"/>
      <c r="M128" s="442"/>
      <c r="N128" s="442"/>
    </row>
    <row r="129" spans="1:14" ht="18.75" x14ac:dyDescent="0.3">
      <c r="A129" s="169"/>
      <c r="B129" s="169"/>
      <c r="C129" s="169"/>
      <c r="D129" s="69"/>
      <c r="E129" s="76"/>
      <c r="F129" s="77" t="s">
        <v>51</v>
      </c>
      <c r="G129" s="76"/>
      <c r="H129" s="442" t="s">
        <v>51</v>
      </c>
      <c r="I129" s="442"/>
      <c r="J129" s="442"/>
      <c r="K129" s="442"/>
      <c r="L129" s="442" t="s">
        <v>51</v>
      </c>
      <c r="M129" s="442"/>
      <c r="N129" s="442"/>
    </row>
    <row r="130" spans="1:14" ht="18.75" x14ac:dyDescent="0.3">
      <c r="A130" s="169"/>
      <c r="B130" s="169"/>
      <c r="C130" s="169"/>
      <c r="D130" s="69"/>
      <c r="E130" s="76"/>
      <c r="F130" s="76"/>
      <c r="G130" s="76"/>
      <c r="H130" s="170"/>
      <c r="I130" s="170"/>
      <c r="J130" s="170"/>
      <c r="K130" s="170"/>
      <c r="L130" s="78"/>
      <c r="M130" s="78"/>
      <c r="N130" s="224"/>
    </row>
    <row r="131" spans="1:14" ht="18.75" x14ac:dyDescent="0.3">
      <c r="A131" s="79"/>
      <c r="B131" s="80"/>
      <c r="C131" s="81"/>
      <c r="D131" s="82"/>
      <c r="E131" s="443" t="s">
        <v>52</v>
      </c>
      <c r="F131" s="443"/>
      <c r="G131" s="443"/>
      <c r="H131" s="443" t="s">
        <v>53</v>
      </c>
      <c r="I131" s="443"/>
      <c r="J131" s="443"/>
      <c r="K131" s="443"/>
      <c r="L131" s="343" t="s">
        <v>54</v>
      </c>
      <c r="M131" s="343"/>
      <c r="N131" s="343"/>
    </row>
  </sheetData>
  <autoFilter ref="D6:N154"/>
  <mergeCells count="130">
    <mergeCell ref="A1:H1"/>
    <mergeCell ref="I1:N1"/>
    <mergeCell ref="A2:H2"/>
    <mergeCell ref="I2:N2"/>
    <mergeCell ref="I3:N3"/>
    <mergeCell ref="A6:A12"/>
    <mergeCell ref="B6:B12"/>
    <mergeCell ref="C6:C8"/>
    <mergeCell ref="N6:N8"/>
    <mergeCell ref="A20:A25"/>
    <mergeCell ref="B20:B25"/>
    <mergeCell ref="C20:C22"/>
    <mergeCell ref="N20:N22"/>
    <mergeCell ref="C23:C25"/>
    <mergeCell ref="N23:N25"/>
    <mergeCell ref="O6:Q8"/>
    <mergeCell ref="C9:C12"/>
    <mergeCell ref="A13:A19"/>
    <mergeCell ref="B13:B19"/>
    <mergeCell ref="C13:C15"/>
    <mergeCell ref="N13:N15"/>
    <mergeCell ref="C16:C19"/>
    <mergeCell ref="N16:N19"/>
    <mergeCell ref="A33:A39"/>
    <mergeCell ref="B33:B39"/>
    <mergeCell ref="C33:C35"/>
    <mergeCell ref="N33:N35"/>
    <mergeCell ref="C36:C39"/>
    <mergeCell ref="A26:A32"/>
    <mergeCell ref="B26:B32"/>
    <mergeCell ref="C26:C29"/>
    <mergeCell ref="C30:C32"/>
    <mergeCell ref="N30:N32"/>
    <mergeCell ref="N26:N27"/>
    <mergeCell ref="N28:N29"/>
    <mergeCell ref="N36:N37"/>
    <mergeCell ref="N38:N39"/>
    <mergeCell ref="A47:A52"/>
    <mergeCell ref="B47:B52"/>
    <mergeCell ref="C47:C49"/>
    <mergeCell ref="N47:N49"/>
    <mergeCell ref="C50:C52"/>
    <mergeCell ref="N50:N52"/>
    <mergeCell ref="A40:A46"/>
    <mergeCell ref="B40:B46"/>
    <mergeCell ref="C40:C43"/>
    <mergeCell ref="C44:C46"/>
    <mergeCell ref="N44:N46"/>
    <mergeCell ref="N40:N43"/>
    <mergeCell ref="A60:A66"/>
    <mergeCell ref="B60:B66"/>
    <mergeCell ref="C60:C63"/>
    <mergeCell ref="C64:C66"/>
    <mergeCell ref="N64:N66"/>
    <mergeCell ref="N60:N61"/>
    <mergeCell ref="N62:N63"/>
    <mergeCell ref="A53:A59"/>
    <mergeCell ref="B53:B59"/>
    <mergeCell ref="C53:C56"/>
    <mergeCell ref="N53:N56"/>
    <mergeCell ref="C57:C59"/>
    <mergeCell ref="N57:N59"/>
    <mergeCell ref="A74:A80"/>
    <mergeCell ref="B74:B80"/>
    <mergeCell ref="C74:C76"/>
    <mergeCell ref="N74:N76"/>
    <mergeCell ref="C77:C80"/>
    <mergeCell ref="N77:N80"/>
    <mergeCell ref="A67:A73"/>
    <mergeCell ref="B67:B73"/>
    <mergeCell ref="C67:C70"/>
    <mergeCell ref="N67:N68"/>
    <mergeCell ref="C71:C73"/>
    <mergeCell ref="N71:N73"/>
    <mergeCell ref="A87:A92"/>
    <mergeCell ref="B87:B92"/>
    <mergeCell ref="C87:C88"/>
    <mergeCell ref="N87:N88"/>
    <mergeCell ref="C89:C92"/>
    <mergeCell ref="N89:N90"/>
    <mergeCell ref="N91:N92"/>
    <mergeCell ref="A81:A86"/>
    <mergeCell ref="B81:B86"/>
    <mergeCell ref="C81:C83"/>
    <mergeCell ref="N81:N83"/>
    <mergeCell ref="C84:C86"/>
    <mergeCell ref="N84:N86"/>
    <mergeCell ref="A100:A106"/>
    <mergeCell ref="B100:B106"/>
    <mergeCell ref="C100:C103"/>
    <mergeCell ref="N100:N103"/>
    <mergeCell ref="C104:C106"/>
    <mergeCell ref="N104:N106"/>
    <mergeCell ref="A93:A99"/>
    <mergeCell ref="B93:B99"/>
    <mergeCell ref="C93:C96"/>
    <mergeCell ref="C97:C99"/>
    <mergeCell ref="N97:N99"/>
    <mergeCell ref="N93:N96"/>
    <mergeCell ref="A118:A123"/>
    <mergeCell ref="B118:B123"/>
    <mergeCell ref="C118:C120"/>
    <mergeCell ref="N118:N123"/>
    <mergeCell ref="C121:C123"/>
    <mergeCell ref="A125:C125"/>
    <mergeCell ref="K125:N125"/>
    <mergeCell ref="A107:A111"/>
    <mergeCell ref="B107:B111"/>
    <mergeCell ref="C107:C109"/>
    <mergeCell ref="N107:N111"/>
    <mergeCell ref="C110:C111"/>
    <mergeCell ref="A112:A117"/>
    <mergeCell ref="B112:B117"/>
    <mergeCell ref="C112:C114"/>
    <mergeCell ref="N112:N117"/>
    <mergeCell ref="C115:C117"/>
    <mergeCell ref="A128:C128"/>
    <mergeCell ref="H128:K128"/>
    <mergeCell ref="L128:N128"/>
    <mergeCell ref="H129:K129"/>
    <mergeCell ref="L129:N129"/>
    <mergeCell ref="E131:G131"/>
    <mergeCell ref="H131:K131"/>
    <mergeCell ref="L131:N131"/>
    <mergeCell ref="E126:G126"/>
    <mergeCell ref="H126:K126"/>
    <mergeCell ref="L126:N126"/>
    <mergeCell ref="E127:G127"/>
    <mergeCell ref="H127:K127"/>
    <mergeCell ref="L127:N127"/>
  </mergeCells>
  <pageMargins left="0.51181102362204722" right="0.19685039370078741" top="0.39370078740157483" bottom="0.35433070866141736" header="0.31496062992125984" footer="0.19685039370078741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M10" sqref="M10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649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648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177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/>
      <c r="D5" s="242"/>
      <c r="E5" s="242"/>
      <c r="F5" s="242"/>
      <c r="G5" s="242" t="s">
        <v>126</v>
      </c>
      <c r="H5" s="242" t="s">
        <v>126</v>
      </c>
      <c r="I5" s="242" t="s">
        <v>126</v>
      </c>
      <c r="J5" s="242" t="s">
        <v>126</v>
      </c>
      <c r="K5" s="242" t="s">
        <v>126</v>
      </c>
      <c r="L5" s="242" t="s">
        <v>126</v>
      </c>
      <c r="M5" s="242" t="s">
        <v>126</v>
      </c>
      <c r="N5" s="242" t="s">
        <v>126</v>
      </c>
      <c r="O5" s="242"/>
      <c r="P5" s="242"/>
      <c r="Q5" s="242">
        <f>COUNTA(C5:P5)</f>
        <v>8</v>
      </c>
      <c r="R5" s="242" t="s">
        <v>667</v>
      </c>
    </row>
    <row r="6" spans="1:21" s="235" customFormat="1" x14ac:dyDescent="0.3">
      <c r="A6" s="242">
        <v>2</v>
      </c>
      <c r="B6" s="242" t="s">
        <v>26</v>
      </c>
      <c r="C6" s="242" t="s">
        <v>122</v>
      </c>
      <c r="D6" s="242" t="s">
        <v>121</v>
      </c>
      <c r="E6" s="242" t="s">
        <v>122</v>
      </c>
      <c r="F6" s="242" t="s">
        <v>121</v>
      </c>
      <c r="G6" s="242" t="s">
        <v>461</v>
      </c>
      <c r="H6" s="242" t="s">
        <v>121</v>
      </c>
      <c r="I6" s="242" t="s">
        <v>461</v>
      </c>
      <c r="J6" s="242" t="s">
        <v>121</v>
      </c>
      <c r="K6" s="242" t="s">
        <v>461</v>
      </c>
      <c r="L6" s="242" t="s">
        <v>121</v>
      </c>
      <c r="M6" s="242" t="s">
        <v>122</v>
      </c>
      <c r="N6" s="242" t="s">
        <v>121</v>
      </c>
      <c r="O6" s="242"/>
      <c r="P6" s="242"/>
      <c r="Q6" s="242">
        <f>COUNTA(C6:P6)</f>
        <v>12</v>
      </c>
      <c r="R6" s="242" t="s">
        <v>654</v>
      </c>
    </row>
    <row r="7" spans="1:21" s="235" customFormat="1" x14ac:dyDescent="0.3">
      <c r="A7" s="242">
        <v>3</v>
      </c>
      <c r="B7" s="242" t="s">
        <v>67</v>
      </c>
      <c r="C7" s="242" t="s">
        <v>122</v>
      </c>
      <c r="D7" s="242"/>
      <c r="E7" s="242" t="s">
        <v>122</v>
      </c>
      <c r="F7" s="242"/>
      <c r="G7" s="242" t="s">
        <v>122</v>
      </c>
      <c r="H7" s="242"/>
      <c r="I7" s="242"/>
      <c r="J7" s="242"/>
      <c r="K7" s="242"/>
      <c r="L7" s="242"/>
      <c r="M7" s="242" t="s">
        <v>122</v>
      </c>
      <c r="N7" s="242"/>
      <c r="O7" s="242"/>
      <c r="P7" s="242"/>
      <c r="Q7" s="242">
        <f t="shared" ref="Q7:Q40" si="0">COUNTA(C7:P7)</f>
        <v>4</v>
      </c>
      <c r="R7" s="242" t="s">
        <v>106</v>
      </c>
    </row>
    <row r="8" spans="1:21" s="235" customFormat="1" x14ac:dyDescent="0.3">
      <c r="A8" s="242">
        <v>4</v>
      </c>
      <c r="B8" s="242" t="s">
        <v>62</v>
      </c>
      <c r="C8" s="242"/>
      <c r="D8" s="242"/>
      <c r="E8" s="242" t="s">
        <v>461</v>
      </c>
      <c r="F8" s="242"/>
      <c r="G8" s="242" t="s">
        <v>461</v>
      </c>
      <c r="H8" s="242"/>
      <c r="I8" s="242" t="s">
        <v>461</v>
      </c>
      <c r="J8" s="242"/>
      <c r="K8" s="242" t="s">
        <v>461</v>
      </c>
      <c r="L8" s="242"/>
      <c r="M8" s="242" t="s">
        <v>461</v>
      </c>
      <c r="N8" s="242"/>
      <c r="O8" s="242"/>
      <c r="P8" s="242"/>
      <c r="Q8" s="242">
        <f t="shared" si="0"/>
        <v>5</v>
      </c>
      <c r="R8" s="242" t="s">
        <v>443</v>
      </c>
    </row>
    <row r="9" spans="1:21" s="235" customFormat="1" x14ac:dyDescent="0.3">
      <c r="A9" s="242">
        <v>5</v>
      </c>
      <c r="B9" s="242" t="s">
        <v>73</v>
      </c>
      <c r="C9" s="242" t="s">
        <v>123</v>
      </c>
      <c r="D9" s="242"/>
      <c r="E9" s="242" t="s">
        <v>123</v>
      </c>
      <c r="F9" s="242"/>
      <c r="G9" s="242" t="s">
        <v>123</v>
      </c>
      <c r="H9" s="242"/>
      <c r="I9" s="242" t="s">
        <v>123</v>
      </c>
      <c r="J9" s="242"/>
      <c r="K9" s="242" t="s">
        <v>123</v>
      </c>
      <c r="L9" s="242"/>
      <c r="M9" s="242" t="s">
        <v>126</v>
      </c>
      <c r="N9" s="242" t="s">
        <v>126</v>
      </c>
      <c r="O9" s="242" t="s">
        <v>126</v>
      </c>
      <c r="P9" s="242"/>
      <c r="Q9" s="242">
        <f t="shared" si="0"/>
        <v>8</v>
      </c>
      <c r="R9" s="242" t="s">
        <v>663</v>
      </c>
    </row>
    <row r="10" spans="1:21" s="235" customFormat="1" x14ac:dyDescent="0.3">
      <c r="A10" s="242">
        <v>6</v>
      </c>
      <c r="B10" s="242" t="s">
        <v>65</v>
      </c>
      <c r="C10" s="242"/>
      <c r="D10" s="242" t="s">
        <v>122</v>
      </c>
      <c r="E10" s="242"/>
      <c r="F10" s="242" t="s">
        <v>232</v>
      </c>
      <c r="G10" s="242" t="s">
        <v>126</v>
      </c>
      <c r="H10" s="242" t="s">
        <v>232</v>
      </c>
      <c r="I10" s="242" t="s">
        <v>126</v>
      </c>
      <c r="J10" s="242" t="s">
        <v>232</v>
      </c>
      <c r="K10" s="242" t="s">
        <v>126</v>
      </c>
      <c r="L10" s="242" t="s">
        <v>232</v>
      </c>
      <c r="M10" s="242"/>
      <c r="N10" s="242" t="s">
        <v>122</v>
      </c>
      <c r="O10" s="242"/>
      <c r="P10" s="242"/>
      <c r="Q10" s="242"/>
      <c r="R10" s="242" t="s">
        <v>668</v>
      </c>
    </row>
    <row r="11" spans="1:21" s="235" customFormat="1" x14ac:dyDescent="0.3">
      <c r="A11" s="242">
        <v>7</v>
      </c>
      <c r="B11" s="242" t="s">
        <v>74</v>
      </c>
      <c r="C11" s="242"/>
      <c r="D11" s="242" t="s">
        <v>122</v>
      </c>
      <c r="E11" s="242" t="s">
        <v>122</v>
      </c>
      <c r="F11" s="242" t="s">
        <v>232</v>
      </c>
      <c r="G11" s="242" t="s">
        <v>122</v>
      </c>
      <c r="H11" s="242" t="s">
        <v>232</v>
      </c>
      <c r="I11" s="242" t="s">
        <v>122</v>
      </c>
      <c r="J11" s="242" t="s">
        <v>232</v>
      </c>
      <c r="K11" s="242" t="s">
        <v>122</v>
      </c>
      <c r="L11" s="242" t="s">
        <v>232</v>
      </c>
      <c r="M11" s="242" t="s">
        <v>122</v>
      </c>
      <c r="N11" s="242" t="s">
        <v>122</v>
      </c>
      <c r="O11" s="242"/>
      <c r="P11" s="242" t="s">
        <v>232</v>
      </c>
      <c r="Q11" s="242">
        <f t="shared" si="0"/>
        <v>12</v>
      </c>
      <c r="R11" s="242" t="s">
        <v>512</v>
      </c>
    </row>
    <row r="12" spans="1:21" s="235" customFormat="1" x14ac:dyDescent="0.3">
      <c r="A12" s="242">
        <v>8</v>
      </c>
      <c r="B12" s="242" t="s">
        <v>34</v>
      </c>
      <c r="C12" s="242" t="s">
        <v>126</v>
      </c>
      <c r="D12" s="242" t="s">
        <v>124</v>
      </c>
      <c r="E12" s="242" t="s">
        <v>126</v>
      </c>
      <c r="F12" s="242" t="s">
        <v>124</v>
      </c>
      <c r="G12" s="242" t="s">
        <v>126</v>
      </c>
      <c r="H12" s="242" t="s">
        <v>124</v>
      </c>
      <c r="I12" s="242" t="s">
        <v>126</v>
      </c>
      <c r="J12" s="242" t="s">
        <v>124</v>
      </c>
      <c r="K12" s="242" t="s">
        <v>126</v>
      </c>
      <c r="L12" s="242" t="s">
        <v>124</v>
      </c>
      <c r="M12" s="242"/>
      <c r="N12" s="242" t="s">
        <v>124</v>
      </c>
      <c r="O12" s="242"/>
      <c r="P12" s="242"/>
      <c r="Q12" s="242">
        <f t="shared" si="0"/>
        <v>11</v>
      </c>
      <c r="R12" s="242" t="s">
        <v>634</v>
      </c>
    </row>
    <row r="13" spans="1:21" s="235" customFormat="1" x14ac:dyDescent="0.3">
      <c r="A13" s="242">
        <v>9</v>
      </c>
      <c r="B13" s="242" t="s">
        <v>77</v>
      </c>
      <c r="C13" s="242"/>
      <c r="D13" s="242"/>
      <c r="E13" s="242" t="s">
        <v>123</v>
      </c>
      <c r="F13" s="242"/>
      <c r="G13" s="242" t="s">
        <v>123</v>
      </c>
      <c r="H13" s="242"/>
      <c r="I13" s="242" t="s">
        <v>123</v>
      </c>
      <c r="J13" s="242"/>
      <c r="K13" s="242" t="s">
        <v>123</v>
      </c>
      <c r="L13" s="242"/>
      <c r="M13" s="242" t="s">
        <v>123</v>
      </c>
      <c r="N13" s="242"/>
      <c r="O13" s="242"/>
      <c r="P13" s="242"/>
      <c r="Q13" s="242">
        <f t="shared" si="0"/>
        <v>5</v>
      </c>
      <c r="R13" s="242" t="s">
        <v>657</v>
      </c>
    </row>
    <row r="14" spans="1:21" s="235" customFormat="1" x14ac:dyDescent="0.3">
      <c r="A14" s="242">
        <v>10</v>
      </c>
      <c r="B14" s="242" t="s">
        <v>78</v>
      </c>
      <c r="C14" s="242" t="s">
        <v>122</v>
      </c>
      <c r="D14" s="242"/>
      <c r="E14" s="242" t="s">
        <v>122</v>
      </c>
      <c r="F14" s="242"/>
      <c r="G14" s="242" t="s">
        <v>122</v>
      </c>
      <c r="H14" s="242"/>
      <c r="I14" s="242" t="s">
        <v>122</v>
      </c>
      <c r="J14" s="242"/>
      <c r="K14" s="242" t="s">
        <v>122</v>
      </c>
      <c r="L14" s="242"/>
      <c r="M14" s="242"/>
      <c r="N14" s="242"/>
      <c r="O14" s="242"/>
      <c r="P14" s="242"/>
      <c r="Q14" s="242">
        <f t="shared" si="0"/>
        <v>5</v>
      </c>
      <c r="R14" s="242" t="s">
        <v>267</v>
      </c>
      <c r="S14" s="242"/>
    </row>
    <row r="15" spans="1:21" s="235" customFormat="1" x14ac:dyDescent="0.3">
      <c r="A15" s="242">
        <v>11</v>
      </c>
      <c r="B15" s="242" t="s">
        <v>76</v>
      </c>
      <c r="C15" s="242" t="s">
        <v>260</v>
      </c>
      <c r="D15" s="242" t="s">
        <v>260</v>
      </c>
      <c r="E15" s="242" t="s">
        <v>260</v>
      </c>
      <c r="F15" s="242" t="s">
        <v>260</v>
      </c>
      <c r="G15" s="242" t="s">
        <v>260</v>
      </c>
      <c r="H15" s="242" t="s">
        <v>260</v>
      </c>
      <c r="I15" s="242" t="s">
        <v>260</v>
      </c>
      <c r="J15" s="242" t="s">
        <v>260</v>
      </c>
      <c r="K15" s="242" t="s">
        <v>260</v>
      </c>
      <c r="L15" s="242" t="s">
        <v>260</v>
      </c>
      <c r="M15" s="242" t="s">
        <v>260</v>
      </c>
      <c r="N15" s="242" t="s">
        <v>260</v>
      </c>
      <c r="O15" s="242"/>
      <c r="P15" s="242"/>
      <c r="Q15" s="242">
        <f t="shared" si="0"/>
        <v>12</v>
      </c>
      <c r="R15" s="242" t="s">
        <v>622</v>
      </c>
    </row>
    <row r="16" spans="1:21" s="235" customFormat="1" x14ac:dyDescent="0.3">
      <c r="A16" s="242">
        <v>12</v>
      </c>
      <c r="B16" s="242" t="s">
        <v>71</v>
      </c>
      <c r="C16" s="242" t="s">
        <v>123</v>
      </c>
      <c r="D16" s="242"/>
      <c r="E16" s="242" t="s">
        <v>123</v>
      </c>
      <c r="F16" s="242"/>
      <c r="G16" s="242" t="s">
        <v>123</v>
      </c>
      <c r="H16" s="242"/>
      <c r="I16" s="242" t="s">
        <v>123</v>
      </c>
      <c r="J16" s="242"/>
      <c r="K16" s="242" t="s">
        <v>123</v>
      </c>
      <c r="L16" s="242"/>
      <c r="M16" s="242"/>
      <c r="N16" s="242"/>
      <c r="O16" s="242"/>
      <c r="P16" s="242"/>
      <c r="Q16" s="242">
        <f t="shared" si="0"/>
        <v>5</v>
      </c>
      <c r="R16" s="242" t="s">
        <v>669</v>
      </c>
    </row>
    <row r="17" spans="1:18" s="235" customFormat="1" x14ac:dyDescent="0.3">
      <c r="A17" s="242">
        <v>13</v>
      </c>
      <c r="B17" s="242" t="s">
        <v>137</v>
      </c>
      <c r="C17" s="242" t="s">
        <v>126</v>
      </c>
      <c r="D17" s="242" t="s">
        <v>92</v>
      </c>
      <c r="E17" s="242" t="s">
        <v>126</v>
      </c>
      <c r="F17" s="242" t="s">
        <v>92</v>
      </c>
      <c r="G17" s="242" t="s">
        <v>126</v>
      </c>
      <c r="H17" s="242" t="s">
        <v>92</v>
      </c>
      <c r="I17" s="242" t="s">
        <v>126</v>
      </c>
      <c r="J17" s="242" t="s">
        <v>92</v>
      </c>
      <c r="K17" s="242" t="s">
        <v>126</v>
      </c>
      <c r="L17" s="242" t="s">
        <v>92</v>
      </c>
      <c r="M17" s="242" t="s">
        <v>126</v>
      </c>
      <c r="N17" s="242"/>
      <c r="O17" s="242"/>
      <c r="P17" s="242"/>
      <c r="Q17" s="242">
        <f t="shared" si="0"/>
        <v>11</v>
      </c>
      <c r="R17" s="242" t="s">
        <v>642</v>
      </c>
    </row>
    <row r="18" spans="1:18" s="235" customFormat="1" x14ac:dyDescent="0.3">
      <c r="A18" s="242">
        <v>14</v>
      </c>
      <c r="B18" s="242" t="s">
        <v>37</v>
      </c>
      <c r="C18" s="242" t="s">
        <v>92</v>
      </c>
      <c r="D18" s="242"/>
      <c r="E18" s="242" t="s">
        <v>92</v>
      </c>
      <c r="F18" s="242"/>
      <c r="G18" s="242" t="s">
        <v>92</v>
      </c>
      <c r="H18" s="242"/>
      <c r="I18" s="242" t="s">
        <v>92</v>
      </c>
      <c r="J18" s="242"/>
      <c r="K18" s="242" t="s">
        <v>92</v>
      </c>
      <c r="L18" s="242"/>
      <c r="M18" s="242"/>
      <c r="N18" s="242"/>
      <c r="O18" s="242"/>
      <c r="P18" s="242"/>
      <c r="Q18" s="242">
        <f t="shared" si="0"/>
        <v>5</v>
      </c>
      <c r="R18" s="242" t="s">
        <v>426</v>
      </c>
    </row>
    <row r="19" spans="1:18" s="235" customFormat="1" x14ac:dyDescent="0.3">
      <c r="A19" s="242">
        <v>15</v>
      </c>
      <c r="B19" s="242" t="s">
        <v>40</v>
      </c>
      <c r="C19" s="242"/>
      <c r="D19" s="242" t="s">
        <v>126</v>
      </c>
      <c r="E19" s="242"/>
      <c r="F19" s="242" t="s">
        <v>126</v>
      </c>
      <c r="G19" s="242" t="s">
        <v>126</v>
      </c>
      <c r="H19" s="242" t="s">
        <v>126</v>
      </c>
      <c r="I19" s="242" t="s">
        <v>126</v>
      </c>
      <c r="J19" s="242" t="s">
        <v>126</v>
      </c>
      <c r="K19" s="242" t="s">
        <v>126</v>
      </c>
      <c r="L19" s="242" t="s">
        <v>126</v>
      </c>
      <c r="M19" s="242"/>
      <c r="N19" s="242"/>
      <c r="O19" s="242"/>
      <c r="P19" s="242"/>
      <c r="Q19" s="242">
        <f t="shared" si="0"/>
        <v>8</v>
      </c>
      <c r="R19" s="242" t="s">
        <v>586</v>
      </c>
    </row>
    <row r="20" spans="1:18" s="244" customFormat="1" x14ac:dyDescent="0.3">
      <c r="A20" s="243">
        <v>16</v>
      </c>
      <c r="B20" s="243" t="s">
        <v>90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>
        <f t="shared" si="0"/>
        <v>0</v>
      </c>
      <c r="R20" s="243" t="s">
        <v>261</v>
      </c>
    </row>
    <row r="21" spans="1:18" s="235" customFormat="1" x14ac:dyDescent="0.3">
      <c r="A21" s="242">
        <v>17</v>
      </c>
      <c r="B21" s="242" t="s">
        <v>60</v>
      </c>
      <c r="C21" s="242"/>
      <c r="D21" s="242"/>
      <c r="E21" s="242" t="s">
        <v>124</v>
      </c>
      <c r="F21" s="242"/>
      <c r="G21" s="242" t="s">
        <v>124</v>
      </c>
      <c r="H21" s="242"/>
      <c r="I21" s="242" t="s">
        <v>124</v>
      </c>
      <c r="J21" s="242"/>
      <c r="K21" s="242" t="s">
        <v>124</v>
      </c>
      <c r="L21" s="242"/>
      <c r="M21" s="242" t="s">
        <v>124</v>
      </c>
      <c r="N21" s="242"/>
      <c r="O21" s="242"/>
      <c r="P21" s="242"/>
      <c r="Q21" s="242">
        <f t="shared" si="0"/>
        <v>5</v>
      </c>
      <c r="R21" s="242" t="s">
        <v>535</v>
      </c>
    </row>
    <row r="22" spans="1:18" s="235" customFormat="1" x14ac:dyDescent="0.3">
      <c r="A22" s="242">
        <v>18</v>
      </c>
      <c r="B22" s="242" t="s">
        <v>29</v>
      </c>
      <c r="C22" s="242" t="s">
        <v>183</v>
      </c>
      <c r="D22" s="242"/>
      <c r="E22" s="242" t="s">
        <v>183</v>
      </c>
      <c r="F22" s="242"/>
      <c r="G22" s="242" t="s">
        <v>183</v>
      </c>
      <c r="H22" s="242"/>
      <c r="I22" s="242" t="s">
        <v>183</v>
      </c>
      <c r="J22" s="242"/>
      <c r="K22" s="242" t="s">
        <v>183</v>
      </c>
      <c r="L22" s="242"/>
      <c r="M22" s="242"/>
      <c r="N22" s="242"/>
      <c r="O22" s="242"/>
      <c r="P22" s="242"/>
      <c r="Q22" s="242">
        <f t="shared" si="0"/>
        <v>5</v>
      </c>
      <c r="R22" s="242" t="s">
        <v>151</v>
      </c>
    </row>
    <row r="23" spans="1:18" s="235" customFormat="1" x14ac:dyDescent="0.3">
      <c r="A23" s="242">
        <v>19</v>
      </c>
      <c r="B23" s="242" t="s">
        <v>36</v>
      </c>
      <c r="C23" s="242"/>
      <c r="D23" s="242"/>
      <c r="E23" s="242"/>
      <c r="F23" s="242"/>
      <c r="G23" s="242"/>
      <c r="H23" s="242"/>
      <c r="I23" s="242" t="s">
        <v>270</v>
      </c>
      <c r="J23" s="242"/>
      <c r="K23" s="242" t="s">
        <v>270</v>
      </c>
      <c r="L23" s="242"/>
      <c r="M23" s="242"/>
      <c r="N23" s="242"/>
      <c r="O23" s="242"/>
      <c r="P23" s="242"/>
      <c r="Q23" s="242">
        <f t="shared" si="0"/>
        <v>2</v>
      </c>
      <c r="R23" s="242" t="s">
        <v>59</v>
      </c>
    </row>
    <row r="24" spans="1:18" s="235" customFormat="1" x14ac:dyDescent="0.3">
      <c r="A24" s="242">
        <v>20</v>
      </c>
      <c r="B24" s="242" t="s">
        <v>30</v>
      </c>
      <c r="C24" s="242"/>
      <c r="D24" s="242" t="s">
        <v>184</v>
      </c>
      <c r="E24" s="242"/>
      <c r="F24" s="242" t="s">
        <v>184</v>
      </c>
      <c r="G24" s="242"/>
      <c r="H24" s="242" t="s">
        <v>184</v>
      </c>
      <c r="I24" s="242"/>
      <c r="J24" s="242" t="s">
        <v>184</v>
      </c>
      <c r="K24" s="242"/>
      <c r="L24" s="242" t="s">
        <v>184</v>
      </c>
      <c r="M24" s="242"/>
      <c r="N24" s="242"/>
      <c r="O24" s="242"/>
      <c r="P24" s="242"/>
      <c r="Q24" s="242">
        <f t="shared" si="0"/>
        <v>5</v>
      </c>
      <c r="R24" s="242" t="s">
        <v>147</v>
      </c>
    </row>
    <row r="25" spans="1:18" s="244" customFormat="1" x14ac:dyDescent="0.3">
      <c r="A25" s="243">
        <v>21</v>
      </c>
      <c r="B25" s="243" t="s">
        <v>32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 t="s">
        <v>629</v>
      </c>
    </row>
    <row r="26" spans="1:18" s="235" customFormat="1" x14ac:dyDescent="0.3">
      <c r="A26" s="242">
        <v>22</v>
      </c>
      <c r="B26" s="242" t="s">
        <v>75</v>
      </c>
      <c r="C26" s="242" t="s">
        <v>92</v>
      </c>
      <c r="D26" s="242"/>
      <c r="E26" s="242" t="s">
        <v>92</v>
      </c>
      <c r="F26" s="242"/>
      <c r="G26" s="242"/>
      <c r="H26" s="242"/>
      <c r="I26" s="242"/>
      <c r="J26" s="242"/>
      <c r="K26" s="242"/>
      <c r="L26" s="242"/>
      <c r="M26" s="242" t="s">
        <v>92</v>
      </c>
      <c r="N26" s="242"/>
      <c r="O26" s="242"/>
      <c r="P26" s="242"/>
      <c r="Q26" s="242">
        <f t="shared" si="0"/>
        <v>3</v>
      </c>
      <c r="R26" s="242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0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0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0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0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0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0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0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0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0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0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0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tabSelected="1" zoomScaleNormal="100" workbookViewId="0">
      <pane xSplit="3" ySplit="4" topLeftCell="D58" activePane="bottomRight" state="frozen"/>
      <selection activeCell="I94" sqref="I94"/>
      <selection pane="topRight" activeCell="I94" sqref="I94"/>
      <selection pane="bottomLeft" activeCell="I94" sqref="I94"/>
      <selection pane="bottomRight" activeCell="I72" sqref="I72"/>
    </sheetView>
  </sheetViews>
  <sheetFormatPr defaultRowHeight="15" x14ac:dyDescent="0.25"/>
  <cols>
    <col min="1" max="1" width="4.140625" style="83" customWidth="1"/>
    <col min="2" max="2" width="12" customWidth="1"/>
    <col min="3" max="3" width="6.7109375" customWidth="1"/>
    <col min="4" max="10" width="8.140625" style="83" customWidth="1"/>
    <col min="11" max="11" width="6.5703125" customWidth="1"/>
    <col min="12" max="12" width="18.140625" customWidth="1"/>
    <col min="13" max="13" width="8.7109375" customWidth="1"/>
    <col min="14" max="14" width="13.7109375" style="226" customWidth="1"/>
  </cols>
  <sheetData>
    <row r="1" spans="1:16" ht="18.75" x14ac:dyDescent="0.3">
      <c r="A1" s="342" t="s">
        <v>0</v>
      </c>
      <c r="B1" s="342"/>
      <c r="C1" s="342"/>
      <c r="D1" s="342"/>
      <c r="E1" s="342"/>
      <c r="F1" s="342"/>
      <c r="G1" s="342"/>
      <c r="H1" s="342"/>
      <c r="I1" s="343" t="s">
        <v>673</v>
      </c>
      <c r="J1" s="343"/>
      <c r="K1" s="343"/>
      <c r="L1" s="343"/>
      <c r="M1" s="343"/>
      <c r="N1" s="343"/>
      <c r="O1" s="136"/>
      <c r="P1" s="83"/>
    </row>
    <row r="2" spans="1:16" ht="18.75" x14ac:dyDescent="0.3">
      <c r="A2" s="344" t="s">
        <v>1</v>
      </c>
      <c r="B2" s="344"/>
      <c r="C2" s="344"/>
      <c r="D2" s="344"/>
      <c r="E2" s="344"/>
      <c r="F2" s="344"/>
      <c r="G2" s="344"/>
      <c r="H2" s="344"/>
      <c r="I2" s="345" t="s">
        <v>414</v>
      </c>
      <c r="J2" s="345"/>
      <c r="K2" s="345"/>
      <c r="L2" s="345"/>
      <c r="M2" s="345"/>
      <c r="N2" s="345"/>
      <c r="O2" s="136"/>
      <c r="P2" s="83"/>
    </row>
    <row r="3" spans="1:16" ht="19.5" thickBot="1" x14ac:dyDescent="0.35">
      <c r="A3" s="2"/>
      <c r="B3" s="3"/>
      <c r="C3" s="4"/>
      <c r="D3" s="4"/>
      <c r="E3" s="4"/>
      <c r="F3" s="4"/>
      <c r="G3" s="4"/>
      <c r="H3" s="4"/>
      <c r="I3" s="345" t="s">
        <v>671</v>
      </c>
      <c r="J3" s="345"/>
      <c r="K3" s="345"/>
      <c r="L3" s="345"/>
      <c r="M3" s="345"/>
      <c r="N3" s="345"/>
      <c r="O3" s="136"/>
      <c r="P3" s="83"/>
    </row>
    <row r="4" spans="1:16" ht="24" customHeight="1" thickTop="1" thickBot="1" x14ac:dyDescent="0.3">
      <c r="A4" s="84" t="s">
        <v>2</v>
      </c>
      <c r="B4" s="85" t="s">
        <v>3</v>
      </c>
      <c r="C4" s="85" t="s">
        <v>4</v>
      </c>
      <c r="D4" s="86" t="s">
        <v>5</v>
      </c>
      <c r="E4" s="87" t="s">
        <v>6</v>
      </c>
      <c r="F4" s="87" t="s">
        <v>7</v>
      </c>
      <c r="G4" s="87" t="s">
        <v>8</v>
      </c>
      <c r="H4" s="87" t="s">
        <v>9</v>
      </c>
      <c r="I4" s="87" t="s">
        <v>10</v>
      </c>
      <c r="J4" s="88" t="s">
        <v>11</v>
      </c>
      <c r="K4" s="89" t="s">
        <v>12</v>
      </c>
      <c r="L4" s="87" t="s">
        <v>13</v>
      </c>
      <c r="M4" s="87" t="s">
        <v>14</v>
      </c>
      <c r="N4" s="90" t="s">
        <v>55</v>
      </c>
      <c r="O4" s="1"/>
      <c r="P4" s="1"/>
    </row>
    <row r="5" spans="1:16" s="83" customFormat="1" ht="15" customHeight="1" thickTop="1" x14ac:dyDescent="0.25">
      <c r="A5" s="439">
        <v>1</v>
      </c>
      <c r="B5" s="422" t="s">
        <v>336</v>
      </c>
      <c r="C5" s="449" t="s">
        <v>16</v>
      </c>
      <c r="D5" s="110" t="s">
        <v>303</v>
      </c>
      <c r="E5" s="110" t="s">
        <v>303</v>
      </c>
      <c r="F5" s="110" t="s">
        <v>303</v>
      </c>
      <c r="G5" s="110" t="s">
        <v>303</v>
      </c>
      <c r="H5" s="110" t="s">
        <v>303</v>
      </c>
      <c r="I5" s="110" t="s">
        <v>303</v>
      </c>
      <c r="J5" s="110"/>
      <c r="K5" s="91"/>
      <c r="L5" s="123" t="s">
        <v>304</v>
      </c>
      <c r="M5" s="92"/>
      <c r="N5" s="456" t="s">
        <v>369</v>
      </c>
      <c r="O5" s="14" t="s">
        <v>140</v>
      </c>
      <c r="P5" s="14"/>
    </row>
    <row r="6" spans="1:16" s="83" customFormat="1" ht="15" customHeight="1" x14ac:dyDescent="0.25">
      <c r="A6" s="361"/>
      <c r="B6" s="423"/>
      <c r="C6" s="432"/>
      <c r="D6" s="15"/>
      <c r="E6" s="15"/>
      <c r="F6" s="15"/>
      <c r="G6" s="15"/>
      <c r="H6" s="15"/>
      <c r="I6" s="15"/>
      <c r="J6" s="52"/>
      <c r="K6" s="107"/>
      <c r="L6" s="55"/>
      <c r="M6" s="55"/>
      <c r="N6" s="399"/>
      <c r="O6" s="14"/>
      <c r="P6" s="14"/>
    </row>
    <row r="7" spans="1:16" s="83" customFormat="1" ht="15" customHeight="1" x14ac:dyDescent="0.25">
      <c r="A7" s="361"/>
      <c r="B7" s="423"/>
      <c r="C7" s="450"/>
      <c r="D7" s="59"/>
      <c r="E7" s="59"/>
      <c r="F7" s="59"/>
      <c r="G7" s="59"/>
      <c r="H7" s="19" t="s">
        <v>18</v>
      </c>
      <c r="I7" s="18"/>
      <c r="J7" s="106"/>
      <c r="K7" s="99"/>
      <c r="L7" s="31" t="s">
        <v>20</v>
      </c>
      <c r="M7" s="32"/>
      <c r="N7" s="400"/>
      <c r="O7" s="14"/>
      <c r="P7" s="14"/>
    </row>
    <row r="8" spans="1:16" s="83" customFormat="1" ht="15" customHeight="1" x14ac:dyDescent="0.25">
      <c r="A8" s="361"/>
      <c r="B8" s="423"/>
      <c r="C8" s="431" t="s">
        <v>21</v>
      </c>
      <c r="D8" s="62" t="s">
        <v>467</v>
      </c>
      <c r="E8" s="62" t="s">
        <v>467</v>
      </c>
      <c r="F8" s="62" t="s">
        <v>467</v>
      </c>
      <c r="G8" s="62" t="s">
        <v>467</v>
      </c>
      <c r="H8" s="62" t="s">
        <v>467</v>
      </c>
      <c r="I8" s="62" t="s">
        <v>467</v>
      </c>
      <c r="J8" s="20"/>
      <c r="K8" s="100" t="s">
        <v>230</v>
      </c>
      <c r="L8" s="34" t="s">
        <v>467</v>
      </c>
      <c r="M8" s="34" t="s">
        <v>655</v>
      </c>
      <c r="N8" s="500" t="s">
        <v>134</v>
      </c>
      <c r="O8" s="14" t="s">
        <v>392</v>
      </c>
      <c r="P8" s="14"/>
    </row>
    <row r="9" spans="1:16" s="83" customFormat="1" ht="15" customHeight="1" x14ac:dyDescent="0.25">
      <c r="A9" s="361"/>
      <c r="B9" s="423"/>
      <c r="C9" s="432"/>
      <c r="D9" s="52" t="s">
        <v>23</v>
      </c>
      <c r="E9" s="52" t="s">
        <v>23</v>
      </c>
      <c r="F9" s="52" t="s">
        <v>23</v>
      </c>
      <c r="G9" s="52" t="s">
        <v>23</v>
      </c>
      <c r="H9" s="52" t="s">
        <v>23</v>
      </c>
      <c r="I9" s="52" t="s">
        <v>23</v>
      </c>
      <c r="J9" s="24"/>
      <c r="K9" s="93"/>
      <c r="L9" s="23"/>
      <c r="M9" s="23"/>
      <c r="N9" s="501"/>
      <c r="O9" s="14"/>
      <c r="P9" s="14"/>
    </row>
    <row r="10" spans="1:16" s="83" customFormat="1" ht="15" customHeight="1" thickBot="1" x14ac:dyDescent="0.3">
      <c r="A10" s="440"/>
      <c r="B10" s="424"/>
      <c r="C10" s="433"/>
      <c r="D10" s="101"/>
      <c r="E10" s="19"/>
      <c r="F10" s="101"/>
      <c r="G10" s="101" t="s">
        <v>18</v>
      </c>
      <c r="H10" s="101"/>
      <c r="I10" s="101"/>
      <c r="J10" s="102"/>
      <c r="K10" s="95" t="s">
        <v>19</v>
      </c>
      <c r="L10" s="96" t="s">
        <v>20</v>
      </c>
      <c r="M10" s="96" t="s">
        <v>119</v>
      </c>
      <c r="N10" s="502"/>
      <c r="O10" s="14"/>
      <c r="P10" s="14"/>
    </row>
    <row r="11" spans="1:16" s="136" customFormat="1" ht="15.6" customHeight="1" thickTop="1" x14ac:dyDescent="0.25">
      <c r="A11" s="439">
        <v>2</v>
      </c>
      <c r="B11" s="422" t="s">
        <v>337</v>
      </c>
      <c r="C11" s="449" t="s">
        <v>16</v>
      </c>
      <c r="D11" s="110" t="s">
        <v>658</v>
      </c>
      <c r="E11" s="110" t="s">
        <v>25</v>
      </c>
      <c r="F11" s="110" t="s">
        <v>705</v>
      </c>
      <c r="G11" s="110" t="s">
        <v>705</v>
      </c>
      <c r="H11" s="110" t="s">
        <v>705</v>
      </c>
      <c r="I11" s="110" t="s">
        <v>705</v>
      </c>
      <c r="J11" s="98"/>
      <c r="K11" s="139" t="s">
        <v>31</v>
      </c>
      <c r="L11" s="140" t="s">
        <v>656</v>
      </c>
      <c r="M11" s="140" t="s">
        <v>657</v>
      </c>
      <c r="N11" s="451" t="s">
        <v>39</v>
      </c>
      <c r="O11" s="14" t="s">
        <v>63</v>
      </c>
      <c r="P11" s="14"/>
    </row>
    <row r="12" spans="1:16" s="136" customFormat="1" ht="15.6" customHeight="1" x14ac:dyDescent="0.25">
      <c r="A12" s="361"/>
      <c r="B12" s="423"/>
      <c r="C12" s="432"/>
      <c r="D12" s="45" t="s">
        <v>23</v>
      </c>
      <c r="E12" s="176" t="s">
        <v>658</v>
      </c>
      <c r="F12" s="45" t="s">
        <v>23</v>
      </c>
      <c r="G12" s="45" t="s">
        <v>23</v>
      </c>
      <c r="H12" s="45" t="s">
        <v>23</v>
      </c>
      <c r="I12" s="45" t="s">
        <v>23</v>
      </c>
      <c r="J12" s="50"/>
      <c r="K12" s="19"/>
      <c r="L12" s="105" t="s">
        <v>706</v>
      </c>
      <c r="M12" s="105" t="s">
        <v>657</v>
      </c>
      <c r="N12" s="452"/>
      <c r="O12" s="14" t="s">
        <v>400</v>
      </c>
      <c r="P12" s="14"/>
    </row>
    <row r="13" spans="1:16" s="136" customFormat="1" ht="15.6" customHeight="1" x14ac:dyDescent="0.25">
      <c r="A13" s="361"/>
      <c r="B13" s="423"/>
      <c r="C13" s="432"/>
      <c r="D13" s="261"/>
      <c r="E13" s="261"/>
      <c r="F13" s="261"/>
      <c r="G13" s="261"/>
      <c r="H13" s="261"/>
      <c r="I13" s="261"/>
      <c r="J13" s="122"/>
      <c r="K13" s="19" t="s">
        <v>38</v>
      </c>
      <c r="L13" s="105" t="s">
        <v>707</v>
      </c>
      <c r="M13" s="105" t="s">
        <v>256</v>
      </c>
      <c r="N13" s="452"/>
      <c r="O13" s="14"/>
      <c r="P13" s="14"/>
    </row>
    <row r="14" spans="1:16" s="136" customFormat="1" ht="15.6" customHeight="1" x14ac:dyDescent="0.25">
      <c r="A14" s="361"/>
      <c r="B14" s="423"/>
      <c r="C14" s="450"/>
      <c r="D14" s="258"/>
      <c r="E14" s="272"/>
      <c r="F14" s="258"/>
      <c r="G14" s="258"/>
      <c r="H14" s="258"/>
      <c r="I14" s="19" t="s">
        <v>18</v>
      </c>
      <c r="J14" s="59"/>
      <c r="K14" s="18" t="s">
        <v>19</v>
      </c>
      <c r="L14" s="115" t="s">
        <v>20</v>
      </c>
      <c r="M14" s="115" t="s">
        <v>95</v>
      </c>
      <c r="N14" s="453"/>
      <c r="O14" s="14"/>
      <c r="P14" s="14"/>
    </row>
    <row r="15" spans="1:16" s="136" customFormat="1" ht="15.6" customHeight="1" x14ac:dyDescent="0.25">
      <c r="A15" s="361"/>
      <c r="B15" s="423"/>
      <c r="C15" s="431" t="s">
        <v>21</v>
      </c>
      <c r="D15" s="51" t="s">
        <v>303</v>
      </c>
      <c r="E15" s="51" t="s">
        <v>303</v>
      </c>
      <c r="F15" s="51" t="s">
        <v>303</v>
      </c>
      <c r="G15" s="51" t="s">
        <v>303</v>
      </c>
      <c r="H15" s="51" t="s">
        <v>303</v>
      </c>
      <c r="I15" s="51" t="s">
        <v>303</v>
      </c>
      <c r="J15" s="51"/>
      <c r="K15" s="52"/>
      <c r="L15" s="116" t="s">
        <v>304</v>
      </c>
      <c r="M15" s="116"/>
      <c r="N15" s="454" t="s">
        <v>368</v>
      </c>
      <c r="O15" s="14"/>
      <c r="P15" s="14"/>
    </row>
    <row r="16" spans="1:16" s="136" customFormat="1" ht="15.6" customHeight="1" x14ac:dyDescent="0.25">
      <c r="A16" s="361"/>
      <c r="B16" s="423"/>
      <c r="C16" s="432"/>
      <c r="D16" s="19"/>
      <c r="E16" s="19"/>
      <c r="F16" s="19"/>
      <c r="G16" s="19"/>
      <c r="H16" s="19"/>
      <c r="I16" s="19"/>
      <c r="J16" s="19"/>
      <c r="K16" s="19"/>
      <c r="L16" s="105"/>
      <c r="M16" s="105"/>
      <c r="N16" s="452"/>
      <c r="O16" s="14"/>
      <c r="P16" s="14"/>
    </row>
    <row r="17" spans="1:16" s="136" customFormat="1" ht="15.6" customHeight="1" thickBot="1" x14ac:dyDescent="0.3">
      <c r="A17" s="440"/>
      <c r="B17" s="424"/>
      <c r="C17" s="433"/>
      <c r="D17" s="101"/>
      <c r="E17" s="101"/>
      <c r="F17" s="101"/>
      <c r="G17" s="101"/>
      <c r="H17" s="101" t="s">
        <v>18</v>
      </c>
      <c r="I17" s="117"/>
      <c r="J17" s="117"/>
      <c r="K17" s="101"/>
      <c r="L17" s="118" t="s">
        <v>20</v>
      </c>
      <c r="M17" s="118" t="s">
        <v>404</v>
      </c>
      <c r="N17" s="455"/>
      <c r="O17" s="14"/>
      <c r="P17" s="14"/>
    </row>
    <row r="18" spans="1:16" s="83" customFormat="1" ht="15.6" customHeight="1" thickTop="1" x14ac:dyDescent="0.25">
      <c r="A18" s="439">
        <v>3</v>
      </c>
      <c r="B18" s="422" t="s">
        <v>338</v>
      </c>
      <c r="C18" s="449" t="s">
        <v>16</v>
      </c>
      <c r="D18" s="110" t="s">
        <v>303</v>
      </c>
      <c r="E18" s="110" t="s">
        <v>303</v>
      </c>
      <c r="F18" s="110" t="s">
        <v>303</v>
      </c>
      <c r="G18" s="110" t="s">
        <v>303</v>
      </c>
      <c r="H18" s="110" t="s">
        <v>303</v>
      </c>
      <c r="I18" s="110" t="s">
        <v>303</v>
      </c>
      <c r="J18" s="98"/>
      <c r="K18" s="98"/>
      <c r="L18" s="114" t="s">
        <v>304</v>
      </c>
      <c r="M18" s="98"/>
      <c r="N18" s="456" t="s">
        <v>367</v>
      </c>
      <c r="O18" s="14" t="s">
        <v>64</v>
      </c>
      <c r="P18" s="14"/>
    </row>
    <row r="19" spans="1:16" s="83" customFormat="1" ht="15.6" customHeight="1" x14ac:dyDescent="0.25">
      <c r="A19" s="361"/>
      <c r="B19" s="423"/>
      <c r="C19" s="43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399"/>
      <c r="O19" s="14"/>
      <c r="P19" s="14"/>
    </row>
    <row r="20" spans="1:16" s="83" customFormat="1" ht="15.6" customHeight="1" x14ac:dyDescent="0.25">
      <c r="A20" s="361"/>
      <c r="B20" s="423"/>
      <c r="C20" s="450"/>
      <c r="D20" s="19"/>
      <c r="E20" s="19"/>
      <c r="F20" s="19"/>
      <c r="G20" s="19"/>
      <c r="H20" s="19" t="s">
        <v>18</v>
      </c>
      <c r="I20" s="59"/>
      <c r="J20" s="106"/>
      <c r="K20" s="106"/>
      <c r="L20" s="115" t="s">
        <v>20</v>
      </c>
      <c r="M20" s="106"/>
      <c r="N20" s="400"/>
      <c r="O20" s="14"/>
      <c r="P20" s="14"/>
    </row>
    <row r="21" spans="1:16" s="83" customFormat="1" ht="15.6" customHeight="1" x14ac:dyDescent="0.25">
      <c r="A21" s="361"/>
      <c r="B21" s="423"/>
      <c r="C21" s="431" t="s">
        <v>21</v>
      </c>
      <c r="D21" s="264" t="s">
        <v>661</v>
      </c>
      <c r="E21" s="264" t="s">
        <v>661</v>
      </c>
      <c r="F21" s="264" t="s">
        <v>661</v>
      </c>
      <c r="G21" s="264" t="s">
        <v>661</v>
      </c>
      <c r="H21" s="264" t="s">
        <v>661</v>
      </c>
      <c r="I21" s="264" t="s">
        <v>661</v>
      </c>
      <c r="J21" s="66"/>
      <c r="K21" s="51"/>
      <c r="L21" s="33"/>
      <c r="M21" s="33"/>
      <c r="N21" s="462" t="s">
        <v>39</v>
      </c>
      <c r="O21" s="14" t="s">
        <v>392</v>
      </c>
      <c r="P21" s="14"/>
    </row>
    <row r="22" spans="1:16" s="83" customFormat="1" ht="15.6" customHeight="1" x14ac:dyDescent="0.25">
      <c r="A22" s="361"/>
      <c r="B22" s="423"/>
      <c r="C22" s="432"/>
      <c r="D22" s="19" t="s">
        <v>517</v>
      </c>
      <c r="E22" s="19" t="s">
        <v>517</v>
      </c>
      <c r="F22" s="19" t="s">
        <v>517</v>
      </c>
      <c r="G22" s="19" t="s">
        <v>517</v>
      </c>
      <c r="H22" s="19" t="s">
        <v>517</v>
      </c>
      <c r="I22" s="19" t="s">
        <v>517</v>
      </c>
      <c r="J22" s="147"/>
      <c r="K22" s="15"/>
      <c r="L22" s="104" t="s">
        <v>660</v>
      </c>
      <c r="M22" s="194" t="s">
        <v>256</v>
      </c>
      <c r="N22" s="463"/>
      <c r="O22" s="14"/>
      <c r="P22" s="14"/>
    </row>
    <row r="23" spans="1:16" s="83" customFormat="1" ht="15.6" customHeight="1" thickBot="1" x14ac:dyDescent="0.3">
      <c r="A23" s="440"/>
      <c r="B23" s="424"/>
      <c r="C23" s="433"/>
      <c r="D23" s="101"/>
      <c r="E23" s="101"/>
      <c r="F23" s="101"/>
      <c r="G23" s="101"/>
      <c r="H23" s="101" t="s">
        <v>18</v>
      </c>
      <c r="I23" s="117"/>
      <c r="J23" s="119"/>
      <c r="K23" s="95" t="s">
        <v>19</v>
      </c>
      <c r="L23" s="109" t="s">
        <v>20</v>
      </c>
      <c r="M23" s="97" t="s">
        <v>59</v>
      </c>
      <c r="N23" s="464"/>
      <c r="O23" s="14"/>
      <c r="P23" s="14"/>
    </row>
    <row r="24" spans="1:16" s="83" customFormat="1" ht="15" customHeight="1" thickTop="1" x14ac:dyDescent="0.25">
      <c r="A24" s="439">
        <v>4</v>
      </c>
      <c r="B24" s="422" t="s">
        <v>339</v>
      </c>
      <c r="C24" s="449" t="s">
        <v>16</v>
      </c>
      <c r="D24" s="98" t="s">
        <v>145</v>
      </c>
      <c r="E24" s="98" t="s">
        <v>709</v>
      </c>
      <c r="F24" s="98" t="s">
        <v>709</v>
      </c>
      <c r="G24" s="98" t="s">
        <v>709</v>
      </c>
      <c r="H24" s="98" t="s">
        <v>709</v>
      </c>
      <c r="I24" s="98" t="s">
        <v>709</v>
      </c>
      <c r="J24" s="98"/>
      <c r="K24" s="91" t="s">
        <v>31</v>
      </c>
      <c r="L24" s="92" t="s">
        <v>146</v>
      </c>
      <c r="M24" s="92" t="s">
        <v>431</v>
      </c>
      <c r="N24" s="457" t="s">
        <v>60</v>
      </c>
      <c r="O24" s="14" t="s">
        <v>61</v>
      </c>
      <c r="P24" s="14"/>
    </row>
    <row r="25" spans="1:16" s="83" customFormat="1" ht="15" customHeight="1" x14ac:dyDescent="0.25">
      <c r="A25" s="361"/>
      <c r="B25" s="423"/>
      <c r="C25" s="432"/>
      <c r="D25" s="15" t="s">
        <v>517</v>
      </c>
      <c r="E25" s="15" t="s">
        <v>517</v>
      </c>
      <c r="F25" s="15" t="s">
        <v>517</v>
      </c>
      <c r="G25" s="15" t="s">
        <v>517</v>
      </c>
      <c r="H25" s="15" t="s">
        <v>517</v>
      </c>
      <c r="I25" s="15" t="s">
        <v>517</v>
      </c>
      <c r="J25" s="15"/>
      <c r="K25" s="93" t="s">
        <v>24</v>
      </c>
      <c r="L25" s="26" t="s">
        <v>709</v>
      </c>
      <c r="M25" s="21" t="s">
        <v>431</v>
      </c>
      <c r="N25" s="458"/>
      <c r="O25" s="14" t="s">
        <v>400</v>
      </c>
      <c r="P25" s="14"/>
    </row>
    <row r="26" spans="1:16" s="83" customFormat="1" ht="15" customHeight="1" x14ac:dyDescent="0.25">
      <c r="A26" s="361"/>
      <c r="B26" s="423"/>
      <c r="C26" s="432"/>
      <c r="D26" s="15"/>
      <c r="E26" s="15"/>
      <c r="F26" s="15"/>
      <c r="G26" s="15"/>
      <c r="H26" s="15"/>
      <c r="I26" s="15"/>
      <c r="J26" s="15"/>
      <c r="K26" s="93"/>
      <c r="L26" s="26"/>
      <c r="M26" s="21"/>
      <c r="N26" s="458"/>
      <c r="O26" s="14"/>
      <c r="P26" s="14"/>
    </row>
    <row r="27" spans="1:16" s="83" customFormat="1" ht="15" customHeight="1" x14ac:dyDescent="0.25">
      <c r="A27" s="361"/>
      <c r="B27" s="423"/>
      <c r="C27" s="450"/>
      <c r="D27" s="18"/>
      <c r="E27" s="18"/>
      <c r="F27" s="18"/>
      <c r="G27" s="18"/>
      <c r="H27" s="18" t="s">
        <v>18</v>
      </c>
      <c r="I27" s="106"/>
      <c r="J27" s="106"/>
      <c r="K27" s="99" t="s">
        <v>19</v>
      </c>
      <c r="L27" s="31" t="s">
        <v>20</v>
      </c>
      <c r="M27" s="31" t="s">
        <v>59</v>
      </c>
      <c r="N27" s="459"/>
      <c r="O27" s="14"/>
      <c r="P27" s="14"/>
    </row>
    <row r="28" spans="1:16" s="83" customFormat="1" ht="15" customHeight="1" x14ac:dyDescent="0.25">
      <c r="A28" s="361"/>
      <c r="B28" s="423"/>
      <c r="C28" s="431" t="s">
        <v>21</v>
      </c>
      <c r="D28" s="51" t="s">
        <v>303</v>
      </c>
      <c r="E28" s="51" t="s">
        <v>303</v>
      </c>
      <c r="F28" s="51" t="s">
        <v>303</v>
      </c>
      <c r="G28" s="51" t="s">
        <v>303</v>
      </c>
      <c r="H28" s="51" t="s">
        <v>303</v>
      </c>
      <c r="I28" s="51" t="s">
        <v>303</v>
      </c>
      <c r="J28" s="63"/>
      <c r="K28" s="100"/>
      <c r="L28" s="34" t="s">
        <v>304</v>
      </c>
      <c r="M28" s="34"/>
      <c r="N28" s="460" t="s">
        <v>363</v>
      </c>
      <c r="O28" s="14"/>
      <c r="P28" s="14"/>
    </row>
    <row r="29" spans="1:16" s="83" customFormat="1" ht="15" customHeight="1" x14ac:dyDescent="0.25">
      <c r="A29" s="361"/>
      <c r="B29" s="423"/>
      <c r="C29" s="432"/>
      <c r="D29" s="64"/>
      <c r="E29" s="64"/>
      <c r="F29" s="64"/>
      <c r="G29" s="64"/>
      <c r="H29" s="64"/>
      <c r="I29" s="64"/>
      <c r="J29" s="205"/>
      <c r="K29" s="111"/>
      <c r="L29" s="23"/>
      <c r="M29" s="23"/>
      <c r="N29" s="458"/>
      <c r="O29" s="14"/>
      <c r="P29" s="14"/>
    </row>
    <row r="30" spans="1:16" s="83" customFormat="1" ht="15" customHeight="1" thickBot="1" x14ac:dyDescent="0.3">
      <c r="A30" s="440"/>
      <c r="B30" s="424"/>
      <c r="C30" s="433"/>
      <c r="D30" s="101"/>
      <c r="E30" s="101"/>
      <c r="F30" s="101"/>
      <c r="G30" s="101"/>
      <c r="H30" s="19" t="s">
        <v>18</v>
      </c>
      <c r="I30" s="19"/>
      <c r="J30" s="19"/>
      <c r="K30" s="95"/>
      <c r="L30" s="96" t="s">
        <v>20</v>
      </c>
      <c r="M30" s="97" t="s">
        <v>111</v>
      </c>
      <c r="N30" s="461"/>
      <c r="O30" s="14"/>
      <c r="P30" s="14"/>
    </row>
    <row r="31" spans="1:16" s="83" customFormat="1" ht="15.6" customHeight="1" thickTop="1" x14ac:dyDescent="0.25">
      <c r="A31" s="439">
        <v>5</v>
      </c>
      <c r="B31" s="465" t="s">
        <v>340</v>
      </c>
      <c r="C31" s="449" t="s">
        <v>16</v>
      </c>
      <c r="D31" s="98" t="s">
        <v>619</v>
      </c>
      <c r="E31" s="98" t="s">
        <v>619</v>
      </c>
      <c r="F31" s="98" t="s">
        <v>619</v>
      </c>
      <c r="G31" s="98" t="s">
        <v>619</v>
      </c>
      <c r="H31" s="98" t="s">
        <v>619</v>
      </c>
      <c r="I31" s="98"/>
      <c r="J31" s="98"/>
      <c r="K31" s="98" t="s">
        <v>24</v>
      </c>
      <c r="L31" s="126" t="s">
        <v>646</v>
      </c>
      <c r="M31" s="126" t="s">
        <v>512</v>
      </c>
      <c r="N31" s="468" t="s">
        <v>254</v>
      </c>
      <c r="O31" s="14" t="s">
        <v>144</v>
      </c>
      <c r="P31" s="14"/>
    </row>
    <row r="32" spans="1:16" s="83" customFormat="1" ht="15.6" customHeight="1" x14ac:dyDescent="0.25">
      <c r="A32" s="361"/>
      <c r="B32" s="364"/>
      <c r="C32" s="432"/>
      <c r="D32" s="15">
        <v>4</v>
      </c>
      <c r="E32" s="15">
        <v>5</v>
      </c>
      <c r="F32" s="15">
        <v>5</v>
      </c>
      <c r="G32" s="15">
        <v>5</v>
      </c>
      <c r="H32" s="15" t="s">
        <v>571</v>
      </c>
      <c r="I32" s="15"/>
      <c r="J32" s="15"/>
      <c r="K32" s="15"/>
      <c r="L32" s="105"/>
      <c r="M32" s="157"/>
      <c r="N32" s="469"/>
      <c r="O32" s="14" t="s">
        <v>153</v>
      </c>
      <c r="P32" s="14"/>
    </row>
    <row r="33" spans="1:16" s="83" customFormat="1" ht="15.6" customHeight="1" x14ac:dyDescent="0.25">
      <c r="A33" s="361"/>
      <c r="B33" s="364"/>
      <c r="C33" s="432"/>
      <c r="D33" s="19"/>
      <c r="E33" s="19"/>
      <c r="F33" s="19"/>
      <c r="G33" s="19"/>
      <c r="H33" s="19"/>
      <c r="I33" s="18"/>
      <c r="J33" s="18"/>
      <c r="K33" s="18"/>
      <c r="L33" s="115" t="s">
        <v>20</v>
      </c>
      <c r="M33" s="151" t="s">
        <v>114</v>
      </c>
      <c r="N33" s="470"/>
      <c r="O33" s="14" t="s">
        <v>400</v>
      </c>
      <c r="P33" s="14"/>
    </row>
    <row r="34" spans="1:16" s="83" customFormat="1" ht="15.6" customHeight="1" x14ac:dyDescent="0.25">
      <c r="A34" s="361"/>
      <c r="B34" s="364"/>
      <c r="C34" s="431" t="s">
        <v>21</v>
      </c>
      <c r="D34" s="51" t="s">
        <v>303</v>
      </c>
      <c r="E34" s="51" t="s">
        <v>303</v>
      </c>
      <c r="F34" s="51" t="s">
        <v>303</v>
      </c>
      <c r="G34" s="51" t="s">
        <v>303</v>
      </c>
      <c r="H34" s="51" t="s">
        <v>303</v>
      </c>
      <c r="I34" s="51" t="s">
        <v>303</v>
      </c>
      <c r="J34" s="51"/>
      <c r="K34" s="100"/>
      <c r="L34" s="120" t="s">
        <v>304</v>
      </c>
      <c r="M34" s="120"/>
      <c r="N34" s="473" t="s">
        <v>366</v>
      </c>
      <c r="O34" s="14"/>
      <c r="P34" s="14"/>
    </row>
    <row r="35" spans="1:16" s="83" customFormat="1" ht="15.6" customHeight="1" x14ac:dyDescent="0.25">
      <c r="A35" s="361"/>
      <c r="B35" s="364"/>
      <c r="C35" s="432"/>
      <c r="D35" s="15"/>
      <c r="E35" s="15"/>
      <c r="F35" s="15"/>
      <c r="G35" s="15"/>
      <c r="H35" s="15"/>
      <c r="I35" s="15"/>
      <c r="J35" s="52"/>
      <c r="K35" s="93"/>
      <c r="L35" s="116"/>
      <c r="M35" s="116"/>
      <c r="N35" s="473"/>
      <c r="O35" s="14"/>
      <c r="P35" s="14"/>
    </row>
    <row r="36" spans="1:16" s="83" customFormat="1" ht="15.6" customHeight="1" thickBot="1" x14ac:dyDescent="0.3">
      <c r="A36" s="440"/>
      <c r="B36" s="466"/>
      <c r="C36" s="433"/>
      <c r="D36" s="101"/>
      <c r="E36" s="101"/>
      <c r="F36" s="101"/>
      <c r="G36" s="101"/>
      <c r="H36" s="101" t="s">
        <v>18</v>
      </c>
      <c r="I36" s="101"/>
      <c r="J36" s="101"/>
      <c r="K36" s="101"/>
      <c r="L36" s="118" t="s">
        <v>20</v>
      </c>
      <c r="M36" s="118" t="s">
        <v>393</v>
      </c>
      <c r="N36" s="474"/>
      <c r="O36" s="14"/>
      <c r="P36" s="14"/>
    </row>
    <row r="37" spans="1:16" s="83" customFormat="1" ht="15.95" customHeight="1" thickTop="1" x14ac:dyDescent="0.25">
      <c r="A37" s="439">
        <v>6</v>
      </c>
      <c r="B37" s="465" t="s">
        <v>341</v>
      </c>
      <c r="C37" s="467" t="s">
        <v>16</v>
      </c>
      <c r="D37" s="211" t="s">
        <v>34</v>
      </c>
      <c r="E37" s="211" t="s">
        <v>34</v>
      </c>
      <c r="F37" s="211" t="s">
        <v>34</v>
      </c>
      <c r="G37" s="211" t="s">
        <v>34</v>
      </c>
      <c r="H37" s="211" t="s">
        <v>34</v>
      </c>
      <c r="I37" s="211"/>
      <c r="J37" s="211"/>
      <c r="K37" s="211" t="s">
        <v>24</v>
      </c>
      <c r="L37" s="311" t="s">
        <v>34</v>
      </c>
      <c r="M37" s="312" t="s">
        <v>96</v>
      </c>
      <c r="N37" s="546" t="s">
        <v>252</v>
      </c>
      <c r="O37" s="14" t="s">
        <v>143</v>
      </c>
      <c r="P37" s="14"/>
    </row>
    <row r="38" spans="1:16" s="83" customFormat="1" ht="15.95" customHeight="1" x14ac:dyDescent="0.25">
      <c r="A38" s="361"/>
      <c r="B38" s="364"/>
      <c r="C38" s="417"/>
      <c r="D38" s="179" t="s">
        <v>23</v>
      </c>
      <c r="E38" s="179" t="s">
        <v>23</v>
      </c>
      <c r="F38" s="179" t="s">
        <v>23</v>
      </c>
      <c r="G38" s="179" t="s">
        <v>23</v>
      </c>
      <c r="H38" s="179" t="s">
        <v>23</v>
      </c>
      <c r="I38" s="179"/>
      <c r="J38" s="179"/>
      <c r="K38" s="181"/>
      <c r="L38" s="313"/>
      <c r="M38" s="314"/>
      <c r="N38" s="547"/>
      <c r="O38" s="14" t="s">
        <v>400</v>
      </c>
      <c r="P38" s="14"/>
    </row>
    <row r="39" spans="1:16" s="83" customFormat="1" ht="15.95" customHeight="1" x14ac:dyDescent="0.25">
      <c r="A39" s="361"/>
      <c r="B39" s="364"/>
      <c r="C39" s="418"/>
      <c r="D39" s="180"/>
      <c r="E39" s="180"/>
      <c r="F39" s="180"/>
      <c r="G39" s="180"/>
      <c r="H39" s="180"/>
      <c r="I39" s="180"/>
      <c r="J39" s="181"/>
      <c r="K39" s="180" t="s">
        <v>19</v>
      </c>
      <c r="L39" s="315" t="s">
        <v>20</v>
      </c>
      <c r="M39" s="316" t="s">
        <v>165</v>
      </c>
      <c r="N39" s="548"/>
      <c r="O39" s="14"/>
      <c r="P39" s="14"/>
    </row>
    <row r="40" spans="1:16" s="83" customFormat="1" ht="15.95" customHeight="1" x14ac:dyDescent="0.25">
      <c r="A40" s="361"/>
      <c r="B40" s="364"/>
      <c r="C40" s="471" t="s">
        <v>21</v>
      </c>
      <c r="D40" s="51" t="s">
        <v>303</v>
      </c>
      <c r="E40" s="51" t="s">
        <v>303</v>
      </c>
      <c r="F40" s="51" t="s">
        <v>303</v>
      </c>
      <c r="G40" s="51" t="s">
        <v>303</v>
      </c>
      <c r="H40" s="51" t="s">
        <v>303</v>
      </c>
      <c r="I40" s="51" t="s">
        <v>303</v>
      </c>
      <c r="J40" s="51"/>
      <c r="K40" s="100"/>
      <c r="L40" s="120" t="s">
        <v>304</v>
      </c>
      <c r="M40" s="120"/>
      <c r="N40" s="472" t="s">
        <v>368</v>
      </c>
      <c r="O40" s="14"/>
      <c r="P40" s="14"/>
    </row>
    <row r="41" spans="1:16" s="83" customFormat="1" ht="15.95" customHeight="1" x14ac:dyDescent="0.25">
      <c r="A41" s="361"/>
      <c r="B41" s="364"/>
      <c r="C41" s="417"/>
      <c r="D41" s="15"/>
      <c r="E41" s="15"/>
      <c r="F41" s="15"/>
      <c r="G41" s="15"/>
      <c r="H41" s="15"/>
      <c r="I41" s="15"/>
      <c r="J41" s="52"/>
      <c r="K41" s="93"/>
      <c r="L41" s="116"/>
      <c r="M41" s="104"/>
      <c r="N41" s="473"/>
      <c r="O41" s="14"/>
      <c r="P41" s="14"/>
    </row>
    <row r="42" spans="1:16" s="83" customFormat="1" ht="15.95" customHeight="1" thickBot="1" x14ac:dyDescent="0.3">
      <c r="A42" s="440"/>
      <c r="B42" s="466"/>
      <c r="C42" s="435"/>
      <c r="D42" s="101"/>
      <c r="E42" s="101"/>
      <c r="F42" s="101"/>
      <c r="G42" s="101"/>
      <c r="H42" s="101" t="s">
        <v>18</v>
      </c>
      <c r="I42" s="101"/>
      <c r="J42" s="101"/>
      <c r="K42" s="101"/>
      <c r="L42" s="118" t="s">
        <v>20</v>
      </c>
      <c r="M42" s="118" t="s">
        <v>404</v>
      </c>
      <c r="N42" s="474"/>
      <c r="O42" s="14"/>
      <c r="P42" s="14"/>
    </row>
    <row r="43" spans="1:16" s="83" customFormat="1" ht="15.95" customHeight="1" thickTop="1" x14ac:dyDescent="0.25">
      <c r="A43" s="439">
        <v>7</v>
      </c>
      <c r="B43" s="422" t="s">
        <v>342</v>
      </c>
      <c r="C43" s="467" t="s">
        <v>16</v>
      </c>
      <c r="D43" s="98" t="s">
        <v>659</v>
      </c>
      <c r="E43" s="98" t="s">
        <v>659</v>
      </c>
      <c r="F43" s="98" t="s">
        <v>659</v>
      </c>
      <c r="G43" s="98" t="s">
        <v>659</v>
      </c>
      <c r="H43" s="98" t="s">
        <v>322</v>
      </c>
      <c r="I43" s="98" t="s">
        <v>322</v>
      </c>
      <c r="J43" s="98"/>
      <c r="K43" s="98" t="s">
        <v>152</v>
      </c>
      <c r="L43" s="114" t="s">
        <v>659</v>
      </c>
      <c r="M43" s="543" t="s">
        <v>655</v>
      </c>
      <c r="N43" s="475" t="s">
        <v>134</v>
      </c>
      <c r="O43" s="14" t="s">
        <v>306</v>
      </c>
      <c r="P43" s="14"/>
    </row>
    <row r="44" spans="1:16" s="83" customFormat="1" ht="15.95" customHeight="1" x14ac:dyDescent="0.25">
      <c r="A44" s="361"/>
      <c r="B44" s="423"/>
      <c r="C44" s="434"/>
      <c r="D44" s="52"/>
      <c r="E44" s="52"/>
      <c r="F44" s="52"/>
      <c r="G44" s="52"/>
      <c r="H44" s="52"/>
      <c r="I44" s="52"/>
      <c r="J44" s="52"/>
      <c r="K44" s="52"/>
      <c r="L44" s="116" t="s">
        <v>704</v>
      </c>
      <c r="M44" s="544"/>
      <c r="N44" s="382"/>
      <c r="O44" s="14"/>
      <c r="P44" s="14"/>
    </row>
    <row r="45" spans="1:16" s="83" customFormat="1" ht="15.95" customHeight="1" x14ac:dyDescent="0.25">
      <c r="A45" s="361"/>
      <c r="B45" s="423"/>
      <c r="C45" s="417"/>
      <c r="D45" s="52" t="s">
        <v>494</v>
      </c>
      <c r="E45" s="52" t="s">
        <v>494</v>
      </c>
      <c r="F45" s="52" t="s">
        <v>494</v>
      </c>
      <c r="G45" s="52" t="s">
        <v>703</v>
      </c>
      <c r="H45" s="52" t="s">
        <v>494</v>
      </c>
      <c r="I45" s="52" t="s">
        <v>494</v>
      </c>
      <c r="J45" s="52"/>
      <c r="K45" s="52" t="s">
        <v>178</v>
      </c>
      <c r="L45" s="116" t="s">
        <v>322</v>
      </c>
      <c r="M45" s="545"/>
      <c r="N45" s="382"/>
      <c r="O45" s="14" t="s">
        <v>400</v>
      </c>
      <c r="P45" s="14"/>
    </row>
    <row r="46" spans="1:16" s="83" customFormat="1" ht="15.95" customHeight="1" x14ac:dyDescent="0.25">
      <c r="A46" s="361"/>
      <c r="B46" s="423"/>
      <c r="C46" s="417"/>
      <c r="D46" s="15"/>
      <c r="E46" s="15"/>
      <c r="F46" s="15"/>
      <c r="G46" s="15"/>
      <c r="H46" s="15" t="s">
        <v>18</v>
      </c>
      <c r="I46" s="15"/>
      <c r="J46" s="15"/>
      <c r="K46" s="15" t="s">
        <v>19</v>
      </c>
      <c r="L46" s="104" t="s">
        <v>20</v>
      </c>
      <c r="M46" s="39" t="s">
        <v>119</v>
      </c>
      <c r="N46" s="476"/>
      <c r="O46" s="14" t="s">
        <v>560</v>
      </c>
      <c r="P46" s="14"/>
    </row>
    <row r="47" spans="1:16" s="83" customFormat="1" ht="15.95" customHeight="1" x14ac:dyDescent="0.25">
      <c r="A47" s="361"/>
      <c r="B47" s="423"/>
      <c r="C47" s="471" t="s">
        <v>21</v>
      </c>
      <c r="D47" s="100" t="s">
        <v>303</v>
      </c>
      <c r="E47" s="100" t="s">
        <v>303</v>
      </c>
      <c r="F47" s="100" t="s">
        <v>303</v>
      </c>
      <c r="G47" s="100" t="s">
        <v>303</v>
      </c>
      <c r="H47" s="100" t="s">
        <v>303</v>
      </c>
      <c r="I47" s="100"/>
      <c r="J47" s="100"/>
      <c r="K47" s="100" t="s">
        <v>127</v>
      </c>
      <c r="L47" s="47" t="s">
        <v>304</v>
      </c>
      <c r="M47" s="47"/>
      <c r="N47" s="477" t="s">
        <v>305</v>
      </c>
      <c r="O47" s="14"/>
      <c r="P47" s="14"/>
    </row>
    <row r="48" spans="1:16" s="83" customFormat="1" ht="15.95" customHeight="1" x14ac:dyDescent="0.25">
      <c r="A48" s="361"/>
      <c r="B48" s="423"/>
      <c r="C48" s="432"/>
      <c r="D48" s="15"/>
      <c r="E48" s="15"/>
      <c r="F48" s="15"/>
      <c r="G48" s="15"/>
      <c r="H48" s="15"/>
      <c r="I48" s="15"/>
      <c r="J48" s="15"/>
      <c r="K48" s="93"/>
      <c r="L48" s="26"/>
      <c r="M48" s="26"/>
      <c r="N48" s="399"/>
      <c r="O48" s="14"/>
      <c r="P48" s="14"/>
    </row>
    <row r="49" spans="1:16" s="83" customFormat="1" ht="15.95" customHeight="1" thickBot="1" x14ac:dyDescent="0.3">
      <c r="A49" s="440"/>
      <c r="B49" s="424"/>
      <c r="C49" s="435"/>
      <c r="D49" s="101"/>
      <c r="E49" s="101"/>
      <c r="F49" s="101"/>
      <c r="G49" s="101"/>
      <c r="H49" s="101" t="s">
        <v>18</v>
      </c>
      <c r="I49" s="101"/>
      <c r="J49" s="102"/>
      <c r="K49" s="95"/>
      <c r="L49" s="96" t="s">
        <v>20</v>
      </c>
      <c r="M49" s="96" t="s">
        <v>310</v>
      </c>
      <c r="N49" s="478"/>
      <c r="O49" s="14"/>
      <c r="P49" s="14"/>
    </row>
    <row r="50" spans="1:16" ht="15.95" customHeight="1" thickTop="1" x14ac:dyDescent="0.25">
      <c r="A50" s="528">
        <v>8</v>
      </c>
      <c r="B50" s="530" t="s">
        <v>343</v>
      </c>
      <c r="C50" s="533" t="s">
        <v>16</v>
      </c>
      <c r="D50" s="273" t="s">
        <v>644</v>
      </c>
      <c r="E50" s="273" t="s">
        <v>644</v>
      </c>
      <c r="F50" s="273"/>
      <c r="G50" s="273"/>
      <c r="H50" s="277"/>
      <c r="I50" s="273"/>
      <c r="J50" s="273"/>
      <c r="K50" s="274" t="s">
        <v>228</v>
      </c>
      <c r="L50" s="275" t="s">
        <v>645</v>
      </c>
      <c r="M50" s="276" t="s">
        <v>628</v>
      </c>
      <c r="N50" s="535" t="s">
        <v>189</v>
      </c>
      <c r="O50" s="156" t="s">
        <v>307</v>
      </c>
      <c r="P50" s="156"/>
    </row>
    <row r="51" spans="1:16" ht="15.95" customHeight="1" x14ac:dyDescent="0.25">
      <c r="A51" s="513"/>
      <c r="B51" s="531"/>
      <c r="C51" s="534"/>
      <c r="D51" s="277" t="s">
        <v>23</v>
      </c>
      <c r="E51" s="277" t="s">
        <v>23</v>
      </c>
      <c r="F51" s="277"/>
      <c r="G51" s="277"/>
      <c r="H51"/>
      <c r="I51" s="277"/>
      <c r="J51" s="277"/>
      <c r="K51" s="278"/>
      <c r="L51" s="279"/>
      <c r="M51" s="280"/>
      <c r="N51" s="536"/>
      <c r="O51" s="156" t="s">
        <v>400</v>
      </c>
      <c r="P51" s="156"/>
    </row>
    <row r="52" spans="1:16" ht="15.95" customHeight="1" x14ac:dyDescent="0.25">
      <c r="A52" s="513"/>
      <c r="B52" s="531"/>
      <c r="C52" s="534"/>
      <c r="D52" s="281"/>
      <c r="E52" s="281"/>
      <c r="F52" s="281"/>
      <c r="G52" s="281"/>
      <c r="H52" s="281"/>
      <c r="I52" s="281"/>
      <c r="J52" s="281"/>
      <c r="K52" s="282" t="s">
        <v>19</v>
      </c>
      <c r="L52" s="283" t="s">
        <v>20</v>
      </c>
      <c r="M52" s="283" t="s">
        <v>95</v>
      </c>
      <c r="N52" s="537"/>
      <c r="O52" s="284" t="s">
        <v>541</v>
      </c>
      <c r="P52" s="284"/>
    </row>
    <row r="53" spans="1:16" s="138" customFormat="1" ht="15.95" customHeight="1" x14ac:dyDescent="0.25">
      <c r="A53" s="513"/>
      <c r="B53" s="531"/>
      <c r="C53" s="538" t="s">
        <v>21</v>
      </c>
      <c r="D53" s="285" t="s">
        <v>303</v>
      </c>
      <c r="E53" s="285" t="s">
        <v>303</v>
      </c>
      <c r="F53" s="285" t="s">
        <v>303</v>
      </c>
      <c r="G53" s="285" t="s">
        <v>303</v>
      </c>
      <c r="H53" s="285" t="s">
        <v>303</v>
      </c>
      <c r="I53" s="285"/>
      <c r="J53" s="285"/>
      <c r="K53" s="286"/>
      <c r="L53" s="287" t="s">
        <v>304</v>
      </c>
      <c r="M53" s="287"/>
      <c r="N53" s="540" t="s">
        <v>316</v>
      </c>
      <c r="O53" s="156"/>
      <c r="P53" s="156"/>
    </row>
    <row r="54" spans="1:16" s="138" customFormat="1" ht="15.95" customHeight="1" x14ac:dyDescent="0.25">
      <c r="A54" s="513"/>
      <c r="B54" s="531"/>
      <c r="C54" s="534"/>
      <c r="D54" s="288"/>
      <c r="E54" s="288"/>
      <c r="F54" s="288"/>
      <c r="G54" s="288"/>
      <c r="H54" s="288"/>
      <c r="I54" s="288"/>
      <c r="J54" s="288"/>
      <c r="K54" s="289"/>
      <c r="L54" s="290"/>
      <c r="M54" s="290"/>
      <c r="N54" s="541"/>
      <c r="O54" s="156"/>
      <c r="P54" s="156"/>
    </row>
    <row r="55" spans="1:16" s="138" customFormat="1" ht="15.95" customHeight="1" thickBot="1" x14ac:dyDescent="0.3">
      <c r="A55" s="529"/>
      <c r="B55" s="532"/>
      <c r="C55" s="539"/>
      <c r="D55" s="291"/>
      <c r="E55" s="291"/>
      <c r="F55" s="291"/>
      <c r="G55" s="291"/>
      <c r="H55" s="291" t="s">
        <v>18</v>
      </c>
      <c r="I55" s="291"/>
      <c r="J55" s="291"/>
      <c r="K55" s="292"/>
      <c r="L55" s="293" t="s">
        <v>20</v>
      </c>
      <c r="M55" s="294" t="s">
        <v>311</v>
      </c>
      <c r="N55" s="542"/>
      <c r="O55" s="156"/>
      <c r="P55" s="156"/>
    </row>
    <row r="56" spans="1:16" ht="15.6" customHeight="1" thickTop="1" x14ac:dyDescent="0.25">
      <c r="A56" s="512">
        <v>9</v>
      </c>
      <c r="B56" s="515" t="s">
        <v>344</v>
      </c>
      <c r="C56" s="518" t="s">
        <v>16</v>
      </c>
      <c r="D56" s="295" t="s">
        <v>303</v>
      </c>
      <c r="E56" s="295" t="s">
        <v>303</v>
      </c>
      <c r="F56" s="295" t="s">
        <v>303</v>
      </c>
      <c r="G56" s="295" t="s">
        <v>303</v>
      </c>
      <c r="H56" s="295" t="s">
        <v>303</v>
      </c>
      <c r="I56" s="295" t="s">
        <v>303</v>
      </c>
      <c r="J56" s="296"/>
      <c r="K56" s="297"/>
      <c r="L56" s="298" t="s">
        <v>304</v>
      </c>
      <c r="M56" s="298"/>
      <c r="N56" s="521" t="s">
        <v>364</v>
      </c>
      <c r="O56" s="156" t="s">
        <v>307</v>
      </c>
      <c r="P56" s="156"/>
    </row>
    <row r="57" spans="1:16" ht="15.6" customHeight="1" x14ac:dyDescent="0.25">
      <c r="A57" s="513"/>
      <c r="B57" s="516"/>
      <c r="C57" s="519"/>
      <c r="D57" s="281"/>
      <c r="E57" s="281"/>
      <c r="F57" s="281"/>
      <c r="G57" s="281"/>
      <c r="H57" s="281"/>
      <c r="I57" s="281"/>
      <c r="J57" s="299"/>
      <c r="K57" s="300"/>
      <c r="L57" s="279"/>
      <c r="M57" s="279"/>
      <c r="N57" s="522"/>
      <c r="O57" s="156"/>
      <c r="P57" s="156"/>
    </row>
    <row r="58" spans="1:16" ht="15.6" customHeight="1" x14ac:dyDescent="0.25">
      <c r="A58" s="513"/>
      <c r="B58" s="516"/>
      <c r="C58" s="520"/>
      <c r="D58" s="301"/>
      <c r="E58" s="301"/>
      <c r="F58" s="301"/>
      <c r="G58" s="301"/>
      <c r="H58" s="301" t="s">
        <v>18</v>
      </c>
      <c r="I58" s="301"/>
      <c r="J58" s="301"/>
      <c r="K58" s="302"/>
      <c r="L58" s="283" t="s">
        <v>20</v>
      </c>
      <c r="M58" s="283" t="s">
        <v>395</v>
      </c>
      <c r="N58" s="523"/>
      <c r="O58" s="156"/>
      <c r="P58" s="156"/>
    </row>
    <row r="59" spans="1:16" ht="15.6" customHeight="1" x14ac:dyDescent="0.25">
      <c r="A59" s="513"/>
      <c r="B59" s="516"/>
      <c r="C59" s="524" t="s">
        <v>21</v>
      </c>
      <c r="D59" s="295" t="s">
        <v>619</v>
      </c>
      <c r="E59" s="295" t="s">
        <v>619</v>
      </c>
      <c r="F59" s="295"/>
      <c r="G59" s="295"/>
      <c r="H59" s="295"/>
      <c r="I59" s="295"/>
      <c r="J59" s="295"/>
      <c r="K59" s="303" t="s">
        <v>228</v>
      </c>
      <c r="L59" s="304" t="s">
        <v>646</v>
      </c>
      <c r="M59" s="305" t="s">
        <v>628</v>
      </c>
      <c r="N59" s="526" t="s">
        <v>189</v>
      </c>
      <c r="O59" s="156" t="s">
        <v>392</v>
      </c>
      <c r="P59" s="156"/>
    </row>
    <row r="60" spans="1:16" ht="15.6" customHeight="1" x14ac:dyDescent="0.25">
      <c r="A60" s="513"/>
      <c r="B60" s="516"/>
      <c r="C60" s="519"/>
      <c r="D60" s="277" t="s">
        <v>23</v>
      </c>
      <c r="E60" s="277" t="s">
        <v>23</v>
      </c>
      <c r="F60" s="277"/>
      <c r="G60" s="277"/>
      <c r="H60" s="277"/>
      <c r="I60" s="277"/>
      <c r="J60" s="299"/>
      <c r="K60" s="306"/>
      <c r="L60" s="307"/>
      <c r="M60" s="308"/>
      <c r="N60" s="522"/>
      <c r="O60" s="156"/>
      <c r="P60" s="156"/>
    </row>
    <row r="61" spans="1:16" ht="15.6" customHeight="1" thickBot="1" x14ac:dyDescent="0.3">
      <c r="A61" s="514"/>
      <c r="B61" s="517"/>
      <c r="C61" s="525"/>
      <c r="D61" s="309"/>
      <c r="E61" s="309"/>
      <c r="F61" s="309"/>
      <c r="G61" s="309"/>
      <c r="H61" s="309"/>
      <c r="I61" s="309"/>
      <c r="J61" s="309"/>
      <c r="K61" s="310" t="s">
        <v>19</v>
      </c>
      <c r="L61" s="293" t="s">
        <v>20</v>
      </c>
      <c r="M61" s="293" t="s">
        <v>103</v>
      </c>
      <c r="N61" s="527"/>
      <c r="O61" s="156"/>
      <c r="P61" s="156"/>
    </row>
    <row r="62" spans="1:16" s="136" customFormat="1" ht="15" customHeight="1" thickTop="1" x14ac:dyDescent="0.25">
      <c r="A62" s="439">
        <v>10</v>
      </c>
      <c r="B62" s="422" t="s">
        <v>345</v>
      </c>
      <c r="C62" s="449" t="s">
        <v>16</v>
      </c>
      <c r="D62" s="98" t="s">
        <v>303</v>
      </c>
      <c r="E62" s="98" t="s">
        <v>303</v>
      </c>
      <c r="F62" s="98" t="s">
        <v>303</v>
      </c>
      <c r="G62" s="98" t="s">
        <v>303</v>
      </c>
      <c r="H62" s="98" t="s">
        <v>303</v>
      </c>
      <c r="I62" s="98" t="s">
        <v>303</v>
      </c>
      <c r="J62" s="98"/>
      <c r="K62" s="91"/>
      <c r="L62" s="92" t="s">
        <v>304</v>
      </c>
      <c r="M62" s="103"/>
      <c r="N62" s="475" t="s">
        <v>365</v>
      </c>
      <c r="O62" s="14" t="s">
        <v>308</v>
      </c>
      <c r="P62" s="14"/>
    </row>
    <row r="63" spans="1:16" s="136" customFormat="1" ht="15" customHeight="1" x14ac:dyDescent="0.25">
      <c r="A63" s="361"/>
      <c r="B63" s="423"/>
      <c r="C63" s="432"/>
      <c r="D63" s="174"/>
      <c r="E63" s="174"/>
      <c r="F63" s="174"/>
      <c r="G63" s="174"/>
      <c r="H63" s="174"/>
      <c r="I63" s="174"/>
      <c r="J63" s="52"/>
      <c r="K63" s="111"/>
      <c r="L63" s="23"/>
      <c r="M63" s="121"/>
      <c r="N63" s="382"/>
      <c r="O63" s="14"/>
      <c r="P63" s="14"/>
    </row>
    <row r="64" spans="1:16" s="136" customFormat="1" ht="15" customHeight="1" x14ac:dyDescent="0.25">
      <c r="A64" s="361"/>
      <c r="B64" s="423"/>
      <c r="C64" s="432"/>
      <c r="D64" s="15"/>
      <c r="E64" s="15"/>
      <c r="F64" s="15"/>
      <c r="G64" s="15"/>
      <c r="H64" s="15" t="s">
        <v>18</v>
      </c>
      <c r="I64" s="15"/>
      <c r="J64" s="15"/>
      <c r="K64" s="107"/>
      <c r="L64" s="39" t="s">
        <v>20</v>
      </c>
      <c r="M64" s="39" t="s">
        <v>397</v>
      </c>
      <c r="N64" s="476"/>
      <c r="O64" s="14"/>
      <c r="P64" s="14"/>
    </row>
    <row r="65" spans="1:16" s="136" customFormat="1" ht="15" customHeight="1" x14ac:dyDescent="0.25">
      <c r="A65" s="361"/>
      <c r="B65" s="423"/>
      <c r="C65" s="431" t="s">
        <v>21</v>
      </c>
      <c r="D65" s="108"/>
      <c r="E65" s="108"/>
      <c r="F65" s="108"/>
      <c r="G65" s="108"/>
      <c r="H65" s="108"/>
      <c r="I65" s="108"/>
      <c r="J65" s="108"/>
      <c r="K65" s="100"/>
      <c r="L65" s="47"/>
      <c r="M65" s="47"/>
      <c r="N65" s="460" t="s">
        <v>75</v>
      </c>
      <c r="O65" s="14" t="s">
        <v>392</v>
      </c>
      <c r="P65" s="14"/>
    </row>
    <row r="66" spans="1:16" s="136" customFormat="1" ht="15" customHeight="1" x14ac:dyDescent="0.25">
      <c r="A66" s="361"/>
      <c r="B66" s="423"/>
      <c r="C66" s="432"/>
      <c r="D66" s="15"/>
      <c r="E66" s="15"/>
      <c r="F66" s="15"/>
      <c r="G66" s="15"/>
      <c r="H66" s="15"/>
      <c r="I66" s="15"/>
      <c r="J66" s="15"/>
      <c r="K66" s="94"/>
      <c r="L66" s="21"/>
      <c r="M66" s="21"/>
      <c r="N66" s="458"/>
      <c r="O66" s="14"/>
      <c r="P66" s="14"/>
    </row>
    <row r="67" spans="1:16" s="136" customFormat="1" ht="15" customHeight="1" thickBot="1" x14ac:dyDescent="0.3">
      <c r="A67" s="440"/>
      <c r="B67" s="424"/>
      <c r="C67" s="433"/>
      <c r="D67" s="101"/>
      <c r="E67" s="101"/>
      <c r="F67" s="101"/>
      <c r="G67" s="101"/>
      <c r="H67" s="101"/>
      <c r="I67" s="101"/>
      <c r="J67" s="101"/>
      <c r="K67" s="95" t="s">
        <v>19</v>
      </c>
      <c r="L67" s="109" t="s">
        <v>20</v>
      </c>
      <c r="M67" s="97" t="s">
        <v>131</v>
      </c>
      <c r="N67" s="461"/>
      <c r="O67" s="14"/>
      <c r="P67" s="14"/>
    </row>
    <row r="68" spans="1:16" s="83" customFormat="1" ht="15.95" customHeight="1" thickTop="1" x14ac:dyDescent="0.25">
      <c r="A68" s="439">
        <v>11</v>
      </c>
      <c r="B68" s="422" t="s">
        <v>263</v>
      </c>
      <c r="C68" s="449" t="s">
        <v>16</v>
      </c>
      <c r="D68" s="98" t="s">
        <v>303</v>
      </c>
      <c r="E68" s="98" t="s">
        <v>303</v>
      </c>
      <c r="F68" s="98" t="s">
        <v>303</v>
      </c>
      <c r="G68" s="98" t="s">
        <v>303</v>
      </c>
      <c r="H68" s="98" t="s">
        <v>303</v>
      </c>
      <c r="I68" s="98"/>
      <c r="J68" s="98"/>
      <c r="K68" s="91"/>
      <c r="L68" s="92"/>
      <c r="M68" s="220"/>
      <c r="N68" s="485" t="s">
        <v>320</v>
      </c>
      <c r="O68" s="14" t="s">
        <v>68</v>
      </c>
      <c r="P68" s="14"/>
    </row>
    <row r="69" spans="1:16" s="83" customFormat="1" ht="15.95" customHeight="1" x14ac:dyDescent="0.25">
      <c r="A69" s="361"/>
      <c r="B69" s="423"/>
      <c r="C69" s="432"/>
      <c r="D69" s="15"/>
      <c r="E69" s="15"/>
      <c r="F69" s="15"/>
      <c r="G69" s="15"/>
      <c r="H69" s="15"/>
      <c r="I69" s="15"/>
      <c r="J69" s="15"/>
      <c r="K69" s="93"/>
      <c r="L69" s="35" t="s">
        <v>304</v>
      </c>
      <c r="M69" s="166"/>
      <c r="N69" s="486"/>
      <c r="O69" s="14" t="s">
        <v>69</v>
      </c>
      <c r="P69" s="14"/>
    </row>
    <row r="70" spans="1:16" s="83" customFormat="1" ht="15.95" customHeight="1" x14ac:dyDescent="0.25">
      <c r="A70" s="361"/>
      <c r="B70" s="423"/>
      <c r="C70" s="450"/>
      <c r="D70" s="19"/>
      <c r="E70" s="19"/>
      <c r="F70" s="19"/>
      <c r="G70" s="19"/>
      <c r="H70" s="15" t="s">
        <v>18</v>
      </c>
      <c r="I70" s="19"/>
      <c r="J70" s="18"/>
      <c r="K70" s="99"/>
      <c r="L70" s="31" t="s">
        <v>20</v>
      </c>
      <c r="M70" s="221" t="s">
        <v>407</v>
      </c>
      <c r="N70" s="487"/>
      <c r="O70" s="14"/>
      <c r="P70" s="14"/>
    </row>
    <row r="71" spans="1:16" s="83" customFormat="1" ht="15.95" customHeight="1" x14ac:dyDescent="0.25">
      <c r="A71" s="361"/>
      <c r="B71" s="423"/>
      <c r="C71" s="431" t="s">
        <v>21</v>
      </c>
      <c r="D71" s="51"/>
      <c r="E71" s="51"/>
      <c r="F71" s="51"/>
      <c r="G71" s="51"/>
      <c r="H71" s="51"/>
      <c r="I71" s="51"/>
      <c r="J71" s="51"/>
      <c r="K71" s="100"/>
      <c r="L71" s="34"/>
      <c r="M71" s="204"/>
      <c r="N71" s="488" t="s">
        <v>90</v>
      </c>
      <c r="O71" s="14" t="s">
        <v>392</v>
      </c>
      <c r="P71" s="14"/>
    </row>
    <row r="72" spans="1:16" s="83" customFormat="1" ht="15.95" customHeight="1" x14ac:dyDescent="0.25">
      <c r="A72" s="361"/>
      <c r="B72" s="423"/>
      <c r="C72" s="432"/>
      <c r="D72" s="52"/>
      <c r="E72" s="52"/>
      <c r="F72" s="52"/>
      <c r="G72" s="52"/>
      <c r="H72" s="52"/>
      <c r="I72" s="52"/>
      <c r="J72" s="15"/>
      <c r="K72" s="93"/>
      <c r="L72" s="26"/>
      <c r="M72" s="194"/>
      <c r="N72" s="480"/>
      <c r="O72" s="14"/>
      <c r="P72" s="14"/>
    </row>
    <row r="73" spans="1:16" s="83" customFormat="1" ht="15.95" customHeight="1" thickBot="1" x14ac:dyDescent="0.3">
      <c r="A73" s="440"/>
      <c r="B73" s="424"/>
      <c r="C73" s="433"/>
      <c r="D73" s="101"/>
      <c r="E73" s="101"/>
      <c r="F73" s="101"/>
      <c r="G73" s="101"/>
      <c r="H73" s="101"/>
      <c r="I73" s="101"/>
      <c r="J73" s="101"/>
      <c r="K73" s="102" t="s">
        <v>19</v>
      </c>
      <c r="L73" s="109" t="s">
        <v>20</v>
      </c>
      <c r="M73" s="195" t="s">
        <v>116</v>
      </c>
      <c r="N73" s="489"/>
      <c r="O73" s="14"/>
      <c r="P73" s="14"/>
    </row>
    <row r="74" spans="1:16" s="83" customFormat="1" ht="15.95" customHeight="1" thickTop="1" x14ac:dyDescent="0.25">
      <c r="A74" s="439">
        <v>12</v>
      </c>
      <c r="B74" s="422" t="s">
        <v>262</v>
      </c>
      <c r="C74" s="449" t="s">
        <v>16</v>
      </c>
      <c r="D74" s="98"/>
      <c r="E74" s="98"/>
      <c r="F74" s="98"/>
      <c r="G74" s="98"/>
      <c r="H74" s="98"/>
      <c r="I74" s="98"/>
      <c r="J74" s="98"/>
      <c r="K74" s="92"/>
      <c r="L74" s="220"/>
      <c r="M74" s="269"/>
      <c r="N74" s="259"/>
      <c r="O74" s="14" t="s">
        <v>68</v>
      </c>
      <c r="P74" s="14"/>
    </row>
    <row r="75" spans="1:16" s="83" customFormat="1" ht="15.95" customHeight="1" x14ac:dyDescent="0.25">
      <c r="A75" s="361"/>
      <c r="B75" s="423"/>
      <c r="C75" s="432"/>
      <c r="D75" s="15"/>
      <c r="E75" s="15"/>
      <c r="F75" s="15"/>
      <c r="G75" s="15"/>
      <c r="H75" s="15"/>
      <c r="I75" s="15"/>
      <c r="J75" s="15"/>
      <c r="K75" s="25"/>
      <c r="L75" s="26"/>
      <c r="M75" s="194"/>
      <c r="N75" s="225"/>
      <c r="O75" s="14"/>
      <c r="P75" s="14"/>
    </row>
    <row r="76" spans="1:16" s="83" customFormat="1" ht="15.95" customHeight="1" x14ac:dyDescent="0.25">
      <c r="A76" s="361"/>
      <c r="B76" s="423"/>
      <c r="C76" s="432"/>
      <c r="D76" s="15"/>
      <c r="E76" s="15"/>
      <c r="F76" s="15"/>
      <c r="G76" s="15"/>
      <c r="H76" s="15"/>
      <c r="I76" s="15"/>
      <c r="J76" s="15"/>
      <c r="K76" s="93"/>
      <c r="L76" s="26"/>
      <c r="M76" s="194"/>
      <c r="N76" s="225"/>
      <c r="O76" s="14" t="s">
        <v>70</v>
      </c>
      <c r="P76" s="14"/>
    </row>
    <row r="77" spans="1:16" s="83" customFormat="1" ht="15.95" customHeight="1" x14ac:dyDescent="0.25">
      <c r="A77" s="361"/>
      <c r="B77" s="423"/>
      <c r="C77" s="432"/>
      <c r="D77" s="18"/>
      <c r="E77" s="18"/>
      <c r="F77" s="18"/>
      <c r="G77" s="18"/>
      <c r="H77" s="18" t="s">
        <v>18</v>
      </c>
      <c r="I77" s="106"/>
      <c r="J77" s="106"/>
      <c r="K77" s="99" t="s">
        <v>19</v>
      </c>
      <c r="L77" s="31" t="s">
        <v>20</v>
      </c>
      <c r="M77" s="270" t="s">
        <v>251</v>
      </c>
      <c r="N77" s="271"/>
      <c r="O77" s="14" t="s">
        <v>400</v>
      </c>
      <c r="P77" s="14"/>
    </row>
    <row r="78" spans="1:16" s="136" customFormat="1" ht="15.95" customHeight="1" x14ac:dyDescent="0.25">
      <c r="A78" s="361"/>
      <c r="B78" s="423"/>
      <c r="C78" s="431" t="s">
        <v>21</v>
      </c>
      <c r="D78" s="51"/>
      <c r="E78" s="51" t="s">
        <v>449</v>
      </c>
      <c r="F78" s="51" t="s">
        <v>436</v>
      </c>
      <c r="G78" s="51" t="s">
        <v>437</v>
      </c>
      <c r="H78" s="51" t="s">
        <v>437</v>
      </c>
      <c r="I78" s="51"/>
      <c r="J78" s="51"/>
      <c r="K78" s="100">
        <v>3</v>
      </c>
      <c r="L78" s="34" t="s">
        <v>57</v>
      </c>
      <c r="M78" s="204" t="s">
        <v>442</v>
      </c>
      <c r="N78" s="482" t="s">
        <v>321</v>
      </c>
      <c r="O78" s="14"/>
      <c r="P78" s="14"/>
    </row>
    <row r="79" spans="1:16" s="136" customFormat="1" ht="15.95" customHeight="1" x14ac:dyDescent="0.25">
      <c r="A79" s="361"/>
      <c r="B79" s="423"/>
      <c r="C79" s="432"/>
      <c r="D79" s="52"/>
      <c r="E79" s="52" t="s">
        <v>451</v>
      </c>
      <c r="F79" s="52" t="s">
        <v>436</v>
      </c>
      <c r="G79" s="52" t="s">
        <v>437</v>
      </c>
      <c r="H79" s="52" t="s">
        <v>437</v>
      </c>
      <c r="I79" s="52"/>
      <c r="J79" s="52"/>
      <c r="K79" s="94">
        <v>0</v>
      </c>
      <c r="L79" s="21" t="s">
        <v>56</v>
      </c>
      <c r="M79" s="254" t="s">
        <v>315</v>
      </c>
      <c r="N79" s="483"/>
      <c r="O79" s="14"/>
      <c r="P79" s="14"/>
    </row>
    <row r="80" spans="1:16" s="136" customFormat="1" ht="15.95" customHeight="1" x14ac:dyDescent="0.25">
      <c r="A80" s="361"/>
      <c r="B80" s="423"/>
      <c r="C80" s="432"/>
      <c r="D80" s="52"/>
      <c r="E80" s="52" t="s">
        <v>450</v>
      </c>
      <c r="F80" s="52" t="s">
        <v>436</v>
      </c>
      <c r="G80" s="52" t="s">
        <v>437</v>
      </c>
      <c r="H80" s="52" t="s">
        <v>57</v>
      </c>
      <c r="I80" s="52"/>
      <c r="J80" s="52"/>
      <c r="K80" s="94">
        <v>0</v>
      </c>
      <c r="L80" s="21" t="s">
        <v>435</v>
      </c>
      <c r="M80" s="254" t="s">
        <v>443</v>
      </c>
      <c r="N80" s="483"/>
      <c r="O80" s="14"/>
      <c r="P80" s="14"/>
    </row>
    <row r="81" spans="1:16" s="136" customFormat="1" ht="15.95" customHeight="1" x14ac:dyDescent="0.25">
      <c r="A81" s="361"/>
      <c r="B81" s="423"/>
      <c r="C81" s="432"/>
      <c r="D81" s="52"/>
      <c r="E81" s="52" t="s">
        <v>436</v>
      </c>
      <c r="F81" s="52" t="s">
        <v>711</v>
      </c>
      <c r="G81" s="52" t="s">
        <v>712</v>
      </c>
      <c r="H81" s="52" t="s">
        <v>57</v>
      </c>
      <c r="I81" s="52"/>
      <c r="J81" s="52"/>
      <c r="K81" s="94">
        <v>5</v>
      </c>
      <c r="L81" s="21" t="s">
        <v>436</v>
      </c>
      <c r="M81" s="254" t="s">
        <v>444</v>
      </c>
      <c r="N81" s="483"/>
      <c r="O81" s="14"/>
      <c r="P81" s="14"/>
    </row>
    <row r="82" spans="1:16" s="136" customFormat="1" ht="15.95" customHeight="1" x14ac:dyDescent="0.25">
      <c r="A82" s="361"/>
      <c r="B82" s="423"/>
      <c r="C82" s="432"/>
      <c r="D82" s="52"/>
      <c r="E82" s="52" t="s">
        <v>436</v>
      </c>
      <c r="F82" s="52" t="s">
        <v>711</v>
      </c>
      <c r="G82" s="52" t="s">
        <v>712</v>
      </c>
      <c r="H82" s="52" t="s">
        <v>57</v>
      </c>
      <c r="I82" s="52"/>
      <c r="J82" s="52"/>
      <c r="K82" s="94">
        <v>0</v>
      </c>
      <c r="L82" s="21" t="s">
        <v>445</v>
      </c>
      <c r="M82" s="254" t="s">
        <v>317</v>
      </c>
      <c r="N82" s="483"/>
      <c r="O82" s="14"/>
      <c r="P82" s="14"/>
    </row>
    <row r="83" spans="1:16" s="136" customFormat="1" ht="15.95" customHeight="1" x14ac:dyDescent="0.25">
      <c r="A83" s="361"/>
      <c r="B83" s="423"/>
      <c r="C83" s="432"/>
      <c r="D83" s="52"/>
      <c r="E83" s="52"/>
      <c r="F83" s="52"/>
      <c r="G83" s="52"/>
      <c r="H83" s="52"/>
      <c r="I83" s="52"/>
      <c r="J83" s="52"/>
      <c r="K83" s="94">
        <v>5</v>
      </c>
      <c r="L83" s="21" t="s">
        <v>437</v>
      </c>
      <c r="M83" s="254" t="s">
        <v>318</v>
      </c>
      <c r="N83" s="483"/>
      <c r="O83" s="14"/>
      <c r="P83" s="14"/>
    </row>
    <row r="84" spans="1:16" s="136" customFormat="1" ht="15.95" customHeight="1" x14ac:dyDescent="0.25">
      <c r="A84" s="361"/>
      <c r="B84" s="423"/>
      <c r="C84" s="432"/>
      <c r="D84" s="52"/>
      <c r="E84" s="52"/>
      <c r="F84" s="52"/>
      <c r="G84" s="52"/>
      <c r="H84" s="52"/>
      <c r="I84" s="52"/>
      <c r="J84" s="52"/>
      <c r="K84" s="94">
        <v>0</v>
      </c>
      <c r="L84" s="21" t="s">
        <v>448</v>
      </c>
      <c r="M84" s="254" t="s">
        <v>452</v>
      </c>
      <c r="N84" s="483"/>
      <c r="O84" s="14"/>
      <c r="P84" s="14"/>
    </row>
    <row r="85" spans="1:16" s="136" customFormat="1" ht="15.95" customHeight="1" x14ac:dyDescent="0.25">
      <c r="A85" s="361"/>
      <c r="B85" s="423"/>
      <c r="C85" s="432"/>
      <c r="D85" s="52"/>
      <c r="E85" s="52"/>
      <c r="F85" s="52"/>
      <c r="G85" s="52"/>
      <c r="H85" s="52"/>
      <c r="I85" s="52"/>
      <c r="J85" s="52"/>
      <c r="K85" s="94">
        <v>1</v>
      </c>
      <c r="L85" s="21" t="s">
        <v>449</v>
      </c>
      <c r="M85" s="254" t="s">
        <v>96</v>
      </c>
      <c r="N85" s="483"/>
      <c r="O85" s="14"/>
      <c r="P85" s="14"/>
    </row>
    <row r="86" spans="1:16" s="136" customFormat="1" ht="15.95" customHeight="1" x14ac:dyDescent="0.25">
      <c r="A86" s="361"/>
      <c r="B86" s="423"/>
      <c r="C86" s="432"/>
      <c r="D86" s="52"/>
      <c r="E86" s="52"/>
      <c r="F86" s="52"/>
      <c r="G86" s="52"/>
      <c r="H86" s="52"/>
      <c r="I86" s="52"/>
      <c r="J86" s="52"/>
      <c r="K86" s="94">
        <v>1</v>
      </c>
      <c r="L86" s="21" t="s">
        <v>451</v>
      </c>
      <c r="M86" s="254" t="s">
        <v>444</v>
      </c>
      <c r="N86" s="483"/>
      <c r="O86" s="14"/>
      <c r="P86" s="14"/>
    </row>
    <row r="87" spans="1:16" s="136" customFormat="1" ht="15.95" customHeight="1" x14ac:dyDescent="0.25">
      <c r="A87" s="361"/>
      <c r="B87" s="423"/>
      <c r="C87" s="432"/>
      <c r="D87" s="52"/>
      <c r="E87" s="52"/>
      <c r="F87" s="52"/>
      <c r="G87" s="52"/>
      <c r="H87" s="52"/>
      <c r="I87" s="52"/>
      <c r="J87" s="52"/>
      <c r="K87" s="94">
        <v>1</v>
      </c>
      <c r="L87" s="21" t="s">
        <v>450</v>
      </c>
      <c r="M87" s="254" t="s">
        <v>315</v>
      </c>
      <c r="N87" s="483"/>
      <c r="O87" s="14"/>
      <c r="P87" s="14"/>
    </row>
    <row r="88" spans="1:16" s="136" customFormat="1" ht="15.95" customHeight="1" x14ac:dyDescent="0.25">
      <c r="A88" s="361"/>
      <c r="B88" s="423"/>
      <c r="C88" s="432"/>
      <c r="D88" s="52"/>
      <c r="E88" s="52"/>
      <c r="F88" s="52"/>
      <c r="G88" s="52"/>
      <c r="H88" s="52"/>
      <c r="I88" s="52"/>
      <c r="J88" s="52"/>
      <c r="K88" s="94"/>
      <c r="L88" s="21" t="s">
        <v>453</v>
      </c>
      <c r="M88" s="254" t="s">
        <v>443</v>
      </c>
      <c r="N88" s="483"/>
      <c r="O88" s="14"/>
      <c r="P88" s="14"/>
    </row>
    <row r="89" spans="1:16" s="136" customFormat="1" ht="15.95" customHeight="1" x14ac:dyDescent="0.25">
      <c r="A89" s="361"/>
      <c r="B89" s="423"/>
      <c r="C89" s="432"/>
      <c r="D89" s="52"/>
      <c r="E89" s="52"/>
      <c r="F89" s="52"/>
      <c r="G89" s="52"/>
      <c r="H89" s="52"/>
      <c r="I89" s="52"/>
      <c r="J89" s="52"/>
      <c r="K89" s="94"/>
      <c r="L89" s="21" t="s">
        <v>479</v>
      </c>
      <c r="M89" s="254" t="s">
        <v>317</v>
      </c>
      <c r="N89" s="483"/>
      <c r="O89" s="14"/>
      <c r="P89" s="14"/>
    </row>
    <row r="90" spans="1:16" s="136" customFormat="1" ht="15.95" customHeight="1" x14ac:dyDescent="0.25">
      <c r="A90" s="361"/>
      <c r="B90" s="423"/>
      <c r="C90" s="432"/>
      <c r="D90" s="52"/>
      <c r="E90" s="52"/>
      <c r="F90" s="52"/>
      <c r="G90" s="52"/>
      <c r="H90" s="52"/>
      <c r="I90" s="52"/>
      <c r="J90" s="52"/>
      <c r="K90" s="94"/>
      <c r="L90" s="21" t="s">
        <v>493</v>
      </c>
      <c r="M90" s="254" t="s">
        <v>444</v>
      </c>
      <c r="N90" s="483"/>
      <c r="O90" s="14"/>
      <c r="P90" s="14"/>
    </row>
    <row r="91" spans="1:16" s="83" customFormat="1" ht="15.95" customHeight="1" thickBot="1" x14ac:dyDescent="0.3">
      <c r="A91" s="440"/>
      <c r="B91" s="424"/>
      <c r="C91" s="433"/>
      <c r="D91" s="113"/>
      <c r="E91" s="113"/>
      <c r="F91" s="113"/>
      <c r="G91" s="113"/>
      <c r="H91" s="113"/>
      <c r="I91" s="101"/>
      <c r="J91" s="101"/>
      <c r="K91" s="102">
        <v>1</v>
      </c>
      <c r="L91" s="109" t="s">
        <v>20</v>
      </c>
      <c r="M91" s="195" t="s">
        <v>315</v>
      </c>
      <c r="N91" s="484"/>
      <c r="O91" s="14"/>
      <c r="P91" s="14"/>
    </row>
    <row r="92" spans="1:16" ht="15.6" customHeight="1" thickTop="1" x14ac:dyDescent="0.25">
      <c r="A92" s="439">
        <v>13</v>
      </c>
      <c r="B92" s="422" t="s">
        <v>346</v>
      </c>
      <c r="C92" s="449" t="s">
        <v>16</v>
      </c>
      <c r="D92" s="98"/>
      <c r="E92" s="98" t="s">
        <v>129</v>
      </c>
      <c r="F92" s="98"/>
      <c r="G92" s="98" t="s">
        <v>129</v>
      </c>
      <c r="H92" s="98" t="s">
        <v>129</v>
      </c>
      <c r="I92" s="98" t="s">
        <v>25</v>
      </c>
      <c r="J92" s="98"/>
      <c r="K92" s="91" t="s">
        <v>193</v>
      </c>
      <c r="L92" s="92" t="s">
        <v>129</v>
      </c>
      <c r="M92" s="162" t="s">
        <v>110</v>
      </c>
      <c r="N92" s="479" t="s">
        <v>181</v>
      </c>
      <c r="O92" s="14" t="s">
        <v>68</v>
      </c>
      <c r="P92" s="14"/>
    </row>
    <row r="93" spans="1:16" ht="15.6" customHeight="1" x14ac:dyDescent="0.25">
      <c r="A93" s="361"/>
      <c r="B93" s="423"/>
      <c r="C93" s="432"/>
      <c r="D93" s="52"/>
      <c r="E93" s="52" t="s">
        <v>23</v>
      </c>
      <c r="F93" s="52"/>
      <c r="G93" s="52" t="s">
        <v>23</v>
      </c>
      <c r="H93" s="52" t="s">
        <v>23</v>
      </c>
      <c r="I93" s="15" t="s">
        <v>129</v>
      </c>
      <c r="J93" s="15"/>
      <c r="K93" s="107"/>
      <c r="L93" s="39" t="s">
        <v>472</v>
      </c>
      <c r="M93" s="219" t="s">
        <v>110</v>
      </c>
      <c r="N93" s="480"/>
      <c r="O93" s="14"/>
      <c r="P93" s="14"/>
    </row>
    <row r="94" spans="1:16" ht="15.6" customHeight="1" x14ac:dyDescent="0.25">
      <c r="A94" s="361"/>
      <c r="B94" s="423"/>
      <c r="C94" s="432"/>
      <c r="D94" s="52"/>
      <c r="E94" s="52"/>
      <c r="F94" s="52"/>
      <c r="G94" s="52"/>
      <c r="H94" s="52"/>
      <c r="I94" s="19"/>
      <c r="J94" s="19"/>
      <c r="K94" s="107"/>
      <c r="L94" s="39"/>
      <c r="M94" s="219"/>
      <c r="N94" s="480"/>
      <c r="O94" s="14"/>
      <c r="P94" s="14"/>
    </row>
    <row r="95" spans="1:16" ht="15.6" customHeight="1" x14ac:dyDescent="0.25">
      <c r="A95" s="361"/>
      <c r="B95" s="423"/>
      <c r="C95" s="450"/>
      <c r="D95" s="15"/>
      <c r="E95" s="15"/>
      <c r="F95" s="15"/>
      <c r="G95" s="15"/>
      <c r="H95" s="15" t="s">
        <v>18</v>
      </c>
      <c r="I95" s="19"/>
      <c r="J95" s="19"/>
      <c r="K95" s="107" t="s">
        <v>19</v>
      </c>
      <c r="L95" s="39" t="s">
        <v>20</v>
      </c>
      <c r="M95" s="219" t="s">
        <v>251</v>
      </c>
      <c r="N95" s="481"/>
      <c r="O95" s="14"/>
      <c r="P95" s="14"/>
    </row>
    <row r="96" spans="1:16" ht="15.6" customHeight="1" x14ac:dyDescent="0.25">
      <c r="A96" s="361"/>
      <c r="B96" s="423"/>
      <c r="C96" s="431" t="s">
        <v>21</v>
      </c>
      <c r="D96" s="51" t="s">
        <v>303</v>
      </c>
      <c r="E96" s="51" t="s">
        <v>303</v>
      </c>
      <c r="F96" s="51" t="s">
        <v>303</v>
      </c>
      <c r="G96" s="51" t="s">
        <v>303</v>
      </c>
      <c r="H96" s="51" t="s">
        <v>303</v>
      </c>
      <c r="I96" s="51" t="s">
        <v>662</v>
      </c>
      <c r="J96" s="51"/>
      <c r="K96" s="100"/>
      <c r="L96" s="34" t="s">
        <v>304</v>
      </c>
      <c r="M96" s="204"/>
      <c r="N96" s="488" t="s">
        <v>370</v>
      </c>
      <c r="O96" s="14"/>
      <c r="P96" s="14"/>
    </row>
    <row r="97" spans="1:16" ht="15.6" customHeight="1" x14ac:dyDescent="0.25">
      <c r="A97" s="361"/>
      <c r="B97" s="423"/>
      <c r="C97" s="432"/>
      <c r="D97" s="15"/>
      <c r="E97" s="15"/>
      <c r="F97" s="15"/>
      <c r="G97" s="15"/>
      <c r="H97" s="15"/>
      <c r="I97" s="15" t="s">
        <v>23</v>
      </c>
      <c r="J97" s="15"/>
      <c r="K97" s="93"/>
      <c r="L97" s="26"/>
      <c r="M97" s="194"/>
      <c r="N97" s="480"/>
      <c r="O97" s="14"/>
      <c r="P97" s="14"/>
    </row>
    <row r="98" spans="1:16" ht="15.6" customHeight="1" thickBot="1" x14ac:dyDescent="0.3">
      <c r="A98" s="440"/>
      <c r="B98" s="424"/>
      <c r="C98" s="433"/>
      <c r="D98" s="101"/>
      <c r="E98" s="101"/>
      <c r="F98" s="101"/>
      <c r="G98" s="101"/>
      <c r="H98" s="101" t="s">
        <v>18</v>
      </c>
      <c r="I98" s="101"/>
      <c r="J98" s="101"/>
      <c r="K98" s="102"/>
      <c r="L98" s="109"/>
      <c r="M98" s="195"/>
      <c r="N98" s="489"/>
      <c r="O98" s="14"/>
      <c r="P98" s="14"/>
    </row>
    <row r="99" spans="1:16" s="83" customFormat="1" ht="15.6" customHeight="1" thickTop="1" x14ac:dyDescent="0.25">
      <c r="A99" s="439">
        <v>14</v>
      </c>
      <c r="B99" s="422" t="s">
        <v>309</v>
      </c>
      <c r="C99" s="449" t="s">
        <v>16</v>
      </c>
      <c r="D99" s="98" t="s">
        <v>666</v>
      </c>
      <c r="E99" s="98" t="s">
        <v>666</v>
      </c>
      <c r="F99" s="98" t="s">
        <v>666</v>
      </c>
      <c r="G99" s="98" t="s">
        <v>666</v>
      </c>
      <c r="H99" s="98" t="s">
        <v>666</v>
      </c>
      <c r="I99" s="98"/>
      <c r="J99" s="98"/>
      <c r="K99" s="91" t="s">
        <v>24</v>
      </c>
      <c r="L99" s="232" t="s">
        <v>664</v>
      </c>
      <c r="M99" s="162" t="s">
        <v>665</v>
      </c>
      <c r="N99" s="503" t="s">
        <v>179</v>
      </c>
      <c r="O99" s="228" t="s">
        <v>410</v>
      </c>
      <c r="P99" s="14"/>
    </row>
    <row r="100" spans="1:16" s="83" customFormat="1" ht="15.6" customHeight="1" x14ac:dyDescent="0.25">
      <c r="A100" s="361"/>
      <c r="B100" s="423"/>
      <c r="C100" s="432"/>
      <c r="D100" s="52" t="s">
        <v>23</v>
      </c>
      <c r="E100" s="52" t="s">
        <v>23</v>
      </c>
      <c r="F100" s="52" t="s">
        <v>23</v>
      </c>
      <c r="G100" s="15" t="s">
        <v>23</v>
      </c>
      <c r="H100" s="15" t="s">
        <v>23</v>
      </c>
      <c r="I100" s="15"/>
      <c r="J100" s="15"/>
      <c r="K100" s="93"/>
      <c r="L100" s="25"/>
      <c r="M100" s="166"/>
      <c r="N100" s="504"/>
      <c r="O100" s="14" t="s">
        <v>400</v>
      </c>
      <c r="P100" s="14"/>
    </row>
    <row r="101" spans="1:16" s="83" customFormat="1" ht="15.6" customHeight="1" x14ac:dyDescent="0.25">
      <c r="A101" s="361"/>
      <c r="B101" s="423"/>
      <c r="C101" s="432"/>
      <c r="D101" s="64"/>
      <c r="E101" s="64"/>
      <c r="F101" s="52"/>
      <c r="G101" s="52"/>
      <c r="H101" s="52"/>
      <c r="I101" s="52"/>
      <c r="J101" s="19"/>
      <c r="K101" s="107"/>
      <c r="L101" s="38"/>
      <c r="M101" s="219"/>
      <c r="N101" s="504"/>
      <c r="O101" s="14"/>
      <c r="P101" s="14"/>
    </row>
    <row r="102" spans="1:16" s="83" customFormat="1" ht="15.6" customHeight="1" x14ac:dyDescent="0.25">
      <c r="A102" s="361"/>
      <c r="B102" s="423"/>
      <c r="C102" s="450"/>
      <c r="D102" s="19"/>
      <c r="E102" s="19"/>
      <c r="F102" s="52"/>
      <c r="G102" s="52" t="s">
        <v>18</v>
      </c>
      <c r="H102" s="52"/>
      <c r="I102" s="52"/>
      <c r="J102" s="19"/>
      <c r="K102" s="107" t="s">
        <v>19</v>
      </c>
      <c r="L102" s="39" t="s">
        <v>20</v>
      </c>
      <c r="M102" s="203" t="s">
        <v>118</v>
      </c>
      <c r="N102" s="504"/>
      <c r="O102" s="14"/>
      <c r="P102" s="14"/>
    </row>
    <row r="103" spans="1:16" s="83" customFormat="1" ht="15.6" customHeight="1" x14ac:dyDescent="0.25">
      <c r="A103" s="361"/>
      <c r="B103" s="423"/>
      <c r="C103" s="431" t="s">
        <v>21</v>
      </c>
      <c r="D103" s="51" t="s">
        <v>303</v>
      </c>
      <c r="E103" s="51" t="s">
        <v>303</v>
      </c>
      <c r="F103" s="51" t="s">
        <v>303</v>
      </c>
      <c r="G103" s="51" t="s">
        <v>303</v>
      </c>
      <c r="H103" s="51" t="s">
        <v>303</v>
      </c>
      <c r="I103" s="51"/>
      <c r="J103" s="51"/>
      <c r="K103" s="100"/>
      <c r="L103" s="34" t="s">
        <v>304</v>
      </c>
      <c r="M103" s="204"/>
      <c r="N103" s="488" t="s">
        <v>313</v>
      </c>
      <c r="O103" s="14"/>
      <c r="P103" s="14"/>
    </row>
    <row r="104" spans="1:16" s="83" customFormat="1" ht="15.6" customHeight="1" x14ac:dyDescent="0.25">
      <c r="A104" s="361"/>
      <c r="B104" s="423"/>
      <c r="C104" s="432"/>
      <c r="D104" s="15"/>
      <c r="E104" s="15"/>
      <c r="F104" s="15"/>
      <c r="G104" s="15"/>
      <c r="H104" s="15"/>
      <c r="I104" s="15"/>
      <c r="J104" s="15"/>
      <c r="K104" s="93"/>
      <c r="L104" s="35"/>
      <c r="M104" s="194"/>
      <c r="N104" s="480"/>
      <c r="O104" s="14"/>
      <c r="P104" s="14"/>
    </row>
    <row r="105" spans="1:16" s="83" customFormat="1" ht="15.6" customHeight="1" thickBot="1" x14ac:dyDescent="0.3">
      <c r="A105" s="440"/>
      <c r="B105" s="424"/>
      <c r="C105" s="433"/>
      <c r="D105" s="101"/>
      <c r="E105" s="101"/>
      <c r="F105" s="101"/>
      <c r="G105" s="101"/>
      <c r="H105" s="101" t="s">
        <v>18</v>
      </c>
      <c r="I105" s="101"/>
      <c r="J105" s="101"/>
      <c r="K105" s="102"/>
      <c r="L105" s="109" t="s">
        <v>20</v>
      </c>
      <c r="M105" s="195"/>
      <c r="N105" s="489"/>
      <c r="O105" s="14"/>
      <c r="P105" s="14"/>
    </row>
    <row r="106" spans="1:16" s="83" customFormat="1" ht="15.6" customHeight="1" thickTop="1" x14ac:dyDescent="0.25">
      <c r="A106" s="439">
        <v>15</v>
      </c>
      <c r="B106" s="422" t="s">
        <v>296</v>
      </c>
      <c r="C106" s="425" t="s">
        <v>16</v>
      </c>
      <c r="D106" s="98" t="s">
        <v>303</v>
      </c>
      <c r="E106" s="98" t="s">
        <v>303</v>
      </c>
      <c r="F106" s="98" t="s">
        <v>303</v>
      </c>
      <c r="G106" s="98" t="s">
        <v>303</v>
      </c>
      <c r="H106" s="98" t="s">
        <v>303</v>
      </c>
      <c r="I106" s="98"/>
      <c r="J106" s="98"/>
      <c r="K106" s="91"/>
      <c r="L106" s="92"/>
      <c r="M106" s="162"/>
      <c r="N106" s="479" t="s">
        <v>305</v>
      </c>
      <c r="O106" s="14"/>
      <c r="P106" s="14"/>
    </row>
    <row r="107" spans="1:16" s="83" customFormat="1" ht="15.6" customHeight="1" x14ac:dyDescent="0.25">
      <c r="A107" s="361"/>
      <c r="B107" s="423"/>
      <c r="C107" s="426"/>
      <c r="D107" s="52"/>
      <c r="E107" s="52"/>
      <c r="F107" s="52"/>
      <c r="G107" s="52"/>
      <c r="H107" s="52"/>
      <c r="I107" s="15"/>
      <c r="J107" s="15"/>
      <c r="K107" s="93"/>
      <c r="L107" s="35" t="s">
        <v>304</v>
      </c>
      <c r="M107" s="166"/>
      <c r="N107" s="480"/>
      <c r="O107" s="14"/>
      <c r="P107" s="14"/>
    </row>
    <row r="108" spans="1:16" s="83" customFormat="1" ht="15.6" customHeight="1" x14ac:dyDescent="0.25">
      <c r="A108" s="361"/>
      <c r="B108" s="423"/>
      <c r="C108" s="427"/>
      <c r="D108" s="19"/>
      <c r="E108" s="19"/>
      <c r="F108" s="19"/>
      <c r="G108" s="19"/>
      <c r="H108" s="15" t="s">
        <v>18</v>
      </c>
      <c r="I108" s="19"/>
      <c r="J108" s="19"/>
      <c r="K108" s="93"/>
      <c r="L108" s="35" t="s">
        <v>20</v>
      </c>
      <c r="M108" s="166" t="s">
        <v>312</v>
      </c>
      <c r="N108" s="480"/>
      <c r="O108" s="14"/>
      <c r="P108" s="14"/>
    </row>
    <row r="109" spans="1:16" s="83" customFormat="1" ht="15.6" customHeight="1" x14ac:dyDescent="0.25">
      <c r="A109" s="361"/>
      <c r="B109" s="423"/>
      <c r="C109" s="431" t="s">
        <v>21</v>
      </c>
      <c r="D109" s="51"/>
      <c r="E109" s="51"/>
      <c r="F109" s="51"/>
      <c r="G109" s="51"/>
      <c r="H109" s="51"/>
      <c r="I109" s="51"/>
      <c r="J109" s="51"/>
      <c r="K109" s="93"/>
      <c r="L109" s="26"/>
      <c r="M109" s="163"/>
      <c r="N109" s="480"/>
      <c r="O109" s="14"/>
      <c r="P109" s="14"/>
    </row>
    <row r="110" spans="1:16" s="83" customFormat="1" ht="15.6" customHeight="1" thickBot="1" x14ac:dyDescent="0.3">
      <c r="A110" s="440"/>
      <c r="B110" s="424"/>
      <c r="C110" s="433"/>
      <c r="D110" s="101"/>
      <c r="E110" s="101"/>
      <c r="F110" s="101"/>
      <c r="G110" s="101"/>
      <c r="H110" s="101"/>
      <c r="I110" s="101"/>
      <c r="J110" s="101"/>
      <c r="K110" s="102"/>
      <c r="L110" s="109"/>
      <c r="M110" s="164"/>
      <c r="N110" s="489"/>
      <c r="O110" s="14"/>
      <c r="P110" s="14"/>
    </row>
    <row r="111" spans="1:16" s="83" customFormat="1" ht="15.6" customHeight="1" thickTop="1" x14ac:dyDescent="0.25">
      <c r="A111" s="439">
        <v>16</v>
      </c>
      <c r="B111" s="422" t="s">
        <v>297</v>
      </c>
      <c r="C111" s="449" t="s">
        <v>16</v>
      </c>
      <c r="D111" s="98" t="s">
        <v>303</v>
      </c>
      <c r="E111" s="98" t="s">
        <v>303</v>
      </c>
      <c r="F111" s="98" t="s">
        <v>303</v>
      </c>
      <c r="G111" s="98" t="s">
        <v>303</v>
      </c>
      <c r="H111" s="98" t="s">
        <v>303</v>
      </c>
      <c r="I111" s="98"/>
      <c r="J111" s="98"/>
      <c r="K111" s="91"/>
      <c r="L111" s="92"/>
      <c r="M111" s="162"/>
      <c r="N111" s="479" t="s">
        <v>316</v>
      </c>
      <c r="O111" s="14"/>
      <c r="P111" s="14"/>
    </row>
    <row r="112" spans="1:16" s="83" customFormat="1" ht="15.6" customHeight="1" x14ac:dyDescent="0.25">
      <c r="A112" s="361"/>
      <c r="B112" s="423"/>
      <c r="C112" s="432"/>
      <c r="D112" s="52"/>
      <c r="E112" s="52"/>
      <c r="F112" s="52"/>
      <c r="G112" s="52"/>
      <c r="H112" s="52"/>
      <c r="I112" s="15"/>
      <c r="J112" s="15"/>
      <c r="K112" s="93"/>
      <c r="L112" s="35" t="s">
        <v>304</v>
      </c>
      <c r="M112" s="166"/>
      <c r="N112" s="480"/>
      <c r="O112" s="14"/>
      <c r="P112" s="14"/>
    </row>
    <row r="113" spans="1:16" s="83" customFormat="1" ht="15.6" customHeight="1" x14ac:dyDescent="0.25">
      <c r="A113" s="361"/>
      <c r="B113" s="423"/>
      <c r="C113" s="450"/>
      <c r="D113" s="19"/>
      <c r="E113" s="19"/>
      <c r="F113" s="19"/>
      <c r="G113" s="19"/>
      <c r="H113" s="15" t="s">
        <v>18</v>
      </c>
      <c r="I113" s="19"/>
      <c r="J113" s="19"/>
      <c r="K113" s="93"/>
      <c r="L113" s="35" t="s">
        <v>20</v>
      </c>
      <c r="M113" s="166" t="s">
        <v>300</v>
      </c>
      <c r="N113" s="480"/>
      <c r="O113" s="14"/>
      <c r="P113" s="14"/>
    </row>
    <row r="114" spans="1:16" s="83" customFormat="1" ht="15.6" customHeight="1" x14ac:dyDescent="0.25">
      <c r="A114" s="361"/>
      <c r="B114" s="423"/>
      <c r="C114" s="431" t="s">
        <v>21</v>
      </c>
      <c r="D114" s="51"/>
      <c r="E114" s="51"/>
      <c r="F114" s="51"/>
      <c r="G114" s="51"/>
      <c r="H114" s="51"/>
      <c r="I114" s="51"/>
      <c r="J114" s="51"/>
      <c r="K114" s="93"/>
      <c r="L114" s="26"/>
      <c r="M114" s="26"/>
      <c r="N114" s="480"/>
      <c r="O114" s="14"/>
      <c r="P114" s="14"/>
    </row>
    <row r="115" spans="1:16" s="83" customFormat="1" ht="15.6" customHeight="1" x14ac:dyDescent="0.25">
      <c r="A115" s="361"/>
      <c r="B115" s="423"/>
      <c r="C115" s="432"/>
      <c r="D115" s="15"/>
      <c r="E115" s="15"/>
      <c r="F115" s="15"/>
      <c r="G115" s="15"/>
      <c r="H115" s="15"/>
      <c r="I115" s="15"/>
      <c r="J115" s="15"/>
      <c r="K115" s="93"/>
      <c r="L115" s="26"/>
      <c r="M115" s="26"/>
      <c r="N115" s="480"/>
      <c r="O115" s="14"/>
      <c r="P115" s="14"/>
    </row>
    <row r="116" spans="1:16" s="83" customFormat="1" ht="15.6" customHeight="1" thickBot="1" x14ac:dyDescent="0.3">
      <c r="A116" s="440"/>
      <c r="B116" s="424"/>
      <c r="C116" s="433"/>
      <c r="D116" s="101"/>
      <c r="E116" s="101"/>
      <c r="F116" s="101"/>
      <c r="G116" s="101"/>
      <c r="H116" s="101"/>
      <c r="I116" s="101"/>
      <c r="J116" s="101"/>
      <c r="K116" s="102"/>
      <c r="L116" s="109"/>
      <c r="M116" s="109"/>
      <c r="N116" s="489"/>
      <c r="O116" s="14"/>
      <c r="P116" s="14"/>
    </row>
    <row r="117" spans="1:16" s="83" customFormat="1" ht="15.6" customHeight="1" thickTop="1" x14ac:dyDescent="0.25">
      <c r="A117" s="439">
        <v>17</v>
      </c>
      <c r="B117" s="422" t="s">
        <v>299</v>
      </c>
      <c r="C117" s="425" t="s">
        <v>16</v>
      </c>
      <c r="D117" s="98"/>
      <c r="E117" s="98" t="s">
        <v>713</v>
      </c>
      <c r="F117" s="98" t="s">
        <v>57</v>
      </c>
      <c r="G117" s="98" t="s">
        <v>56</v>
      </c>
      <c r="H117" s="98" t="s">
        <v>56</v>
      </c>
      <c r="I117" s="98"/>
      <c r="J117" s="98"/>
      <c r="K117" s="91">
        <v>7</v>
      </c>
      <c r="L117" s="92" t="s">
        <v>57</v>
      </c>
      <c r="M117" s="92" t="s">
        <v>442</v>
      </c>
      <c r="N117" s="490" t="s">
        <v>546</v>
      </c>
      <c r="O117" s="14"/>
      <c r="P117" s="14"/>
    </row>
    <row r="118" spans="1:16" s="83" customFormat="1" ht="15.6" customHeight="1" x14ac:dyDescent="0.25">
      <c r="A118" s="361"/>
      <c r="B118" s="423"/>
      <c r="C118" s="426"/>
      <c r="D118" s="52"/>
      <c r="E118" s="52" t="s">
        <v>57</v>
      </c>
      <c r="F118" s="52" t="s">
        <v>57</v>
      </c>
      <c r="G118" s="52" t="s">
        <v>56</v>
      </c>
      <c r="H118" s="52" t="s">
        <v>56</v>
      </c>
      <c r="I118" s="52"/>
      <c r="J118" s="52"/>
      <c r="K118" s="94">
        <v>7</v>
      </c>
      <c r="L118" s="21" t="s">
        <v>56</v>
      </c>
      <c r="M118" s="21" t="s">
        <v>59</v>
      </c>
      <c r="N118" s="491"/>
      <c r="O118" s="14"/>
      <c r="P118" s="14"/>
    </row>
    <row r="119" spans="1:16" s="83" customFormat="1" ht="15.6" customHeight="1" x14ac:dyDescent="0.25">
      <c r="A119" s="361"/>
      <c r="B119" s="423"/>
      <c r="C119" s="426"/>
      <c r="D119" s="52"/>
      <c r="E119" s="52" t="s">
        <v>57</v>
      </c>
      <c r="F119" s="52" t="s">
        <v>57</v>
      </c>
      <c r="G119" s="52" t="s">
        <v>56</v>
      </c>
      <c r="H119" s="52" t="s">
        <v>56</v>
      </c>
      <c r="I119" s="52"/>
      <c r="J119" s="52"/>
      <c r="K119" s="94">
        <v>0</v>
      </c>
      <c r="L119" s="21" t="s">
        <v>435</v>
      </c>
      <c r="M119" s="21" t="s">
        <v>443</v>
      </c>
      <c r="N119" s="491"/>
      <c r="O119" s="14"/>
      <c r="P119" s="14"/>
    </row>
    <row r="120" spans="1:16" s="83" customFormat="1" ht="15.6" customHeight="1" x14ac:dyDescent="0.25">
      <c r="A120" s="361"/>
      <c r="B120" s="423"/>
      <c r="C120" s="426"/>
      <c r="D120" s="52"/>
      <c r="E120" s="52" t="s">
        <v>57</v>
      </c>
      <c r="F120" s="52" t="s">
        <v>436</v>
      </c>
      <c r="G120" s="52" t="s">
        <v>56</v>
      </c>
      <c r="H120" s="52" t="s">
        <v>439</v>
      </c>
      <c r="I120" s="52"/>
      <c r="J120" s="52"/>
      <c r="K120" s="94">
        <v>1</v>
      </c>
      <c r="L120" s="21" t="s">
        <v>436</v>
      </c>
      <c r="M120" s="21" t="s">
        <v>444</v>
      </c>
      <c r="N120" s="491"/>
      <c r="O120" s="14"/>
      <c r="P120" s="14"/>
    </row>
    <row r="121" spans="1:16" s="83" customFormat="1" ht="15.6" customHeight="1" x14ac:dyDescent="0.25">
      <c r="A121" s="361"/>
      <c r="B121" s="423"/>
      <c r="C121" s="426"/>
      <c r="D121" s="52"/>
      <c r="E121" s="52" t="s">
        <v>57</v>
      </c>
      <c r="F121" s="52"/>
      <c r="G121" s="52" t="s">
        <v>439</v>
      </c>
      <c r="H121" s="52" t="s">
        <v>440</v>
      </c>
      <c r="I121" s="15"/>
      <c r="J121" s="15"/>
      <c r="K121" s="93">
        <v>0</v>
      </c>
      <c r="L121" s="35" t="s">
        <v>445</v>
      </c>
      <c r="M121" s="35" t="s">
        <v>317</v>
      </c>
      <c r="N121" s="491"/>
      <c r="O121" s="14"/>
      <c r="P121" s="14"/>
    </row>
    <row r="122" spans="1:16" s="83" customFormat="1" ht="15.6" customHeight="1" x14ac:dyDescent="0.25">
      <c r="A122" s="361"/>
      <c r="B122" s="423"/>
      <c r="C122" s="431" t="s">
        <v>21</v>
      </c>
      <c r="D122" s="51"/>
      <c r="E122" s="51"/>
      <c r="F122" s="51"/>
      <c r="G122" s="51"/>
      <c r="H122" s="51"/>
      <c r="I122" s="51"/>
      <c r="J122" s="51"/>
      <c r="K122" s="93">
        <v>0</v>
      </c>
      <c r="L122" s="35" t="s">
        <v>437</v>
      </c>
      <c r="M122" s="35" t="s">
        <v>318</v>
      </c>
      <c r="N122" s="491"/>
      <c r="O122" s="14"/>
      <c r="P122" s="14"/>
    </row>
    <row r="123" spans="1:16" s="83" customFormat="1" ht="15.6" customHeight="1" x14ac:dyDescent="0.25">
      <c r="A123" s="361"/>
      <c r="B123" s="423"/>
      <c r="C123" s="432"/>
      <c r="D123" s="52"/>
      <c r="E123" s="52"/>
      <c r="F123" s="52"/>
      <c r="G123" s="52"/>
      <c r="H123" s="52"/>
      <c r="I123" s="52"/>
      <c r="J123" s="52"/>
      <c r="K123" s="93">
        <v>0</v>
      </c>
      <c r="L123" s="35" t="s">
        <v>446</v>
      </c>
      <c r="M123" s="35" t="s">
        <v>447</v>
      </c>
      <c r="N123" s="491"/>
      <c r="O123" s="14"/>
      <c r="P123" s="14"/>
    </row>
    <row r="124" spans="1:16" s="83" customFormat="1" ht="15.6" customHeight="1" x14ac:dyDescent="0.25">
      <c r="A124" s="361"/>
      <c r="B124" s="423"/>
      <c r="C124" s="432"/>
      <c r="D124" s="52"/>
      <c r="E124" s="52"/>
      <c r="F124" s="52"/>
      <c r="G124" s="52"/>
      <c r="H124" s="52"/>
      <c r="I124" s="52"/>
      <c r="J124" s="52"/>
      <c r="K124" s="93">
        <v>0</v>
      </c>
      <c r="L124" s="26" t="s">
        <v>438</v>
      </c>
      <c r="M124" s="26" t="s">
        <v>442</v>
      </c>
      <c r="N124" s="491"/>
      <c r="O124" s="14"/>
      <c r="P124" s="14"/>
    </row>
    <row r="125" spans="1:16" s="83" customFormat="1" ht="15.6" customHeight="1" x14ac:dyDescent="0.25">
      <c r="A125" s="361"/>
      <c r="B125" s="423"/>
      <c r="C125" s="432"/>
      <c r="D125" s="15"/>
      <c r="E125" s="15"/>
      <c r="F125" s="15"/>
      <c r="G125" s="15"/>
      <c r="H125" s="15"/>
      <c r="I125" s="15"/>
      <c r="J125" s="15"/>
      <c r="K125" s="93">
        <v>2</v>
      </c>
      <c r="L125" s="26" t="s">
        <v>439</v>
      </c>
      <c r="M125" s="26" t="s">
        <v>59</v>
      </c>
      <c r="N125" s="491"/>
      <c r="O125" s="14"/>
      <c r="P125" s="14"/>
    </row>
    <row r="126" spans="1:16" s="83" customFormat="1" ht="15.6" customHeight="1" thickBot="1" x14ac:dyDescent="0.3">
      <c r="A126" s="440"/>
      <c r="B126" s="424"/>
      <c r="C126" s="433"/>
      <c r="D126" s="101"/>
      <c r="E126" s="101"/>
      <c r="F126" s="101"/>
      <c r="G126" s="101"/>
      <c r="H126" s="101"/>
      <c r="I126" s="101"/>
      <c r="J126" s="101"/>
      <c r="K126" s="102">
        <v>1</v>
      </c>
      <c r="L126" s="109" t="s">
        <v>20</v>
      </c>
      <c r="M126" s="109" t="s">
        <v>318</v>
      </c>
      <c r="N126" s="492"/>
      <c r="O126" s="14"/>
      <c r="P126" s="14"/>
    </row>
    <row r="127" spans="1:16" s="83" customFormat="1" ht="15.6" customHeight="1" thickTop="1" x14ac:dyDescent="0.25">
      <c r="A127" s="439">
        <v>18</v>
      </c>
      <c r="B127" s="422" t="s">
        <v>298</v>
      </c>
      <c r="C127" s="449" t="s">
        <v>16</v>
      </c>
      <c r="D127" s="98"/>
      <c r="E127" s="98"/>
      <c r="F127" s="98" t="s">
        <v>436</v>
      </c>
      <c r="G127" s="98" t="s">
        <v>57</v>
      </c>
      <c r="H127" s="98" t="s">
        <v>446</v>
      </c>
      <c r="I127" s="98"/>
      <c r="J127" s="98"/>
      <c r="K127" s="91">
        <v>7</v>
      </c>
      <c r="L127" s="92" t="s">
        <v>57</v>
      </c>
      <c r="M127" s="92" t="s">
        <v>442</v>
      </c>
      <c r="N127" s="479" t="s">
        <v>361</v>
      </c>
      <c r="O127" s="14"/>
      <c r="P127" s="14"/>
    </row>
    <row r="128" spans="1:16" s="83" customFormat="1" ht="15.6" customHeight="1" x14ac:dyDescent="0.25">
      <c r="A128" s="361"/>
      <c r="B128" s="423"/>
      <c r="C128" s="432"/>
      <c r="D128" s="52"/>
      <c r="E128" s="52"/>
      <c r="F128" s="52" t="s">
        <v>436</v>
      </c>
      <c r="G128" s="52" t="s">
        <v>57</v>
      </c>
      <c r="H128" s="52" t="s">
        <v>446</v>
      </c>
      <c r="I128" s="52"/>
      <c r="J128" s="52"/>
      <c r="K128" s="94">
        <v>0</v>
      </c>
      <c r="L128" s="21" t="s">
        <v>56</v>
      </c>
      <c r="M128" s="21" t="s">
        <v>315</v>
      </c>
      <c r="N128" s="480"/>
      <c r="O128" s="14"/>
      <c r="P128" s="14"/>
    </row>
    <row r="129" spans="1:16" s="83" customFormat="1" ht="15.6" customHeight="1" x14ac:dyDescent="0.25">
      <c r="A129" s="361"/>
      <c r="B129" s="423"/>
      <c r="C129" s="432"/>
      <c r="D129" s="52"/>
      <c r="E129" s="52"/>
      <c r="F129" s="52" t="s">
        <v>436</v>
      </c>
      <c r="G129" s="52" t="s">
        <v>57</v>
      </c>
      <c r="H129" s="52" t="s">
        <v>446</v>
      </c>
      <c r="I129" s="52"/>
      <c r="J129" s="52"/>
      <c r="K129" s="94">
        <v>1</v>
      </c>
      <c r="L129" s="21" t="s">
        <v>435</v>
      </c>
      <c r="M129" s="21" t="s">
        <v>443</v>
      </c>
      <c r="N129" s="480"/>
      <c r="O129" s="14"/>
      <c r="P129" s="14"/>
    </row>
    <row r="130" spans="1:16" s="83" customFormat="1" ht="15.6" customHeight="1" x14ac:dyDescent="0.25">
      <c r="A130" s="361"/>
      <c r="B130" s="423"/>
      <c r="C130" s="432"/>
      <c r="D130" s="52"/>
      <c r="E130" s="52"/>
      <c r="F130" s="52" t="s">
        <v>435</v>
      </c>
      <c r="G130" s="52" t="s">
        <v>437</v>
      </c>
      <c r="H130" s="52" t="s">
        <v>446</v>
      </c>
      <c r="I130" s="52"/>
      <c r="J130" s="52"/>
      <c r="K130" s="94">
        <v>3</v>
      </c>
      <c r="L130" s="21" t="s">
        <v>436</v>
      </c>
      <c r="M130" s="21" t="s">
        <v>444</v>
      </c>
      <c r="N130" s="480"/>
      <c r="O130" s="14"/>
      <c r="P130" s="14"/>
    </row>
    <row r="131" spans="1:16" s="83" customFormat="1" ht="15.6" customHeight="1" x14ac:dyDescent="0.25">
      <c r="A131" s="361"/>
      <c r="B131" s="423"/>
      <c r="C131" s="432"/>
      <c r="D131" s="52"/>
      <c r="E131" s="52"/>
      <c r="F131" s="52" t="s">
        <v>441</v>
      </c>
      <c r="G131" s="52" t="s">
        <v>440</v>
      </c>
      <c r="H131" s="52" t="s">
        <v>714</v>
      </c>
      <c r="I131" s="15"/>
      <c r="J131" s="15"/>
      <c r="K131" s="93">
        <v>0</v>
      </c>
      <c r="L131" s="35" t="s">
        <v>445</v>
      </c>
      <c r="M131" s="35" t="s">
        <v>317</v>
      </c>
      <c r="N131" s="480"/>
      <c r="O131" s="14"/>
      <c r="P131" s="14"/>
    </row>
    <row r="132" spans="1:16" s="83" customFormat="1" ht="15.6" customHeight="1" x14ac:dyDescent="0.25">
      <c r="A132" s="361"/>
      <c r="B132" s="423"/>
      <c r="C132" s="432"/>
      <c r="D132" s="64"/>
      <c r="E132" s="64"/>
      <c r="F132" s="64"/>
      <c r="G132" s="64"/>
      <c r="H132" s="52"/>
      <c r="I132" s="19"/>
      <c r="J132" s="19"/>
      <c r="K132" s="93">
        <v>1</v>
      </c>
      <c r="L132" s="35" t="s">
        <v>437</v>
      </c>
      <c r="M132" s="35" t="s">
        <v>318</v>
      </c>
      <c r="N132" s="480"/>
      <c r="O132" s="14"/>
      <c r="P132" s="14"/>
    </row>
    <row r="133" spans="1:16" s="83" customFormat="1" ht="15.6" customHeight="1" x14ac:dyDescent="0.25">
      <c r="A133" s="361"/>
      <c r="B133" s="423"/>
      <c r="C133" s="450"/>
      <c r="D133" s="19"/>
      <c r="E133" s="19"/>
      <c r="F133" s="19"/>
      <c r="G133" s="19"/>
      <c r="H133" s="15"/>
      <c r="I133" s="19"/>
      <c r="J133" s="19"/>
      <c r="K133" s="93">
        <v>4</v>
      </c>
      <c r="L133" s="35" t="s">
        <v>446</v>
      </c>
      <c r="M133" s="35" t="s">
        <v>447</v>
      </c>
      <c r="N133" s="480"/>
      <c r="O133" s="14"/>
      <c r="P133" s="14"/>
    </row>
    <row r="134" spans="1:16" s="83" customFormat="1" ht="15.6" customHeight="1" x14ac:dyDescent="0.25">
      <c r="A134" s="361"/>
      <c r="B134" s="423"/>
      <c r="C134" s="431" t="s">
        <v>21</v>
      </c>
      <c r="D134" s="51"/>
      <c r="E134" s="51" t="s">
        <v>434</v>
      </c>
      <c r="F134" s="51"/>
      <c r="G134" s="51"/>
      <c r="H134" s="51"/>
      <c r="I134" s="51"/>
      <c r="J134" s="51"/>
      <c r="K134" s="93">
        <v>0</v>
      </c>
      <c r="L134" s="26" t="s">
        <v>438</v>
      </c>
      <c r="M134" s="26" t="s">
        <v>442</v>
      </c>
      <c r="N134" s="480"/>
      <c r="O134" s="14"/>
      <c r="P134" s="14"/>
    </row>
    <row r="135" spans="1:16" s="83" customFormat="1" ht="15.6" customHeight="1" x14ac:dyDescent="0.25">
      <c r="A135" s="361"/>
      <c r="B135" s="423"/>
      <c r="C135" s="432"/>
      <c r="D135" s="52"/>
      <c r="E135" s="52" t="s">
        <v>57</v>
      </c>
      <c r="F135" s="52"/>
      <c r="G135" s="52"/>
      <c r="H135" s="52"/>
      <c r="I135" s="52"/>
      <c r="J135" s="52"/>
      <c r="K135" s="93">
        <v>0</v>
      </c>
      <c r="L135" s="26" t="s">
        <v>439</v>
      </c>
      <c r="M135" s="26" t="s">
        <v>315</v>
      </c>
      <c r="N135" s="480"/>
      <c r="O135" s="14"/>
      <c r="P135" s="14"/>
    </row>
    <row r="136" spans="1:16" s="83" customFormat="1" ht="15.6" customHeight="1" x14ac:dyDescent="0.25">
      <c r="A136" s="361"/>
      <c r="B136" s="423"/>
      <c r="C136" s="432"/>
      <c r="D136" s="52"/>
      <c r="E136" s="52" t="s">
        <v>57</v>
      </c>
      <c r="F136" s="52"/>
      <c r="G136" s="52"/>
      <c r="H136" s="52"/>
      <c r="I136" s="52"/>
      <c r="J136" s="52"/>
      <c r="K136" s="93">
        <v>1</v>
      </c>
      <c r="L136" s="26" t="s">
        <v>441</v>
      </c>
      <c r="M136" s="26" t="s">
        <v>443</v>
      </c>
      <c r="N136" s="480"/>
      <c r="O136" s="14"/>
      <c r="P136" s="14"/>
    </row>
    <row r="137" spans="1:16" s="83" customFormat="1" ht="15.6" customHeight="1" x14ac:dyDescent="0.25">
      <c r="A137" s="361"/>
      <c r="B137" s="423"/>
      <c r="C137" s="432"/>
      <c r="D137" s="15"/>
      <c r="E137" s="15" t="s">
        <v>57</v>
      </c>
      <c r="F137" s="15"/>
      <c r="G137" s="15"/>
      <c r="H137" s="15"/>
      <c r="I137" s="15"/>
      <c r="J137" s="15"/>
      <c r="K137" s="93"/>
      <c r="L137" s="26"/>
      <c r="M137" s="26"/>
      <c r="N137" s="480"/>
      <c r="O137" s="14"/>
      <c r="P137" s="14"/>
    </row>
    <row r="138" spans="1:16" s="83" customFormat="1" ht="15.6" customHeight="1" thickBot="1" x14ac:dyDescent="0.3">
      <c r="A138" s="440"/>
      <c r="B138" s="424"/>
      <c r="C138" s="433"/>
      <c r="D138" s="101"/>
      <c r="E138" s="101" t="s">
        <v>57</v>
      </c>
      <c r="F138" s="101"/>
      <c r="G138" s="101"/>
      <c r="H138" s="101"/>
      <c r="I138" s="101"/>
      <c r="J138" s="101"/>
      <c r="K138" s="102">
        <v>1</v>
      </c>
      <c r="L138" s="109" t="s">
        <v>20</v>
      </c>
      <c r="M138" s="109" t="s">
        <v>317</v>
      </c>
      <c r="N138" s="489"/>
      <c r="O138" s="14"/>
      <c r="P138" s="14"/>
    </row>
    <row r="139" spans="1:16" ht="20.100000000000001" customHeight="1" thickTop="1" x14ac:dyDescent="0.3">
      <c r="A139" s="444" t="s">
        <v>42</v>
      </c>
      <c r="B139" s="444"/>
      <c r="C139" s="444"/>
      <c r="D139" s="69"/>
      <c r="E139" s="70"/>
      <c r="F139" s="70"/>
      <c r="G139" s="127"/>
      <c r="H139" s="172"/>
      <c r="I139" s="172"/>
      <c r="J139" s="72"/>
      <c r="K139" s="445" t="s">
        <v>674</v>
      </c>
      <c r="L139" s="445"/>
      <c r="M139" s="445"/>
      <c r="N139" s="445"/>
      <c r="O139" s="1"/>
      <c r="P139" s="1"/>
    </row>
    <row r="140" spans="1:16" ht="15.95" customHeight="1" x14ac:dyDescent="0.25">
      <c r="A140" s="144" t="s">
        <v>133</v>
      </c>
      <c r="B140" s="73"/>
      <c r="C140" s="73"/>
      <c r="D140" s="169"/>
      <c r="E140" s="446"/>
      <c r="F140" s="446"/>
      <c r="G140" s="446"/>
      <c r="H140" s="447" t="s">
        <v>44</v>
      </c>
      <c r="I140" s="447"/>
      <c r="J140" s="447"/>
      <c r="K140" s="447"/>
      <c r="L140" s="448" t="s">
        <v>45</v>
      </c>
      <c r="M140" s="448"/>
      <c r="N140" s="448"/>
      <c r="O140" s="1"/>
      <c r="P140" s="1"/>
    </row>
    <row r="141" spans="1:16" ht="15.95" customHeight="1" x14ac:dyDescent="0.25">
      <c r="A141" s="74" t="s">
        <v>46</v>
      </c>
      <c r="B141" s="75"/>
      <c r="C141" s="169"/>
      <c r="D141" s="69"/>
      <c r="E141" s="446" t="s">
        <v>47</v>
      </c>
      <c r="F141" s="446"/>
      <c r="G141" s="446"/>
      <c r="H141" s="447" t="s">
        <v>48</v>
      </c>
      <c r="I141" s="447"/>
      <c r="J141" s="447"/>
      <c r="K141" s="447"/>
      <c r="L141" s="448" t="s">
        <v>49</v>
      </c>
      <c r="M141" s="448"/>
      <c r="N141" s="448"/>
      <c r="O141" s="1"/>
      <c r="P141" s="1"/>
    </row>
    <row r="142" spans="1:16" ht="15.95" customHeight="1" x14ac:dyDescent="0.35">
      <c r="A142" s="441" t="s">
        <v>72</v>
      </c>
      <c r="B142" s="441"/>
      <c r="C142" s="441"/>
      <c r="D142" s="69"/>
      <c r="E142" s="76"/>
      <c r="F142" s="76"/>
      <c r="G142" s="76"/>
      <c r="H142" s="493"/>
      <c r="I142" s="493"/>
      <c r="J142" s="493"/>
      <c r="K142" s="493"/>
      <c r="L142" s="494"/>
      <c r="M142" s="494"/>
      <c r="N142" s="494"/>
      <c r="O142" s="1"/>
      <c r="P142" s="1"/>
    </row>
    <row r="143" spans="1:16" ht="15.95" customHeight="1" x14ac:dyDescent="0.3">
      <c r="A143" s="169"/>
      <c r="B143" s="169"/>
      <c r="C143" s="169"/>
      <c r="D143" s="69"/>
      <c r="E143" s="76"/>
      <c r="F143" s="161" t="s">
        <v>51</v>
      </c>
      <c r="G143" s="76"/>
      <c r="H143" s="442" t="s">
        <v>51</v>
      </c>
      <c r="I143" s="442"/>
      <c r="J143" s="442"/>
      <c r="K143" s="442"/>
      <c r="L143" s="442" t="s">
        <v>51</v>
      </c>
      <c r="M143" s="442"/>
      <c r="N143" s="442"/>
      <c r="O143" s="1"/>
      <c r="P143" s="1"/>
    </row>
    <row r="144" spans="1:16" ht="15.95" customHeight="1" x14ac:dyDescent="0.3">
      <c r="A144" s="169"/>
      <c r="B144" s="169"/>
      <c r="C144" s="169"/>
      <c r="D144" s="69"/>
      <c r="E144" s="76"/>
      <c r="F144" s="76"/>
      <c r="G144" s="76"/>
      <c r="H144" s="170"/>
      <c r="I144" s="170"/>
      <c r="J144" s="170"/>
      <c r="K144" s="170"/>
      <c r="L144" s="78"/>
      <c r="M144" s="78"/>
      <c r="N144" s="78"/>
      <c r="O144" s="1"/>
      <c r="P144" s="1"/>
    </row>
    <row r="145" spans="1:16" ht="15.95" customHeight="1" x14ac:dyDescent="0.3">
      <c r="A145" s="169"/>
      <c r="B145" s="169"/>
      <c r="C145" s="169"/>
      <c r="D145" s="69"/>
      <c r="E145" s="76"/>
      <c r="F145" s="76"/>
      <c r="G145" s="76"/>
      <c r="H145" s="170"/>
      <c r="I145" s="170"/>
      <c r="J145" s="170"/>
      <c r="K145" s="170"/>
      <c r="L145" s="78"/>
      <c r="M145" s="78"/>
      <c r="N145" s="78"/>
      <c r="O145" s="1"/>
      <c r="P145" s="1"/>
    </row>
    <row r="146" spans="1:16" ht="15.95" customHeight="1" x14ac:dyDescent="0.3">
      <c r="A146" s="79"/>
      <c r="B146" s="80"/>
      <c r="C146" s="81"/>
      <c r="D146" s="81"/>
      <c r="E146" s="443" t="s">
        <v>52</v>
      </c>
      <c r="F146" s="443"/>
      <c r="G146" s="443"/>
      <c r="H146" s="443" t="s">
        <v>53</v>
      </c>
      <c r="I146" s="443"/>
      <c r="J146" s="443"/>
      <c r="K146" s="443"/>
      <c r="L146" s="343" t="s">
        <v>54</v>
      </c>
      <c r="M146" s="343"/>
      <c r="N146" s="343"/>
      <c r="O146" s="1"/>
      <c r="P146" s="1"/>
    </row>
    <row r="147" spans="1:16" ht="15.75" x14ac:dyDescent="0.25">
      <c r="A147" s="1"/>
      <c r="B147" s="128"/>
      <c r="C147" s="14"/>
      <c r="D147" s="14"/>
      <c r="E147" s="14"/>
      <c r="F147" s="14"/>
      <c r="G147" s="14"/>
      <c r="H147" s="14"/>
      <c r="I147" s="129"/>
      <c r="J147" s="14"/>
      <c r="K147" s="130"/>
      <c r="L147" s="131"/>
      <c r="M147" s="131"/>
      <c r="N147" s="227"/>
      <c r="O147" s="83"/>
      <c r="P147" s="83"/>
    </row>
  </sheetData>
  <mergeCells count="125"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A18:A23"/>
    <mergeCell ref="B18:B23"/>
    <mergeCell ref="C18:C20"/>
    <mergeCell ref="N18:N20"/>
    <mergeCell ref="C21:C23"/>
    <mergeCell ref="N21:N23"/>
    <mergeCell ref="N8:N10"/>
    <mergeCell ref="A11:A17"/>
    <mergeCell ref="B11:B17"/>
    <mergeCell ref="C11:C14"/>
    <mergeCell ref="N11:N14"/>
    <mergeCell ref="C15:C17"/>
    <mergeCell ref="N15:N17"/>
    <mergeCell ref="A31:A36"/>
    <mergeCell ref="B31:B36"/>
    <mergeCell ref="C31:C33"/>
    <mergeCell ref="N31:N33"/>
    <mergeCell ref="C34:C36"/>
    <mergeCell ref="N34:N36"/>
    <mergeCell ref="A24:A30"/>
    <mergeCell ref="B24:B30"/>
    <mergeCell ref="C24:C27"/>
    <mergeCell ref="N24:N27"/>
    <mergeCell ref="C28:C30"/>
    <mergeCell ref="N28:N30"/>
    <mergeCell ref="A43:A49"/>
    <mergeCell ref="B43:B49"/>
    <mergeCell ref="C43:C46"/>
    <mergeCell ref="N43:N46"/>
    <mergeCell ref="C47:C49"/>
    <mergeCell ref="N47:N49"/>
    <mergeCell ref="M43:M45"/>
    <mergeCell ref="A37:A42"/>
    <mergeCell ref="B37:B42"/>
    <mergeCell ref="C37:C39"/>
    <mergeCell ref="N37:N39"/>
    <mergeCell ref="C40:C42"/>
    <mergeCell ref="N40:N42"/>
    <mergeCell ref="A56:A61"/>
    <mergeCell ref="B56:B61"/>
    <mergeCell ref="C56:C58"/>
    <mergeCell ref="N56:N58"/>
    <mergeCell ref="C59:C61"/>
    <mergeCell ref="N59:N61"/>
    <mergeCell ref="A50:A55"/>
    <mergeCell ref="B50:B55"/>
    <mergeCell ref="C50:C52"/>
    <mergeCell ref="N50:N52"/>
    <mergeCell ref="C53:C55"/>
    <mergeCell ref="N53:N55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N62:N64"/>
    <mergeCell ref="C65:C67"/>
    <mergeCell ref="N65:N67"/>
    <mergeCell ref="A99:A105"/>
    <mergeCell ref="B99:B105"/>
    <mergeCell ref="C99:C102"/>
    <mergeCell ref="N99:N102"/>
    <mergeCell ref="C103:C105"/>
    <mergeCell ref="N103:N105"/>
    <mergeCell ref="A74:A91"/>
    <mergeCell ref="B74:B91"/>
    <mergeCell ref="C74:C77"/>
    <mergeCell ref="C78:C91"/>
    <mergeCell ref="N78:N91"/>
    <mergeCell ref="A92:A98"/>
    <mergeCell ref="B92:B98"/>
    <mergeCell ref="C92:C95"/>
    <mergeCell ref="C96:C98"/>
    <mergeCell ref="N96:N98"/>
    <mergeCell ref="N92:N95"/>
    <mergeCell ref="C127:C133"/>
    <mergeCell ref="N127:N138"/>
    <mergeCell ref="C134:C138"/>
    <mergeCell ref="A106:A110"/>
    <mergeCell ref="B106:B110"/>
    <mergeCell ref="C106:C108"/>
    <mergeCell ref="N106:N110"/>
    <mergeCell ref="C109:C110"/>
    <mergeCell ref="A111:A116"/>
    <mergeCell ref="B111:B116"/>
    <mergeCell ref="C111:C113"/>
    <mergeCell ref="N111:N116"/>
    <mergeCell ref="C114:C116"/>
    <mergeCell ref="A117:A126"/>
    <mergeCell ref="B117:B126"/>
    <mergeCell ref="C117:C121"/>
    <mergeCell ref="N117:N126"/>
    <mergeCell ref="C122:C126"/>
    <mergeCell ref="A127:A138"/>
    <mergeCell ref="B127:B138"/>
    <mergeCell ref="A142:C142"/>
    <mergeCell ref="H142:K142"/>
    <mergeCell ref="L142:N142"/>
    <mergeCell ref="H143:K143"/>
    <mergeCell ref="L143:N143"/>
    <mergeCell ref="E146:G146"/>
    <mergeCell ref="H146:K146"/>
    <mergeCell ref="L146:N146"/>
    <mergeCell ref="A139:C139"/>
    <mergeCell ref="K139:N139"/>
    <mergeCell ref="E140:G140"/>
    <mergeCell ref="H140:K140"/>
    <mergeCell ref="L140:N140"/>
    <mergeCell ref="E141:G141"/>
    <mergeCell ref="H141:K141"/>
    <mergeCell ref="L141:N141"/>
  </mergeCells>
  <phoneticPr fontId="37" type="noConversion"/>
  <pageMargins left="0.51181102362204722" right="0.26" top="0.28999999999999998" bottom="0.19685039370078741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R7" sqref="R7"/>
    </sheetView>
  </sheetViews>
  <sheetFormatPr defaultColWidth="9.140625" defaultRowHeight="17.25" x14ac:dyDescent="0.3"/>
  <cols>
    <col min="1" max="1" width="4.7109375" style="236" customWidth="1"/>
    <col min="2" max="2" width="16.5703125" style="249" customWidth="1"/>
    <col min="3" max="10" width="5.42578125" style="250" customWidth="1"/>
    <col min="11" max="12" width="5.42578125" style="249" customWidth="1"/>
    <col min="13" max="14" width="5.42578125" style="235" customWidth="1"/>
    <col min="15" max="15" width="5" style="235" customWidth="1"/>
    <col min="16" max="16" width="5.42578125" style="235" customWidth="1"/>
    <col min="17" max="17" width="5.42578125" style="249" customWidth="1"/>
    <col min="18" max="18" width="30.140625" style="249" customWidth="1"/>
    <col min="19" max="16384" width="9.140625" style="249"/>
  </cols>
  <sheetData>
    <row r="1" spans="1:21" s="236" customFormat="1" x14ac:dyDescent="0.3">
      <c r="A1" s="337" t="s">
        <v>672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235"/>
      <c r="T1" s="235"/>
      <c r="U1" s="235"/>
    </row>
    <row r="2" spans="1:21" s="236" customFormat="1" x14ac:dyDescent="0.3">
      <c r="A2" s="338" t="s">
        <v>671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235"/>
      <c r="T2" s="235"/>
      <c r="U2" s="235"/>
    </row>
    <row r="3" spans="1:21" s="236" customFormat="1" x14ac:dyDescent="0.3">
      <c r="A3" s="237" t="s">
        <v>2</v>
      </c>
      <c r="B3" s="237" t="s">
        <v>98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1" t="s">
        <v>10</v>
      </c>
      <c r="N3" s="341"/>
      <c r="O3" s="238" t="s">
        <v>11</v>
      </c>
      <c r="P3" s="239"/>
      <c r="Q3" s="237" t="s">
        <v>4</v>
      </c>
      <c r="R3" s="237" t="s">
        <v>93</v>
      </c>
      <c r="S3" s="235"/>
      <c r="T3" s="235"/>
      <c r="U3" s="235"/>
    </row>
    <row r="4" spans="1:21" s="236" customFormat="1" x14ac:dyDescent="0.3">
      <c r="A4" s="240"/>
      <c r="B4" s="240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40">
        <f>SUM(Q5:Q30)</f>
        <v>174</v>
      </c>
      <c r="R4" s="240"/>
      <c r="S4" s="241"/>
    </row>
    <row r="5" spans="1:21" s="235" customFormat="1" x14ac:dyDescent="0.3">
      <c r="A5" s="242">
        <v>1</v>
      </c>
      <c r="B5" s="242" t="s">
        <v>58</v>
      </c>
      <c r="C5" s="242" t="s">
        <v>126</v>
      </c>
      <c r="D5" s="242" t="s">
        <v>126</v>
      </c>
      <c r="E5" s="242" t="s">
        <v>126</v>
      </c>
      <c r="F5" s="242" t="s">
        <v>126</v>
      </c>
      <c r="G5" s="242" t="s">
        <v>126</v>
      </c>
      <c r="H5" s="242" t="s">
        <v>126</v>
      </c>
      <c r="I5" s="242" t="s">
        <v>126</v>
      </c>
      <c r="J5" s="242" t="s">
        <v>126</v>
      </c>
      <c r="K5" s="242" t="s">
        <v>126</v>
      </c>
      <c r="L5" s="242" t="s">
        <v>126</v>
      </c>
      <c r="M5" s="242" t="s">
        <v>126</v>
      </c>
      <c r="N5" s="242" t="s">
        <v>126</v>
      </c>
      <c r="O5" s="242"/>
      <c r="P5" s="242"/>
      <c r="Q5" s="242">
        <f>COUNTA(C5:P5)</f>
        <v>12</v>
      </c>
      <c r="R5" s="242" t="s">
        <v>667</v>
      </c>
    </row>
    <row r="6" spans="1:21" s="235" customFormat="1" x14ac:dyDescent="0.3">
      <c r="A6" s="242">
        <v>2</v>
      </c>
      <c r="B6" s="242" t="s">
        <v>26</v>
      </c>
      <c r="C6" s="242" t="s">
        <v>122</v>
      </c>
      <c r="D6" s="242" t="s">
        <v>121</v>
      </c>
      <c r="E6" s="242" t="s">
        <v>122</v>
      </c>
      <c r="F6" s="242" t="s">
        <v>121</v>
      </c>
      <c r="G6" s="242" t="s">
        <v>122</v>
      </c>
      <c r="H6" s="242" t="s">
        <v>121</v>
      </c>
      <c r="I6" s="242" t="s">
        <v>122</v>
      </c>
      <c r="J6" s="242" t="s">
        <v>121</v>
      </c>
      <c r="K6" s="242" t="s">
        <v>122</v>
      </c>
      <c r="L6" s="242" t="s">
        <v>121</v>
      </c>
      <c r="M6" s="242" t="s">
        <v>122</v>
      </c>
      <c r="N6" s="242" t="s">
        <v>121</v>
      </c>
      <c r="O6" s="242" t="s">
        <v>122</v>
      </c>
      <c r="P6" s="242"/>
      <c r="Q6" s="242">
        <f>COUNTA(C6:P6)</f>
        <v>13</v>
      </c>
      <c r="R6" s="242" t="s">
        <v>684</v>
      </c>
    </row>
    <row r="7" spans="1:21" s="235" customFormat="1" x14ac:dyDescent="0.3">
      <c r="A7" s="242">
        <v>3</v>
      </c>
      <c r="B7" s="242" t="s">
        <v>67</v>
      </c>
      <c r="C7" s="242" t="s">
        <v>122</v>
      </c>
      <c r="D7" s="242"/>
      <c r="E7" s="242"/>
      <c r="F7" s="242"/>
      <c r="G7" s="242" t="s">
        <v>122</v>
      </c>
      <c r="H7" s="242"/>
      <c r="L7" s="242"/>
      <c r="M7" s="242"/>
      <c r="N7" s="242"/>
      <c r="O7" s="242"/>
      <c r="P7" s="242"/>
      <c r="Q7" s="242">
        <f t="shared" ref="Q7:Q40" si="0">COUNTA(C7:P7)</f>
        <v>2</v>
      </c>
      <c r="R7" s="242" t="s">
        <v>110</v>
      </c>
    </row>
    <row r="8" spans="1:21" s="235" customFormat="1" x14ac:dyDescent="0.3">
      <c r="A8" s="242">
        <v>4</v>
      </c>
      <c r="B8" s="242" t="s">
        <v>62</v>
      </c>
      <c r="C8" s="242" t="s">
        <v>461</v>
      </c>
      <c r="D8" s="242"/>
      <c r="E8" s="242" t="s">
        <v>461</v>
      </c>
      <c r="F8" s="242"/>
      <c r="G8" s="242" t="s">
        <v>461</v>
      </c>
      <c r="H8" s="242"/>
      <c r="I8" s="242" t="s">
        <v>461</v>
      </c>
      <c r="J8" s="242"/>
      <c r="K8" s="242" t="s">
        <v>461</v>
      </c>
      <c r="L8" s="242"/>
      <c r="M8" s="242" t="s">
        <v>461</v>
      </c>
      <c r="N8" s="242"/>
      <c r="O8" s="242"/>
      <c r="P8" s="242"/>
      <c r="Q8" s="242">
        <f t="shared" si="0"/>
        <v>6</v>
      </c>
      <c r="R8" s="242" t="s">
        <v>114</v>
      </c>
    </row>
    <row r="9" spans="1:21" s="235" customFormat="1" x14ac:dyDescent="0.3">
      <c r="A9" s="242">
        <v>5</v>
      </c>
      <c r="B9" s="242" t="s">
        <v>73</v>
      </c>
      <c r="C9" s="242" t="s">
        <v>123</v>
      </c>
      <c r="D9" s="242"/>
      <c r="E9" s="242" t="s">
        <v>123</v>
      </c>
      <c r="F9" s="242"/>
      <c r="G9" s="242" t="s">
        <v>123</v>
      </c>
      <c r="H9" s="242"/>
      <c r="I9" s="242" t="s">
        <v>123</v>
      </c>
      <c r="J9" s="242"/>
      <c r="K9" s="242" t="s">
        <v>123</v>
      </c>
      <c r="L9" s="242"/>
      <c r="M9" s="242"/>
      <c r="N9" s="242"/>
      <c r="O9" s="242"/>
      <c r="P9" s="242"/>
      <c r="Q9" s="242">
        <f t="shared" si="0"/>
        <v>5</v>
      </c>
      <c r="R9" s="242" t="s">
        <v>111</v>
      </c>
    </row>
    <row r="10" spans="1:21" s="235" customFormat="1" x14ac:dyDescent="0.3">
      <c r="A10" s="242">
        <v>6</v>
      </c>
      <c r="B10" s="242" t="s">
        <v>65</v>
      </c>
      <c r="C10" s="242" t="s">
        <v>123</v>
      </c>
      <c r="D10" s="242" t="s">
        <v>122</v>
      </c>
      <c r="E10" s="242" t="s">
        <v>123</v>
      </c>
      <c r="F10" s="242" t="s">
        <v>122</v>
      </c>
      <c r="G10" s="242" t="s">
        <v>122</v>
      </c>
      <c r="H10" s="242" t="s">
        <v>122</v>
      </c>
      <c r="I10" s="242" t="s">
        <v>122</v>
      </c>
      <c r="J10" s="242" t="s">
        <v>122</v>
      </c>
      <c r="K10" s="242" t="s">
        <v>122</v>
      </c>
      <c r="L10" s="242" t="s">
        <v>122</v>
      </c>
      <c r="M10" s="242" t="s">
        <v>122</v>
      </c>
      <c r="N10" s="242" t="s">
        <v>122</v>
      </c>
      <c r="O10" s="242"/>
      <c r="P10" s="242"/>
      <c r="Q10" s="242"/>
      <c r="R10" s="242" t="s">
        <v>708</v>
      </c>
    </row>
    <row r="11" spans="1:21" s="235" customFormat="1" x14ac:dyDescent="0.3">
      <c r="A11" s="242">
        <v>7</v>
      </c>
      <c r="B11" s="242" t="s">
        <v>74</v>
      </c>
      <c r="C11" s="242" t="s">
        <v>122</v>
      </c>
      <c r="D11" s="242" t="s">
        <v>122</v>
      </c>
      <c r="E11" s="242" t="s">
        <v>122</v>
      </c>
      <c r="F11" s="242" t="s">
        <v>232</v>
      </c>
      <c r="G11" s="242" t="s">
        <v>122</v>
      </c>
      <c r="H11" s="242" t="s">
        <v>232</v>
      </c>
      <c r="I11" s="242" t="s">
        <v>122</v>
      </c>
      <c r="J11" s="242" t="s">
        <v>232</v>
      </c>
      <c r="K11" s="242" t="s">
        <v>122</v>
      </c>
      <c r="L11" s="242" t="s">
        <v>232</v>
      </c>
      <c r="M11" s="242" t="s">
        <v>122</v>
      </c>
      <c r="N11" s="242" t="s">
        <v>122</v>
      </c>
      <c r="O11" s="242"/>
      <c r="P11" s="242" t="s">
        <v>232</v>
      </c>
      <c r="Q11" s="242">
        <f t="shared" si="0"/>
        <v>13</v>
      </c>
      <c r="R11" s="242" t="s">
        <v>512</v>
      </c>
    </row>
    <row r="12" spans="1:21" s="235" customFormat="1" x14ac:dyDescent="0.3">
      <c r="A12" s="242">
        <v>8</v>
      </c>
      <c r="B12" s="242" t="s">
        <v>34</v>
      </c>
      <c r="C12" s="242" t="s">
        <v>126</v>
      </c>
      <c r="D12" s="242"/>
      <c r="E12" s="242" t="s">
        <v>126</v>
      </c>
      <c r="F12" s="242" t="s">
        <v>124</v>
      </c>
      <c r="G12" s="242" t="s">
        <v>126</v>
      </c>
      <c r="H12" s="242" t="s">
        <v>124</v>
      </c>
      <c r="I12" s="242" t="s">
        <v>126</v>
      </c>
      <c r="J12" s="242" t="s">
        <v>124</v>
      </c>
      <c r="K12" s="242" t="s">
        <v>126</v>
      </c>
      <c r="L12" s="242" t="s">
        <v>124</v>
      </c>
      <c r="M12" s="242"/>
      <c r="N12" s="242" t="s">
        <v>124</v>
      </c>
      <c r="O12" s="242"/>
      <c r="P12" s="242"/>
      <c r="Q12" s="242">
        <f t="shared" si="0"/>
        <v>10</v>
      </c>
      <c r="R12" s="242" t="s">
        <v>682</v>
      </c>
    </row>
    <row r="13" spans="1:21" s="235" customFormat="1" x14ac:dyDescent="0.3">
      <c r="A13" s="242">
        <v>9</v>
      </c>
      <c r="B13" s="242" t="s">
        <v>77</v>
      </c>
      <c r="C13" s="242" t="s">
        <v>123</v>
      </c>
      <c r="D13" s="242"/>
      <c r="E13" s="242" t="s">
        <v>123</v>
      </c>
      <c r="F13" s="242"/>
      <c r="G13" s="242" t="s">
        <v>123</v>
      </c>
      <c r="H13" s="242"/>
      <c r="I13" s="242" t="s">
        <v>123</v>
      </c>
      <c r="J13" s="242"/>
      <c r="K13" s="242" t="s">
        <v>123</v>
      </c>
      <c r="L13" s="242"/>
      <c r="M13" s="242"/>
      <c r="N13" s="242"/>
      <c r="O13" s="242"/>
      <c r="P13" s="242"/>
      <c r="Q13" s="242">
        <f t="shared" si="0"/>
        <v>5</v>
      </c>
      <c r="R13" s="242" t="s">
        <v>669</v>
      </c>
    </row>
    <row r="14" spans="1:21" s="235" customFormat="1" x14ac:dyDescent="0.3">
      <c r="A14" s="242">
        <v>10</v>
      </c>
      <c r="B14" s="242" t="s">
        <v>78</v>
      </c>
      <c r="C14" s="242"/>
      <c r="D14" s="242"/>
      <c r="E14" s="242" t="s">
        <v>122</v>
      </c>
      <c r="F14" s="242"/>
      <c r="G14" s="242"/>
      <c r="H14" s="242"/>
      <c r="I14" s="242" t="s">
        <v>122</v>
      </c>
      <c r="J14" s="242"/>
      <c r="K14" s="242" t="s">
        <v>122</v>
      </c>
      <c r="L14" s="242"/>
      <c r="M14" s="242" t="s">
        <v>122</v>
      </c>
      <c r="N14" s="242"/>
      <c r="O14" s="242"/>
      <c r="P14" s="242"/>
      <c r="Q14" s="242">
        <f t="shared" si="0"/>
        <v>4</v>
      </c>
      <c r="R14" s="242" t="s">
        <v>267</v>
      </c>
      <c r="S14" s="242"/>
    </row>
    <row r="15" spans="1:21" s="235" customFormat="1" x14ac:dyDescent="0.3">
      <c r="A15" s="242">
        <v>11</v>
      </c>
      <c r="B15" s="242" t="s">
        <v>76</v>
      </c>
      <c r="C15" s="242" t="s">
        <v>260</v>
      </c>
      <c r="D15" s="242" t="s">
        <v>260</v>
      </c>
      <c r="E15" s="242" t="s">
        <v>260</v>
      </c>
      <c r="F15" s="242" t="s">
        <v>260</v>
      </c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>
        <f t="shared" si="0"/>
        <v>4</v>
      </c>
      <c r="R15" s="242" t="s">
        <v>622</v>
      </c>
    </row>
    <row r="16" spans="1:21" s="244" customFormat="1" x14ac:dyDescent="0.3">
      <c r="A16" s="243">
        <v>12</v>
      </c>
      <c r="B16" s="243" t="s">
        <v>71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0</v>
      </c>
      <c r="R16" s="243"/>
    </row>
    <row r="17" spans="1:18" s="235" customFormat="1" x14ac:dyDescent="0.3">
      <c r="A17" s="242">
        <v>13</v>
      </c>
      <c r="B17" s="242" t="s">
        <v>137</v>
      </c>
      <c r="C17" s="242" t="s">
        <v>126</v>
      </c>
      <c r="D17" s="242" t="s">
        <v>92</v>
      </c>
      <c r="E17" s="242" t="s">
        <v>126</v>
      </c>
      <c r="F17" s="242" t="s">
        <v>92</v>
      </c>
      <c r="G17" s="242" t="s">
        <v>126</v>
      </c>
      <c r="H17" s="242"/>
      <c r="I17" s="242" t="s">
        <v>126</v>
      </c>
      <c r="J17" s="242"/>
      <c r="K17" s="242" t="s">
        <v>126</v>
      </c>
      <c r="L17" s="242"/>
      <c r="M17" s="242" t="s">
        <v>126</v>
      </c>
      <c r="N17" s="242" t="s">
        <v>92</v>
      </c>
      <c r="O17" s="242"/>
      <c r="P17" s="242"/>
      <c r="Q17" s="242">
        <f t="shared" si="0"/>
        <v>9</v>
      </c>
      <c r="R17" s="242" t="s">
        <v>701</v>
      </c>
    </row>
    <row r="18" spans="1:18" s="235" customFormat="1" x14ac:dyDescent="0.3">
      <c r="A18" s="242">
        <v>14</v>
      </c>
      <c r="B18" s="242" t="s">
        <v>37</v>
      </c>
      <c r="C18" s="242" t="s">
        <v>92</v>
      </c>
      <c r="D18" s="242"/>
      <c r="E18" s="242" t="s">
        <v>92</v>
      </c>
      <c r="F18" s="242"/>
      <c r="G18" s="242" t="s">
        <v>92</v>
      </c>
      <c r="H18" s="242"/>
      <c r="I18" s="242" t="s">
        <v>92</v>
      </c>
      <c r="J18" s="242"/>
      <c r="K18" s="242" t="s">
        <v>92</v>
      </c>
      <c r="L18" s="242"/>
      <c r="M18" s="242"/>
      <c r="N18" s="242"/>
      <c r="O18" s="242"/>
      <c r="P18" s="242"/>
      <c r="Q18" s="242">
        <f t="shared" si="0"/>
        <v>5</v>
      </c>
      <c r="R18" s="242" t="s">
        <v>426</v>
      </c>
    </row>
    <row r="19" spans="1:18" s="235" customFormat="1" x14ac:dyDescent="0.3">
      <c r="A19" s="242">
        <v>15</v>
      </c>
      <c r="B19" s="242" t="s">
        <v>40</v>
      </c>
      <c r="C19" s="242" t="s">
        <v>126</v>
      </c>
      <c r="D19" s="242" t="s">
        <v>126</v>
      </c>
      <c r="E19" s="242" t="s">
        <v>126</v>
      </c>
      <c r="F19" s="242" t="s">
        <v>126</v>
      </c>
      <c r="G19" s="242" t="s">
        <v>126</v>
      </c>
      <c r="H19" s="242" t="s">
        <v>126</v>
      </c>
      <c r="I19" s="242" t="s">
        <v>126</v>
      </c>
      <c r="J19" s="242" t="s">
        <v>126</v>
      </c>
      <c r="K19" s="242" t="s">
        <v>126</v>
      </c>
      <c r="L19" s="242" t="s">
        <v>126</v>
      </c>
      <c r="M19" s="242" t="s">
        <v>126</v>
      </c>
      <c r="N19" s="242" t="s">
        <v>126</v>
      </c>
      <c r="O19" s="242"/>
      <c r="P19" s="242"/>
      <c r="Q19" s="242">
        <f t="shared" si="0"/>
        <v>12</v>
      </c>
      <c r="R19" s="242" t="s">
        <v>697</v>
      </c>
    </row>
    <row r="20" spans="1:18" s="244" customFormat="1" x14ac:dyDescent="0.3">
      <c r="A20" s="243">
        <v>16</v>
      </c>
      <c r="B20" s="243" t="s">
        <v>90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>
        <f t="shared" si="0"/>
        <v>0</v>
      </c>
      <c r="R20" s="243" t="s">
        <v>261</v>
      </c>
    </row>
    <row r="21" spans="1:18" s="235" customFormat="1" x14ac:dyDescent="0.3">
      <c r="A21" s="242">
        <v>17</v>
      </c>
      <c r="B21" s="242" t="s">
        <v>60</v>
      </c>
      <c r="C21" s="242" t="s">
        <v>124</v>
      </c>
      <c r="D21" s="242"/>
      <c r="E21" s="242" t="s">
        <v>124</v>
      </c>
      <c r="F21" s="242"/>
      <c r="G21" s="242" t="s">
        <v>124</v>
      </c>
      <c r="H21" s="242"/>
      <c r="I21" s="242" t="s">
        <v>124</v>
      </c>
      <c r="J21" s="242"/>
      <c r="K21" s="242" t="s">
        <v>124</v>
      </c>
      <c r="L21" s="242"/>
      <c r="M21" s="242" t="s">
        <v>124</v>
      </c>
      <c r="N21" s="242"/>
      <c r="O21" s="242"/>
      <c r="P21" s="242"/>
      <c r="Q21" s="242">
        <f t="shared" si="0"/>
        <v>6</v>
      </c>
      <c r="R21" s="242" t="s">
        <v>535</v>
      </c>
    </row>
    <row r="22" spans="1:18" s="235" customFormat="1" x14ac:dyDescent="0.3">
      <c r="A22" s="242">
        <v>18</v>
      </c>
      <c r="B22" s="242" t="s">
        <v>29</v>
      </c>
      <c r="C22" s="242" t="s">
        <v>183</v>
      </c>
      <c r="D22" s="242"/>
      <c r="E22" s="242" t="s">
        <v>183</v>
      </c>
      <c r="F22" s="242"/>
      <c r="G22" s="242" t="s">
        <v>183</v>
      </c>
      <c r="H22" s="242"/>
      <c r="I22" s="242" t="s">
        <v>183</v>
      </c>
      <c r="J22" s="242"/>
      <c r="K22" s="242" t="s">
        <v>183</v>
      </c>
      <c r="L22" s="242"/>
      <c r="M22" s="242"/>
      <c r="N22" s="242"/>
      <c r="O22" s="242"/>
      <c r="P22" s="242"/>
      <c r="Q22" s="242">
        <f t="shared" si="0"/>
        <v>5</v>
      </c>
      <c r="R22" s="242" t="s">
        <v>151</v>
      </c>
    </row>
    <row r="23" spans="1:18" s="235" customFormat="1" x14ac:dyDescent="0.3">
      <c r="A23" s="242">
        <v>19</v>
      </c>
      <c r="B23" s="242" t="s">
        <v>36</v>
      </c>
      <c r="C23" s="242" t="s">
        <v>270</v>
      </c>
      <c r="D23" s="242"/>
      <c r="E23" s="242" t="s">
        <v>270</v>
      </c>
      <c r="F23" s="242"/>
      <c r="G23" s="242" t="s">
        <v>270</v>
      </c>
      <c r="H23" s="242"/>
      <c r="I23" s="242" t="s">
        <v>270</v>
      </c>
      <c r="J23" s="242"/>
      <c r="K23" s="242" t="s">
        <v>270</v>
      </c>
      <c r="L23" s="242"/>
      <c r="M23" s="242" t="s">
        <v>270</v>
      </c>
      <c r="N23" s="242"/>
      <c r="O23" s="242"/>
      <c r="P23" s="242"/>
      <c r="Q23" s="242">
        <f t="shared" si="0"/>
        <v>6</v>
      </c>
      <c r="R23" s="242" t="s">
        <v>59</v>
      </c>
    </row>
    <row r="24" spans="1:18" s="235" customFormat="1" x14ac:dyDescent="0.3">
      <c r="A24" s="242">
        <v>20</v>
      </c>
      <c r="B24" s="242" t="s">
        <v>30</v>
      </c>
      <c r="C24" s="242"/>
      <c r="D24" s="242" t="s">
        <v>184</v>
      </c>
      <c r="E24" s="242"/>
      <c r="F24" s="242" t="s">
        <v>184</v>
      </c>
      <c r="G24" s="242"/>
      <c r="H24" s="242" t="s">
        <v>184</v>
      </c>
      <c r="I24" s="242" t="s">
        <v>184</v>
      </c>
      <c r="J24" s="242"/>
      <c r="K24" s="242" t="s">
        <v>184</v>
      </c>
      <c r="L24" s="242"/>
      <c r="M24" s="242"/>
      <c r="N24" s="242" t="s">
        <v>184</v>
      </c>
      <c r="O24" s="242"/>
      <c r="P24" s="242"/>
      <c r="Q24" s="242">
        <f t="shared" si="0"/>
        <v>6</v>
      </c>
      <c r="R24" s="242" t="s">
        <v>147</v>
      </c>
    </row>
    <row r="25" spans="1:18" s="235" customFormat="1" x14ac:dyDescent="0.3">
      <c r="A25" s="242">
        <v>21</v>
      </c>
      <c r="B25" s="242" t="s">
        <v>32</v>
      </c>
      <c r="C25" s="242"/>
      <c r="D25" s="242"/>
      <c r="E25" s="242"/>
      <c r="F25" s="242"/>
      <c r="G25" s="242"/>
      <c r="H25" s="242"/>
      <c r="I25" s="242" t="s">
        <v>125</v>
      </c>
      <c r="J25" s="242"/>
      <c r="K25" s="242" t="s">
        <v>125</v>
      </c>
      <c r="L25" s="242"/>
      <c r="M25" s="242"/>
      <c r="N25" s="242"/>
      <c r="O25" s="242"/>
      <c r="P25" s="242"/>
      <c r="Q25" s="242">
        <f t="shared" si="0"/>
        <v>2</v>
      </c>
      <c r="R25" s="242" t="s">
        <v>629</v>
      </c>
    </row>
    <row r="26" spans="1:18" s="235" customFormat="1" x14ac:dyDescent="0.3">
      <c r="A26" s="242">
        <v>22</v>
      </c>
      <c r="B26" s="242" t="s">
        <v>75</v>
      </c>
      <c r="C26" s="242"/>
      <c r="D26" s="242"/>
      <c r="E26" s="242"/>
      <c r="F26" s="242"/>
      <c r="G26" s="242"/>
      <c r="H26" s="242" t="s">
        <v>92</v>
      </c>
      <c r="I26" s="242"/>
      <c r="J26" s="242" t="s">
        <v>92</v>
      </c>
      <c r="K26" s="242"/>
      <c r="L26" s="242" t="s">
        <v>92</v>
      </c>
      <c r="M26" s="242"/>
      <c r="N26" s="242"/>
      <c r="O26" s="242"/>
      <c r="P26" s="242"/>
      <c r="Q26" s="242">
        <f t="shared" si="0"/>
        <v>3</v>
      </c>
      <c r="R26" s="242" t="s">
        <v>95</v>
      </c>
    </row>
    <row r="27" spans="1:18" s="235" customFormat="1" x14ac:dyDescent="0.3">
      <c r="A27" s="242">
        <v>23</v>
      </c>
      <c r="B27" s="242" t="s">
        <v>79</v>
      </c>
      <c r="C27" s="242" t="s">
        <v>260</v>
      </c>
      <c r="D27" s="242" t="s">
        <v>260</v>
      </c>
      <c r="E27" s="242" t="s">
        <v>260</v>
      </c>
      <c r="F27" s="242" t="s">
        <v>260</v>
      </c>
      <c r="G27" s="242" t="s">
        <v>260</v>
      </c>
      <c r="H27" s="242" t="s">
        <v>260</v>
      </c>
      <c r="I27" s="242" t="s">
        <v>260</v>
      </c>
      <c r="J27" s="242" t="s">
        <v>260</v>
      </c>
      <c r="K27" s="242" t="s">
        <v>260</v>
      </c>
      <c r="L27" s="242" t="s">
        <v>260</v>
      </c>
      <c r="M27" s="242" t="s">
        <v>260</v>
      </c>
      <c r="N27" s="242" t="s">
        <v>260</v>
      </c>
      <c r="O27" s="242"/>
      <c r="P27" s="242"/>
      <c r="Q27" s="242">
        <f t="shared" si="0"/>
        <v>12</v>
      </c>
      <c r="R27" s="242" t="s">
        <v>375</v>
      </c>
    </row>
    <row r="28" spans="1:18" s="235" customFormat="1" x14ac:dyDescent="0.3">
      <c r="A28" s="242">
        <v>24</v>
      </c>
      <c r="B28" s="242" t="s">
        <v>80</v>
      </c>
      <c r="C28" s="242" t="s">
        <v>260</v>
      </c>
      <c r="D28" s="242" t="s">
        <v>260</v>
      </c>
      <c r="E28" s="242" t="s">
        <v>260</v>
      </c>
      <c r="F28" s="242" t="s">
        <v>260</v>
      </c>
      <c r="G28" s="242" t="s">
        <v>260</v>
      </c>
      <c r="H28" s="242" t="s">
        <v>260</v>
      </c>
      <c r="I28" s="242" t="s">
        <v>260</v>
      </c>
      <c r="J28" s="242" t="s">
        <v>260</v>
      </c>
      <c r="K28" s="242" t="s">
        <v>260</v>
      </c>
      <c r="L28" s="242" t="s">
        <v>260</v>
      </c>
      <c r="M28" s="242" t="s">
        <v>260</v>
      </c>
      <c r="N28" s="242" t="s">
        <v>260</v>
      </c>
      <c r="O28" s="242"/>
      <c r="P28" s="242"/>
      <c r="Q28" s="242">
        <f t="shared" si="0"/>
        <v>12</v>
      </c>
      <c r="R28" s="242" t="s">
        <v>376</v>
      </c>
    </row>
    <row r="29" spans="1:18" s="235" customFormat="1" x14ac:dyDescent="0.3">
      <c r="A29" s="242">
        <v>25</v>
      </c>
      <c r="B29" s="242" t="s">
        <v>81</v>
      </c>
      <c r="C29" s="242" t="s">
        <v>260</v>
      </c>
      <c r="D29" s="242" t="s">
        <v>260</v>
      </c>
      <c r="E29" s="242" t="s">
        <v>260</v>
      </c>
      <c r="F29" s="242" t="s">
        <v>260</v>
      </c>
      <c r="G29" s="242" t="s">
        <v>260</v>
      </c>
      <c r="H29" s="242" t="s">
        <v>260</v>
      </c>
      <c r="I29" s="242" t="s">
        <v>260</v>
      </c>
      <c r="J29" s="242" t="s">
        <v>260</v>
      </c>
      <c r="K29" s="242" t="s">
        <v>260</v>
      </c>
      <c r="L29" s="242" t="s">
        <v>260</v>
      </c>
      <c r="M29" s="242" t="s">
        <v>260</v>
      </c>
      <c r="N29" s="242" t="s">
        <v>260</v>
      </c>
      <c r="O29" s="242"/>
      <c r="P29" s="242"/>
      <c r="Q29" s="242">
        <f t="shared" si="0"/>
        <v>12</v>
      </c>
      <c r="R29" s="242" t="s">
        <v>377</v>
      </c>
    </row>
    <row r="30" spans="1:18" s="235" customFormat="1" x14ac:dyDescent="0.3">
      <c r="A30" s="242">
        <v>26</v>
      </c>
      <c r="B30" s="242" t="s">
        <v>82</v>
      </c>
      <c r="C30" s="242" t="s">
        <v>260</v>
      </c>
      <c r="D30" s="242" t="s">
        <v>260</v>
      </c>
      <c r="E30" s="242" t="s">
        <v>260</v>
      </c>
      <c r="F30" s="242" t="s">
        <v>260</v>
      </c>
      <c r="G30" s="242" t="s">
        <v>260</v>
      </c>
      <c r="H30" s="242" t="s">
        <v>260</v>
      </c>
      <c r="I30" s="242" t="s">
        <v>260</v>
      </c>
      <c r="J30" s="242" t="s">
        <v>260</v>
      </c>
      <c r="K30" s="242" t="s">
        <v>260</v>
      </c>
      <c r="L30" s="242" t="s">
        <v>260</v>
      </c>
      <c r="M30" s="242"/>
      <c r="N30" s="242"/>
      <c r="O30" s="242"/>
      <c r="P30" s="242"/>
      <c r="Q30" s="242">
        <f t="shared" si="0"/>
        <v>10</v>
      </c>
      <c r="R30" s="242" t="s">
        <v>381</v>
      </c>
    </row>
    <row r="31" spans="1:18" s="235" customFormat="1" x14ac:dyDescent="0.3">
      <c r="A31" s="242">
        <v>27</v>
      </c>
      <c r="B31" s="242" t="s">
        <v>83</v>
      </c>
      <c r="C31" s="242" t="s">
        <v>260</v>
      </c>
      <c r="D31" s="242" t="s">
        <v>260</v>
      </c>
      <c r="E31" s="242" t="s">
        <v>260</v>
      </c>
      <c r="F31" s="242" t="s">
        <v>260</v>
      </c>
      <c r="G31" s="242" t="s">
        <v>260</v>
      </c>
      <c r="H31" s="242" t="s">
        <v>260</v>
      </c>
      <c r="I31" s="242" t="s">
        <v>260</v>
      </c>
      <c r="J31" s="242" t="s">
        <v>260</v>
      </c>
      <c r="K31" s="242" t="s">
        <v>260</v>
      </c>
      <c r="L31" s="242" t="s">
        <v>260</v>
      </c>
      <c r="M31" s="242"/>
      <c r="N31" s="242"/>
      <c r="O31" s="242"/>
      <c r="P31" s="242"/>
      <c r="Q31" s="242">
        <f t="shared" si="0"/>
        <v>10</v>
      </c>
      <c r="R31" s="242" t="s">
        <v>382</v>
      </c>
    </row>
    <row r="32" spans="1:18" s="235" customFormat="1" x14ac:dyDescent="0.3">
      <c r="A32" s="242">
        <v>28</v>
      </c>
      <c r="B32" s="242" t="s">
        <v>84</v>
      </c>
      <c r="C32" s="242" t="s">
        <v>260</v>
      </c>
      <c r="D32" s="242"/>
      <c r="E32" s="242" t="s">
        <v>260</v>
      </c>
      <c r="F32" s="242"/>
      <c r="G32" s="242" t="s">
        <v>260</v>
      </c>
      <c r="H32" s="242"/>
      <c r="I32" s="242" t="s">
        <v>260</v>
      </c>
      <c r="J32" s="242"/>
      <c r="K32" s="242" t="s">
        <v>260</v>
      </c>
      <c r="L32" s="242"/>
      <c r="M32" s="242"/>
      <c r="N32" s="242"/>
      <c r="O32" s="242"/>
      <c r="P32" s="242"/>
      <c r="Q32" s="242">
        <f t="shared" si="0"/>
        <v>5</v>
      </c>
      <c r="R32" s="242" t="s">
        <v>383</v>
      </c>
    </row>
    <row r="33" spans="1:18" s="235" customFormat="1" x14ac:dyDescent="0.3">
      <c r="A33" s="242">
        <v>29</v>
      </c>
      <c r="B33" s="242" t="s">
        <v>85</v>
      </c>
      <c r="C33" s="242" t="s">
        <v>260</v>
      </c>
      <c r="D33" s="242" t="s">
        <v>260</v>
      </c>
      <c r="E33" s="242" t="s">
        <v>260</v>
      </c>
      <c r="F33" s="242" t="s">
        <v>260</v>
      </c>
      <c r="G33" s="242" t="s">
        <v>260</v>
      </c>
      <c r="H33" s="242" t="s">
        <v>260</v>
      </c>
      <c r="I33" s="242" t="s">
        <v>260</v>
      </c>
      <c r="J33" s="242" t="s">
        <v>260</v>
      </c>
      <c r="K33" s="242" t="s">
        <v>260</v>
      </c>
      <c r="L33" s="242" t="s">
        <v>260</v>
      </c>
      <c r="M33" s="242"/>
      <c r="N33" s="242"/>
      <c r="O33" s="242"/>
      <c r="P33" s="242"/>
      <c r="Q33" s="242">
        <f t="shared" si="0"/>
        <v>10</v>
      </c>
      <c r="R33" s="242" t="s">
        <v>384</v>
      </c>
    </row>
    <row r="34" spans="1:18" s="235" customFormat="1" x14ac:dyDescent="0.3">
      <c r="A34" s="242">
        <v>30</v>
      </c>
      <c r="B34" s="242" t="s">
        <v>86</v>
      </c>
      <c r="C34" s="242" t="s">
        <v>260</v>
      </c>
      <c r="D34" s="242"/>
      <c r="E34" s="242" t="s">
        <v>260</v>
      </c>
      <c r="F34" s="242"/>
      <c r="G34" s="242" t="s">
        <v>260</v>
      </c>
      <c r="H34" s="242"/>
      <c r="I34" s="242" t="s">
        <v>260</v>
      </c>
      <c r="J34" s="242"/>
      <c r="K34" s="242" t="s">
        <v>260</v>
      </c>
      <c r="L34" s="242"/>
      <c r="M34" s="242"/>
      <c r="N34" s="242"/>
      <c r="O34" s="242"/>
      <c r="P34" s="242"/>
      <c r="Q34" s="242">
        <f t="shared" si="0"/>
        <v>5</v>
      </c>
      <c r="R34" s="242" t="s">
        <v>385</v>
      </c>
    </row>
    <row r="35" spans="1:18" s="235" customFormat="1" x14ac:dyDescent="0.3">
      <c r="A35" s="242">
        <v>31</v>
      </c>
      <c r="B35" s="242" t="s">
        <v>356</v>
      </c>
      <c r="C35" s="242" t="s">
        <v>260</v>
      </c>
      <c r="D35" s="242" t="s">
        <v>260</v>
      </c>
      <c r="E35" s="242" t="s">
        <v>260</v>
      </c>
      <c r="F35" s="242" t="s">
        <v>260</v>
      </c>
      <c r="G35" s="242" t="s">
        <v>260</v>
      </c>
      <c r="H35" s="242" t="s">
        <v>260</v>
      </c>
      <c r="I35" s="242" t="s">
        <v>260</v>
      </c>
      <c r="J35" s="242" t="s">
        <v>260</v>
      </c>
      <c r="K35" s="242" t="s">
        <v>260</v>
      </c>
      <c r="L35" s="242" t="s">
        <v>260</v>
      </c>
      <c r="M35" s="242" t="s">
        <v>260</v>
      </c>
      <c r="N35" s="242" t="s">
        <v>260</v>
      </c>
      <c r="O35" s="242"/>
      <c r="P35" s="242"/>
      <c r="Q35" s="242">
        <f t="shared" si="0"/>
        <v>12</v>
      </c>
      <c r="R35" s="242" t="s">
        <v>386</v>
      </c>
    </row>
    <row r="36" spans="1:18" s="235" customFormat="1" x14ac:dyDescent="0.3">
      <c r="A36" s="242">
        <v>32</v>
      </c>
      <c r="B36" s="242" t="s">
        <v>87</v>
      </c>
      <c r="C36" s="242" t="s">
        <v>260</v>
      </c>
      <c r="D36" s="242" t="s">
        <v>260</v>
      </c>
      <c r="E36" s="242" t="s">
        <v>260</v>
      </c>
      <c r="F36" s="242" t="s">
        <v>260</v>
      </c>
      <c r="G36" s="242" t="s">
        <v>260</v>
      </c>
      <c r="H36" s="242" t="s">
        <v>260</v>
      </c>
      <c r="I36" s="242" t="s">
        <v>260</v>
      </c>
      <c r="J36" s="242" t="s">
        <v>260</v>
      </c>
      <c r="K36" s="242" t="s">
        <v>260</v>
      </c>
      <c r="L36" s="242" t="s">
        <v>260</v>
      </c>
      <c r="M36" s="242" t="s">
        <v>260</v>
      </c>
      <c r="N36" s="242" t="s">
        <v>260</v>
      </c>
      <c r="O36" s="242"/>
      <c r="P36" s="242"/>
      <c r="Q36" s="242">
        <f t="shared" si="0"/>
        <v>12</v>
      </c>
      <c r="R36" s="242" t="s">
        <v>387</v>
      </c>
    </row>
    <row r="37" spans="1:18" s="235" customFormat="1" x14ac:dyDescent="0.3">
      <c r="A37" s="242">
        <v>33</v>
      </c>
      <c r="B37" s="242" t="s">
        <v>88</v>
      </c>
      <c r="C37" s="242" t="s">
        <v>260</v>
      </c>
      <c r="D37" s="242" t="s">
        <v>260</v>
      </c>
      <c r="E37" s="242" t="s">
        <v>260</v>
      </c>
      <c r="F37" s="242" t="s">
        <v>260</v>
      </c>
      <c r="G37" s="242" t="s">
        <v>260</v>
      </c>
      <c r="H37" s="242" t="s">
        <v>260</v>
      </c>
      <c r="I37" s="242" t="s">
        <v>260</v>
      </c>
      <c r="J37" s="242" t="s">
        <v>260</v>
      </c>
      <c r="K37" s="242" t="s">
        <v>260</v>
      </c>
      <c r="L37" s="242" t="s">
        <v>260</v>
      </c>
      <c r="M37" s="242" t="s">
        <v>260</v>
      </c>
      <c r="N37" s="242" t="s">
        <v>260</v>
      </c>
      <c r="O37" s="242"/>
      <c r="P37" s="242"/>
      <c r="Q37" s="242">
        <f t="shared" si="0"/>
        <v>12</v>
      </c>
      <c r="R37" s="242" t="s">
        <v>388</v>
      </c>
    </row>
    <row r="38" spans="1:18" s="235" customFormat="1" x14ac:dyDescent="0.3">
      <c r="A38" s="242">
        <v>34</v>
      </c>
      <c r="B38" s="242" t="s">
        <v>357</v>
      </c>
      <c r="C38" s="242" t="s">
        <v>260</v>
      </c>
      <c r="D38" s="242" t="s">
        <v>260</v>
      </c>
      <c r="E38" s="242" t="s">
        <v>260</v>
      </c>
      <c r="F38" s="242" t="s">
        <v>260</v>
      </c>
      <c r="G38" s="242" t="s">
        <v>260</v>
      </c>
      <c r="H38" s="242" t="s">
        <v>260</v>
      </c>
      <c r="I38" s="242" t="s">
        <v>260</v>
      </c>
      <c r="J38" s="242" t="s">
        <v>260</v>
      </c>
      <c r="K38" s="242" t="s">
        <v>260</v>
      </c>
      <c r="L38" s="242" t="s">
        <v>260</v>
      </c>
      <c r="M38" s="242" t="s">
        <v>260</v>
      </c>
      <c r="N38" s="242" t="s">
        <v>260</v>
      </c>
      <c r="O38" s="242"/>
      <c r="P38" s="242"/>
      <c r="Q38" s="242">
        <f t="shared" si="0"/>
        <v>12</v>
      </c>
      <c r="R38" s="242" t="s">
        <v>389</v>
      </c>
    </row>
    <row r="39" spans="1:18" s="235" customFormat="1" x14ac:dyDescent="0.3">
      <c r="A39" s="242">
        <v>35</v>
      </c>
      <c r="B39" s="242" t="s">
        <v>358</v>
      </c>
      <c r="C39" s="242" t="s">
        <v>260</v>
      </c>
      <c r="D39" s="242" t="s">
        <v>260</v>
      </c>
      <c r="E39" s="242" t="s">
        <v>260</v>
      </c>
      <c r="F39" s="242" t="s">
        <v>260</v>
      </c>
      <c r="G39" s="242" t="s">
        <v>260</v>
      </c>
      <c r="H39" s="242" t="s">
        <v>260</v>
      </c>
      <c r="I39" s="242" t="s">
        <v>260</v>
      </c>
      <c r="J39" s="242" t="s">
        <v>260</v>
      </c>
      <c r="K39" s="242" t="s">
        <v>260</v>
      </c>
      <c r="L39" s="242" t="s">
        <v>260</v>
      </c>
      <c r="M39" s="242" t="s">
        <v>260</v>
      </c>
      <c r="N39" s="242" t="s">
        <v>260</v>
      </c>
      <c r="O39" s="242"/>
      <c r="P39" s="242"/>
      <c r="Q39" s="242">
        <f t="shared" si="0"/>
        <v>12</v>
      </c>
      <c r="R39" s="242" t="s">
        <v>390</v>
      </c>
    </row>
    <row r="40" spans="1:18" s="235" customFormat="1" x14ac:dyDescent="0.3">
      <c r="A40" s="242">
        <v>36</v>
      </c>
      <c r="B40" s="242" t="s">
        <v>359</v>
      </c>
      <c r="C40" s="242" t="s">
        <v>260</v>
      </c>
      <c r="D40" s="242"/>
      <c r="E40" s="242" t="s">
        <v>260</v>
      </c>
      <c r="F40" s="242"/>
      <c r="G40" s="242" t="s">
        <v>260</v>
      </c>
      <c r="H40" s="242"/>
      <c r="I40" s="242" t="s">
        <v>260</v>
      </c>
      <c r="J40" s="242"/>
      <c r="K40" s="242" t="s">
        <v>260</v>
      </c>
      <c r="L40" s="242"/>
      <c r="M40" s="242" t="s">
        <v>260</v>
      </c>
      <c r="N40" s="242"/>
      <c r="O40" s="242"/>
      <c r="P40" s="242"/>
      <c r="Q40" s="242">
        <f t="shared" si="0"/>
        <v>6</v>
      </c>
      <c r="R40" s="242" t="s">
        <v>391</v>
      </c>
    </row>
    <row r="41" spans="1:18" s="244" customFormat="1" x14ac:dyDescent="0.3">
      <c r="A41" s="242">
        <v>37</v>
      </c>
      <c r="B41" s="243" t="s">
        <v>360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s="248" customFormat="1" x14ac:dyDescent="0.3">
      <c r="A42" s="245"/>
      <c r="B42" s="246"/>
      <c r="C42" s="247"/>
      <c r="D42" s="247"/>
      <c r="E42" s="247"/>
      <c r="F42" s="247"/>
      <c r="G42" s="247"/>
      <c r="H42" s="247"/>
      <c r="I42" s="247"/>
      <c r="J42" s="247"/>
      <c r="K42" s="246"/>
      <c r="L42" s="246"/>
      <c r="M42" s="247"/>
      <c r="N42" s="247"/>
      <c r="O42" s="247"/>
      <c r="P42" s="247"/>
      <c r="Q42" s="246"/>
      <c r="R42" s="246"/>
    </row>
    <row r="43" spans="1:18" s="248" customFormat="1" x14ac:dyDescent="0.3">
      <c r="A43" s="236"/>
      <c r="C43" s="244"/>
      <c r="D43" s="244"/>
      <c r="E43" s="244"/>
      <c r="F43" s="244"/>
      <c r="G43" s="244"/>
      <c r="H43" s="244"/>
      <c r="I43" s="244"/>
      <c r="J43" s="244"/>
      <c r="M43" s="244"/>
      <c r="N43" s="244"/>
      <c r="O43" s="244"/>
      <c r="P43" s="244"/>
    </row>
    <row r="44" spans="1:18" s="248" customFormat="1" x14ac:dyDescent="0.3">
      <c r="A44" s="236"/>
      <c r="C44" s="244"/>
      <c r="D44" s="244"/>
      <c r="E44" s="244"/>
      <c r="F44" s="244"/>
      <c r="G44" s="244"/>
      <c r="H44" s="244"/>
      <c r="I44" s="244"/>
      <c r="J44" s="244"/>
      <c r="M44" s="244"/>
      <c r="N44" s="244"/>
      <c r="O44" s="244"/>
      <c r="P44" s="244"/>
    </row>
    <row r="45" spans="1:18" s="248" customFormat="1" x14ac:dyDescent="0.3">
      <c r="A45" s="236"/>
      <c r="C45" s="244"/>
      <c r="D45" s="244"/>
      <c r="E45" s="244"/>
      <c r="F45" s="244"/>
      <c r="G45" s="244"/>
      <c r="H45" s="244"/>
      <c r="I45" s="244"/>
      <c r="J45" s="244"/>
      <c r="M45" s="244"/>
      <c r="N45" s="244"/>
      <c r="O45" s="244"/>
      <c r="P45" s="244"/>
    </row>
    <row r="46" spans="1:18" s="248" customFormat="1" x14ac:dyDescent="0.3">
      <c r="A46" s="236"/>
      <c r="C46" s="244"/>
      <c r="D46" s="244"/>
      <c r="E46" s="244"/>
      <c r="F46" s="244"/>
      <c r="G46" s="244"/>
      <c r="H46" s="244"/>
      <c r="I46" s="244"/>
      <c r="J46" s="244"/>
      <c r="M46" s="244"/>
      <c r="N46" s="244"/>
      <c r="O46" s="244"/>
      <c r="P46" s="244"/>
    </row>
    <row r="100" spans="1:21" s="235" customFormat="1" x14ac:dyDescent="0.3">
      <c r="A100" s="236"/>
      <c r="B100" s="249"/>
      <c r="C100" s="250"/>
      <c r="D100" s="250"/>
      <c r="E100" s="250"/>
      <c r="F100" s="250"/>
      <c r="G100" s="250"/>
      <c r="H100" s="250"/>
      <c r="I100" s="250"/>
      <c r="J100" s="250"/>
      <c r="K100" s="249"/>
      <c r="L100" s="249"/>
      <c r="N100" s="235" t="s">
        <v>71</v>
      </c>
      <c r="Q100" s="249"/>
      <c r="R100" s="249"/>
      <c r="S100" s="249"/>
      <c r="T100" s="249"/>
      <c r="U100" s="249"/>
    </row>
    <row r="104" spans="1:21" s="235" customFormat="1" x14ac:dyDescent="0.3">
      <c r="A104" s="236"/>
      <c r="B104" s="249"/>
      <c r="C104" s="250"/>
      <c r="D104" s="250"/>
      <c r="E104" s="336"/>
      <c r="F104" s="250"/>
      <c r="G104" s="250"/>
      <c r="H104" s="250"/>
      <c r="I104" s="250"/>
      <c r="J104" s="250"/>
      <c r="K104" s="249"/>
      <c r="L104" s="249"/>
      <c r="Q104" s="249"/>
      <c r="R104" s="249"/>
      <c r="S104" s="249"/>
      <c r="T104" s="249"/>
      <c r="U104" s="249"/>
    </row>
    <row r="105" spans="1:21" s="235" customFormat="1" x14ac:dyDescent="0.3">
      <c r="A105" s="236"/>
      <c r="B105" s="249"/>
      <c r="C105" s="250"/>
      <c r="D105" s="250"/>
      <c r="E105" s="336"/>
      <c r="F105" s="250"/>
      <c r="G105" s="250"/>
      <c r="H105" s="250"/>
      <c r="I105" s="250"/>
      <c r="J105" s="250"/>
      <c r="K105" s="249"/>
      <c r="L105" s="249"/>
      <c r="Q105" s="249"/>
      <c r="R105" s="249"/>
      <c r="S105" s="249"/>
      <c r="T105" s="249"/>
      <c r="U105" s="249"/>
    </row>
    <row r="106" spans="1:21" s="235" customFormat="1" x14ac:dyDescent="0.3">
      <c r="A106" s="236"/>
      <c r="B106" s="249"/>
      <c r="C106" s="250"/>
      <c r="D106" s="250"/>
      <c r="E106" s="336"/>
      <c r="F106" s="250"/>
      <c r="G106" s="250"/>
      <c r="H106" s="250"/>
      <c r="I106" s="250"/>
      <c r="J106" s="250"/>
      <c r="K106" s="249"/>
      <c r="L106" s="249"/>
      <c r="Q106" s="249"/>
      <c r="R106" s="249"/>
      <c r="S106" s="249"/>
      <c r="T106" s="249"/>
      <c r="U106" s="249"/>
    </row>
    <row r="123" spans="4:11" x14ac:dyDescent="0.3">
      <c r="D123" s="250" t="s">
        <v>138</v>
      </c>
      <c r="E123" s="250" t="s">
        <v>138</v>
      </c>
      <c r="F123" s="250" t="s">
        <v>138</v>
      </c>
      <c r="G123" s="250">
        <v>50</v>
      </c>
    </row>
    <row r="124" spans="4:11" x14ac:dyDescent="0.3">
      <c r="D124" s="250" t="s">
        <v>139</v>
      </c>
      <c r="E124" s="250" t="s">
        <v>139</v>
      </c>
      <c r="F124" s="250" t="s">
        <v>139</v>
      </c>
      <c r="G124" s="250">
        <v>50</v>
      </c>
      <c r="K124" s="249">
        <v>4</v>
      </c>
    </row>
    <row r="125" spans="4:11" x14ac:dyDescent="0.3">
      <c r="D125" s="250" t="s">
        <v>138</v>
      </c>
      <c r="E125" s="250" t="s">
        <v>138</v>
      </c>
      <c r="F125" s="250" t="s">
        <v>138</v>
      </c>
      <c r="G125" s="250">
        <v>240</v>
      </c>
      <c r="K125" s="249">
        <v>4</v>
      </c>
    </row>
    <row r="126" spans="4:11" x14ac:dyDescent="0.3">
      <c r="D126" s="250" t="s">
        <v>139</v>
      </c>
      <c r="E126" s="250" t="s">
        <v>139</v>
      </c>
      <c r="F126" s="250" t="s">
        <v>139</v>
      </c>
      <c r="K126" s="249">
        <v>3</v>
      </c>
    </row>
    <row r="127" spans="4:11" x14ac:dyDescent="0.3">
      <c r="D127" s="250" t="s">
        <v>138</v>
      </c>
      <c r="K127" s="249">
        <v>0</v>
      </c>
    </row>
    <row r="128" spans="4:11" x14ac:dyDescent="0.3">
      <c r="K128" s="249">
        <v>0</v>
      </c>
    </row>
    <row r="162" spans="5:11" x14ac:dyDescent="0.3">
      <c r="K162" s="249">
        <v>2</v>
      </c>
    </row>
    <row r="163" spans="5:11" x14ac:dyDescent="0.3">
      <c r="K163" s="249">
        <v>6</v>
      </c>
    </row>
    <row r="164" spans="5:11" x14ac:dyDescent="0.3">
      <c r="K164" s="249">
        <v>4</v>
      </c>
    </row>
    <row r="165" spans="5:11" x14ac:dyDescent="0.3">
      <c r="K165" s="249">
        <v>2</v>
      </c>
    </row>
    <row r="166" spans="5:11" x14ac:dyDescent="0.3">
      <c r="K166" s="249">
        <v>2</v>
      </c>
    </row>
    <row r="167" spans="5:11" x14ac:dyDescent="0.3">
      <c r="E167" s="250" t="s">
        <v>57</v>
      </c>
      <c r="F167" s="250" t="s">
        <v>56</v>
      </c>
      <c r="K167" s="249">
        <v>4</v>
      </c>
    </row>
    <row r="168" spans="5:11" x14ac:dyDescent="0.3">
      <c r="E168" s="250" t="s">
        <v>57</v>
      </c>
      <c r="F168" s="250" t="s">
        <v>56</v>
      </c>
    </row>
    <row r="169" spans="5:11" x14ac:dyDescent="0.3">
      <c r="E169" s="250" t="s">
        <v>57</v>
      </c>
      <c r="F169" s="250" t="s">
        <v>56</v>
      </c>
    </row>
    <row r="170" spans="5:11" x14ac:dyDescent="0.3">
      <c r="E170" s="250" t="s">
        <v>57</v>
      </c>
      <c r="F170" s="250" t="s">
        <v>56</v>
      </c>
      <c r="K170" s="249">
        <v>4</v>
      </c>
    </row>
    <row r="171" spans="5:11" x14ac:dyDescent="0.3">
      <c r="K171" s="249">
        <v>2</v>
      </c>
    </row>
    <row r="172" spans="5:11" x14ac:dyDescent="0.3">
      <c r="K172" s="24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1" activePane="bottomRight" state="frozen"/>
      <selection activeCell="J7" sqref="J7"/>
      <selection pane="topRight" activeCell="J7" sqref="J7"/>
      <selection pane="bottomLeft" activeCell="J7" sqref="J7"/>
      <selection pane="bottomRight" activeCell="F14" sqref="F14"/>
    </sheetView>
  </sheetViews>
  <sheetFormatPr defaultColWidth="9.140625" defaultRowHeight="17.25" x14ac:dyDescent="0.3"/>
  <cols>
    <col min="1" max="1" width="4.7109375" style="236" customWidth="1"/>
    <col min="2" max="2" width="14.28515625" style="236" customWidth="1"/>
    <col min="3" max="10" width="5.42578125" style="235" customWidth="1"/>
    <col min="11" max="12" width="5.42578125" style="236" customWidth="1"/>
    <col min="13" max="16" width="5.42578125" style="235" customWidth="1"/>
    <col min="17" max="17" width="5.42578125" style="236" customWidth="1"/>
    <col min="18" max="18" width="53.85546875" style="236" customWidth="1"/>
    <col min="19" max="16384" width="9.140625" style="236"/>
  </cols>
  <sheetData>
    <row r="1" spans="1:18" x14ac:dyDescent="0.3">
      <c r="A1" s="337" t="s">
        <v>647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648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SUM(Q5:Q27)</f>
        <v>382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>
        <v>5</v>
      </c>
      <c r="E5" s="242"/>
      <c r="F5" s="242">
        <v>5</v>
      </c>
      <c r="G5" s="242"/>
      <c r="H5" s="242">
        <v>5</v>
      </c>
      <c r="I5" s="242"/>
      <c r="J5" s="242">
        <v>5</v>
      </c>
      <c r="K5" s="242"/>
      <c r="L5" s="242">
        <v>5</v>
      </c>
      <c r="M5" s="242"/>
      <c r="N5" s="242">
        <v>5</v>
      </c>
      <c r="O5" s="242"/>
      <c r="P5" s="242"/>
      <c r="Q5" s="242">
        <f>SUM(C5:P5)</f>
        <v>30</v>
      </c>
      <c r="R5" s="242" t="s">
        <v>234</v>
      </c>
    </row>
    <row r="6" spans="1:18" s="244" customFormat="1" x14ac:dyDescent="0.3">
      <c r="A6" s="243">
        <v>2</v>
      </c>
      <c r="B6" s="253" t="s">
        <v>101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>
        <f t="shared" ref="Q6:Q30" si="0">SUM(C6:P6)</f>
        <v>0</v>
      </c>
      <c r="R6" s="243" t="s">
        <v>584</v>
      </c>
    </row>
    <row r="7" spans="1:18" s="244" customFormat="1" x14ac:dyDescent="0.3">
      <c r="A7" s="243">
        <v>3</v>
      </c>
      <c r="B7" s="253" t="s">
        <v>102</v>
      </c>
      <c r="C7" s="243"/>
      <c r="D7" s="243"/>
      <c r="E7" s="243"/>
      <c r="F7" s="243"/>
      <c r="G7" s="243"/>
      <c r="H7" s="243"/>
      <c r="I7" s="243"/>
      <c r="J7" s="243">
        <v>1</v>
      </c>
      <c r="K7" s="243"/>
      <c r="L7" s="243"/>
      <c r="M7" s="243"/>
      <c r="N7" s="243"/>
      <c r="O7" s="243"/>
      <c r="P7" s="243"/>
      <c r="Q7" s="243">
        <f t="shared" si="0"/>
        <v>1</v>
      </c>
      <c r="R7" s="243"/>
    </row>
    <row r="8" spans="1:18" s="235" customFormat="1" x14ac:dyDescent="0.3">
      <c r="A8" s="242">
        <v>4</v>
      </c>
      <c r="B8" s="252" t="s">
        <v>103</v>
      </c>
      <c r="C8" s="242"/>
      <c r="D8" s="242">
        <v>5</v>
      </c>
      <c r="E8" s="242"/>
      <c r="F8" s="242">
        <v>5</v>
      </c>
      <c r="G8" s="242"/>
      <c r="H8" s="242">
        <v>5</v>
      </c>
      <c r="I8" s="242"/>
      <c r="J8" s="242">
        <v>5</v>
      </c>
      <c r="K8" s="242"/>
      <c r="L8" s="242">
        <v>5</v>
      </c>
      <c r="M8" s="242"/>
      <c r="N8" s="242">
        <v>5</v>
      </c>
      <c r="O8" s="242"/>
      <c r="P8" s="242"/>
      <c r="Q8" s="242">
        <f t="shared" si="0"/>
        <v>30</v>
      </c>
      <c r="R8" s="242" t="s">
        <v>273</v>
      </c>
    </row>
    <row r="9" spans="1:18" s="235" customFormat="1" x14ac:dyDescent="0.3">
      <c r="A9" s="242">
        <v>5</v>
      </c>
      <c r="B9" s="252" t="s">
        <v>104</v>
      </c>
      <c r="C9" s="242">
        <v>5</v>
      </c>
      <c r="D9" s="242"/>
      <c r="E9" s="242">
        <v>5</v>
      </c>
      <c r="F9" s="242"/>
      <c r="G9" s="242">
        <v>5</v>
      </c>
      <c r="H9" s="242"/>
      <c r="I9" s="242">
        <v>5</v>
      </c>
      <c r="J9" s="242"/>
      <c r="K9" s="242">
        <v>5</v>
      </c>
      <c r="L9" s="242"/>
      <c r="M9" s="242"/>
      <c r="N9" s="242"/>
      <c r="O9" s="242"/>
      <c r="P9" s="242"/>
      <c r="Q9" s="242">
        <f t="shared" si="0"/>
        <v>25</v>
      </c>
      <c r="R9" s="242" t="s">
        <v>520</v>
      </c>
    </row>
    <row r="10" spans="1:18" s="244" customFormat="1" x14ac:dyDescent="0.3">
      <c r="A10" s="243">
        <v>6</v>
      </c>
      <c r="B10" s="253" t="s">
        <v>94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>
        <f t="shared" si="0"/>
        <v>0</v>
      </c>
      <c r="R10" s="243" t="s">
        <v>539</v>
      </c>
    </row>
    <row r="11" spans="1:18" s="235" customFormat="1" x14ac:dyDescent="0.3">
      <c r="A11" s="242">
        <v>7</v>
      </c>
      <c r="B11" s="252" t="s">
        <v>105</v>
      </c>
      <c r="C11" s="242"/>
      <c r="D11" s="242">
        <v>5</v>
      </c>
      <c r="E11" s="242"/>
      <c r="F11" s="242">
        <v>5</v>
      </c>
      <c r="G11" s="242"/>
      <c r="H11" s="242">
        <v>5</v>
      </c>
      <c r="I11" s="242"/>
      <c r="J11" s="242">
        <v>5</v>
      </c>
      <c r="K11" s="242"/>
      <c r="L11" s="242">
        <v>5</v>
      </c>
      <c r="M11" s="242"/>
      <c r="N11" s="242"/>
      <c r="O11" s="242"/>
      <c r="P11" s="242"/>
      <c r="Q11" s="242">
        <f t="shared" si="0"/>
        <v>25</v>
      </c>
      <c r="R11" s="242" t="s">
        <v>521</v>
      </c>
    </row>
    <row r="12" spans="1:18" s="235" customFormat="1" x14ac:dyDescent="0.3">
      <c r="A12" s="242">
        <v>8</v>
      </c>
      <c r="B12" s="252" t="s">
        <v>28</v>
      </c>
      <c r="C12" s="242"/>
      <c r="D12" s="242"/>
      <c r="E12" s="242"/>
      <c r="F12" s="242"/>
      <c r="G12" s="242"/>
      <c r="H12" s="242"/>
      <c r="I12" s="242">
        <v>5</v>
      </c>
      <c r="J12" s="242"/>
      <c r="K12" s="242">
        <v>5</v>
      </c>
      <c r="L12" s="242"/>
      <c r="M12" s="242">
        <v>1</v>
      </c>
      <c r="N12" s="242"/>
      <c r="O12" s="242"/>
      <c r="P12" s="242"/>
      <c r="Q12" s="242">
        <f t="shared" si="0"/>
        <v>11</v>
      </c>
      <c r="R12" s="242" t="s">
        <v>247</v>
      </c>
    </row>
    <row r="13" spans="1:18" s="235" customFormat="1" x14ac:dyDescent="0.3">
      <c r="A13" s="242">
        <v>9</v>
      </c>
      <c r="B13" s="252" t="s">
        <v>150</v>
      </c>
      <c r="C13" s="242">
        <v>5</v>
      </c>
      <c r="D13" s="242"/>
      <c r="E13" s="242">
        <v>5</v>
      </c>
      <c r="F13" s="242"/>
      <c r="G13" s="242">
        <v>5</v>
      </c>
      <c r="H13" s="242"/>
      <c r="I13" s="242"/>
      <c r="J13" s="242"/>
      <c r="K13" s="242"/>
      <c r="L13" s="242"/>
      <c r="M13" s="242">
        <v>1</v>
      </c>
      <c r="N13" s="242"/>
      <c r="O13" s="242">
        <v>1</v>
      </c>
      <c r="P13" s="242"/>
      <c r="Q13" s="242">
        <f t="shared" si="0"/>
        <v>17</v>
      </c>
      <c r="R13" s="242" t="s">
        <v>247</v>
      </c>
    </row>
    <row r="14" spans="1:18" s="235" customFormat="1" x14ac:dyDescent="0.3">
      <c r="A14" s="242">
        <v>10</v>
      </c>
      <c r="B14" s="252" t="s">
        <v>95</v>
      </c>
      <c r="C14" s="242">
        <v>5</v>
      </c>
      <c r="D14" s="242"/>
      <c r="E14" s="242">
        <v>5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>
        <v>1</v>
      </c>
      <c r="P14" s="242"/>
      <c r="Q14" s="242">
        <f t="shared" si="0"/>
        <v>11</v>
      </c>
      <c r="R14" s="242" t="s">
        <v>653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44" customFormat="1" x14ac:dyDescent="0.3">
      <c r="A16" s="243">
        <v>12</v>
      </c>
      <c r="B16" s="253" t="s">
        <v>108</v>
      </c>
      <c r="C16" s="243">
        <v>5</v>
      </c>
      <c r="D16" s="243"/>
      <c r="E16" s="243">
        <v>5</v>
      </c>
      <c r="F16" s="243"/>
      <c r="G16" s="243">
        <v>5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15</v>
      </c>
      <c r="R16" s="243" t="s">
        <v>615</v>
      </c>
    </row>
    <row r="17" spans="1:18" s="244" customFormat="1" x14ac:dyDescent="0.3">
      <c r="A17" s="243">
        <v>13</v>
      </c>
      <c r="B17" s="253" t="s">
        <v>41</v>
      </c>
      <c r="C17" s="243">
        <v>5</v>
      </c>
      <c r="D17" s="243"/>
      <c r="E17" s="243">
        <v>5</v>
      </c>
      <c r="F17" s="243"/>
      <c r="G17" s="243"/>
      <c r="H17" s="243"/>
      <c r="I17" s="243"/>
      <c r="J17" s="243"/>
      <c r="K17" s="243">
        <v>1</v>
      </c>
      <c r="L17" s="243"/>
      <c r="M17" s="243"/>
      <c r="N17" s="243"/>
      <c r="O17" s="243"/>
      <c r="P17" s="243"/>
      <c r="Q17" s="243">
        <f t="shared" si="0"/>
        <v>11</v>
      </c>
      <c r="R17" s="243" t="s">
        <v>286</v>
      </c>
    </row>
    <row r="18" spans="1:18" s="244" customFormat="1" x14ac:dyDescent="0.3">
      <c r="A18" s="243">
        <v>14</v>
      </c>
      <c r="B18" s="253" t="s">
        <v>119</v>
      </c>
      <c r="C18" s="243"/>
      <c r="D18" s="243"/>
      <c r="E18" s="243"/>
      <c r="F18" s="243"/>
      <c r="G18" s="243">
        <v>5</v>
      </c>
      <c r="H18" s="243"/>
      <c r="I18" s="243">
        <v>5</v>
      </c>
      <c r="J18" s="243"/>
      <c r="K18" s="243">
        <v>1</v>
      </c>
      <c r="L18" s="243"/>
      <c r="M18" s="243"/>
      <c r="N18" s="243"/>
      <c r="O18" s="243"/>
      <c r="P18" s="243"/>
      <c r="Q18" s="243">
        <f>SUM(C18:P18)</f>
        <v>11</v>
      </c>
      <c r="R18" s="243" t="s">
        <v>471</v>
      </c>
    </row>
    <row r="19" spans="1:18" s="235" customFormat="1" x14ac:dyDescent="0.3">
      <c r="A19" s="242">
        <v>15</v>
      </c>
      <c r="B19" s="252" t="s">
        <v>110</v>
      </c>
      <c r="C19" s="242">
        <v>5</v>
      </c>
      <c r="D19" s="242"/>
      <c r="E19" s="242">
        <v>5</v>
      </c>
      <c r="F19" s="242"/>
      <c r="G19" s="242">
        <v>5</v>
      </c>
      <c r="H19" s="242"/>
      <c r="I19" s="242">
        <v>5</v>
      </c>
      <c r="J19" s="242"/>
      <c r="K19" s="242">
        <v>5</v>
      </c>
      <c r="L19" s="242"/>
      <c r="M19" s="242"/>
      <c r="N19" s="242"/>
      <c r="O19" s="242"/>
      <c r="P19" s="242"/>
      <c r="Q19" s="242">
        <f t="shared" si="0"/>
        <v>25</v>
      </c>
      <c r="R19" s="242" t="s">
        <v>650</v>
      </c>
    </row>
    <row r="20" spans="1:18" s="235" customFormat="1" x14ac:dyDescent="0.3">
      <c r="A20" s="242">
        <v>16</v>
      </c>
      <c r="B20" s="252" t="s">
        <v>111</v>
      </c>
      <c r="C20" s="242">
        <v>5</v>
      </c>
      <c r="D20" s="242"/>
      <c r="E20" s="242">
        <v>5</v>
      </c>
      <c r="F20" s="242"/>
      <c r="G20" s="242">
        <v>5</v>
      </c>
      <c r="H20" s="242"/>
      <c r="I20" s="242">
        <v>5</v>
      </c>
      <c r="J20" s="242"/>
      <c r="K20" s="242">
        <v>5</v>
      </c>
      <c r="L20" s="242"/>
      <c r="M20" s="242"/>
      <c r="N20" s="242"/>
      <c r="O20" s="242"/>
      <c r="P20" s="242"/>
      <c r="Q20" s="242">
        <f t="shared" si="0"/>
        <v>25</v>
      </c>
      <c r="R20" s="242" t="s">
        <v>636</v>
      </c>
    </row>
    <row r="21" spans="1:18" s="244" customFormat="1" x14ac:dyDescent="0.3">
      <c r="A21" s="243">
        <v>17</v>
      </c>
      <c r="B21" s="253" t="s">
        <v>113</v>
      </c>
      <c r="C21" s="243">
        <v>5</v>
      </c>
      <c r="D21" s="243"/>
      <c r="E21" s="243">
        <v>5</v>
      </c>
      <c r="F21" s="243"/>
      <c r="G21" s="243">
        <v>5</v>
      </c>
      <c r="H21" s="243"/>
      <c r="I21" s="243">
        <v>5</v>
      </c>
      <c r="J21" s="243"/>
      <c r="K21" s="243">
        <v>5</v>
      </c>
      <c r="L21" s="243"/>
      <c r="M21" s="243">
        <v>5</v>
      </c>
      <c r="N21" s="243"/>
      <c r="O21" s="243"/>
      <c r="P21" s="243"/>
      <c r="Q21" s="243">
        <f t="shared" si="0"/>
        <v>30</v>
      </c>
      <c r="R21" s="243" t="s">
        <v>625</v>
      </c>
    </row>
    <row r="22" spans="1:18" s="235" customFormat="1" x14ac:dyDescent="0.3">
      <c r="A22" s="242">
        <v>18</v>
      </c>
      <c r="B22" s="252" t="s">
        <v>114</v>
      </c>
      <c r="C22" s="242"/>
      <c r="D22" s="242"/>
      <c r="E22" s="242"/>
      <c r="F22" s="242"/>
      <c r="G22" s="242">
        <v>5</v>
      </c>
      <c r="H22" s="242"/>
      <c r="I22" s="242">
        <v>5</v>
      </c>
      <c r="J22" s="242"/>
      <c r="K22" s="242">
        <v>5</v>
      </c>
      <c r="L22" s="242"/>
      <c r="M22" s="242"/>
      <c r="N22" s="242"/>
      <c r="O22" s="242"/>
      <c r="P22" s="242"/>
      <c r="Q22" s="242">
        <f t="shared" si="0"/>
        <v>15</v>
      </c>
      <c r="R22" s="242" t="s">
        <v>584</v>
      </c>
    </row>
    <row r="23" spans="1:18" s="244" customFormat="1" x14ac:dyDescent="0.3">
      <c r="A23" s="243">
        <v>19</v>
      </c>
      <c r="B23" s="253" t="s">
        <v>66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627</v>
      </c>
    </row>
    <row r="24" spans="1:18" s="235" customFormat="1" x14ac:dyDescent="0.3">
      <c r="A24" s="242">
        <v>20</v>
      </c>
      <c r="B24" s="252" t="s">
        <v>115</v>
      </c>
      <c r="C24" s="242">
        <v>5</v>
      </c>
      <c r="D24" s="242"/>
      <c r="E24" s="242">
        <v>5</v>
      </c>
      <c r="F24" s="242"/>
      <c r="G24" s="242">
        <v>5</v>
      </c>
      <c r="H24" s="242"/>
      <c r="I24" s="242">
        <v>5</v>
      </c>
      <c r="J24" s="242"/>
      <c r="K24" s="242">
        <v>5</v>
      </c>
      <c r="L24" s="242"/>
      <c r="M24" s="242"/>
      <c r="N24" s="242"/>
      <c r="O24" s="242"/>
      <c r="P24" s="242"/>
      <c r="Q24" s="242">
        <f t="shared" si="0"/>
        <v>25</v>
      </c>
      <c r="R24" s="242" t="s">
        <v>417</v>
      </c>
    </row>
    <row r="25" spans="1:18" s="244" customFormat="1" x14ac:dyDescent="0.3">
      <c r="A25" s="243">
        <v>21</v>
      </c>
      <c r="B25" s="253" t="s">
        <v>35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/>
    </row>
    <row r="26" spans="1:18" s="235" customFormat="1" x14ac:dyDescent="0.3">
      <c r="A26" s="242">
        <v>22</v>
      </c>
      <c r="B26" s="252" t="s">
        <v>116</v>
      </c>
      <c r="C26" s="242">
        <v>4</v>
      </c>
      <c r="D26" s="242">
        <v>5</v>
      </c>
      <c r="E26" s="242">
        <v>4</v>
      </c>
      <c r="F26" s="242">
        <v>5</v>
      </c>
      <c r="G26" s="242">
        <v>4</v>
      </c>
      <c r="H26" s="242">
        <v>5</v>
      </c>
      <c r="I26" s="242">
        <v>4</v>
      </c>
      <c r="J26" s="242">
        <v>5</v>
      </c>
      <c r="K26" s="242">
        <v>4</v>
      </c>
      <c r="L26" s="242">
        <v>5</v>
      </c>
      <c r="M26" s="242"/>
      <c r="N26" s="242"/>
      <c r="O26" s="242"/>
      <c r="P26" s="242"/>
      <c r="Q26" s="242">
        <f t="shared" si="0"/>
        <v>45</v>
      </c>
      <c r="R26" s="242" t="s">
        <v>643</v>
      </c>
    </row>
    <row r="27" spans="1:18" s="235" customFormat="1" x14ac:dyDescent="0.3">
      <c r="A27" s="242">
        <v>23</v>
      </c>
      <c r="B27" s="252" t="s">
        <v>117</v>
      </c>
      <c r="C27" s="242">
        <v>5</v>
      </c>
      <c r="D27" s="242"/>
      <c r="E27" s="242">
        <v>5</v>
      </c>
      <c r="F27" s="242"/>
      <c r="G27" s="242">
        <v>5</v>
      </c>
      <c r="H27" s="242"/>
      <c r="I27" s="242">
        <v>5</v>
      </c>
      <c r="J27" s="242"/>
      <c r="K27" s="242">
        <v>5</v>
      </c>
      <c r="L27" s="242"/>
      <c r="M27" s="242">
        <v>5</v>
      </c>
      <c r="N27" s="242"/>
      <c r="O27" s="242"/>
      <c r="P27" s="242"/>
      <c r="Q27" s="242">
        <f t="shared" si="0"/>
        <v>30</v>
      </c>
      <c r="R27" s="242" t="s">
        <v>291</v>
      </c>
    </row>
    <row r="28" spans="1:18" s="235" customFormat="1" x14ac:dyDescent="0.3">
      <c r="A28" s="242">
        <v>24</v>
      </c>
      <c r="B28" s="252" t="s">
        <v>118</v>
      </c>
      <c r="C28" s="242"/>
      <c r="D28" s="242">
        <v>4</v>
      </c>
      <c r="E28" s="242"/>
      <c r="F28" s="242">
        <v>4</v>
      </c>
      <c r="G28" s="242"/>
      <c r="H28" s="242">
        <v>4</v>
      </c>
      <c r="I28" s="242"/>
      <c r="J28" s="242">
        <v>4</v>
      </c>
      <c r="K28" s="242"/>
      <c r="L28" s="242">
        <v>4</v>
      </c>
      <c r="M28" s="242"/>
      <c r="N28" s="242"/>
      <c r="O28" s="242"/>
      <c r="P28" s="242"/>
      <c r="Q28" s="242">
        <f t="shared" si="0"/>
        <v>20</v>
      </c>
      <c r="R28" s="242" t="s">
        <v>528</v>
      </c>
    </row>
    <row r="29" spans="1:18" s="235" customFormat="1" x14ac:dyDescent="0.3">
      <c r="A29" s="242">
        <v>25</v>
      </c>
      <c r="B29" s="252" t="s">
        <v>128</v>
      </c>
      <c r="C29" s="242"/>
      <c r="D29" s="242"/>
      <c r="E29" s="242"/>
      <c r="F29" s="242"/>
      <c r="G29" s="242">
        <v>5</v>
      </c>
      <c r="H29" s="242"/>
      <c r="I29" s="242">
        <v>5</v>
      </c>
      <c r="J29" s="242"/>
      <c r="K29" s="242">
        <v>5</v>
      </c>
      <c r="L29" s="242"/>
      <c r="M29" s="242"/>
      <c r="N29" s="242"/>
      <c r="O29" s="242"/>
      <c r="P29" s="242"/>
      <c r="Q29" s="242">
        <f t="shared" si="0"/>
        <v>15</v>
      </c>
      <c r="R29" s="242" t="s">
        <v>568</v>
      </c>
    </row>
    <row r="30" spans="1:18" s="235" customFormat="1" x14ac:dyDescent="0.3">
      <c r="A30" s="242">
        <v>26</v>
      </c>
      <c r="B30" s="252" t="s">
        <v>131</v>
      </c>
      <c r="C30" s="242"/>
      <c r="D30" s="242">
        <v>5</v>
      </c>
      <c r="E30" s="242"/>
      <c r="F30" s="242">
        <v>5</v>
      </c>
      <c r="G30" s="242"/>
      <c r="H30" s="242"/>
      <c r="I30" s="242"/>
      <c r="J30" s="242"/>
      <c r="K30" s="242"/>
      <c r="L30" s="242"/>
      <c r="M30" s="242"/>
      <c r="N30" s="242"/>
      <c r="O30" s="242"/>
      <c r="P30" s="242">
        <v>5</v>
      </c>
      <c r="Q30" s="242">
        <f t="shared" si="0"/>
        <v>15</v>
      </c>
      <c r="R30" s="242" t="s">
        <v>601</v>
      </c>
    </row>
    <row r="31" spans="1:18" s="235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D8" sqref="D8"/>
    </sheetView>
  </sheetViews>
  <sheetFormatPr defaultColWidth="9.140625" defaultRowHeight="17.25" x14ac:dyDescent="0.3"/>
  <cols>
    <col min="1" max="1" width="4.7109375" style="236" customWidth="1"/>
    <col min="2" max="2" width="14.28515625" style="236" customWidth="1"/>
    <col min="3" max="10" width="5.42578125" style="235" customWidth="1"/>
    <col min="11" max="12" width="5.42578125" style="236" customWidth="1"/>
    <col min="13" max="16" width="5.42578125" style="235" customWidth="1"/>
    <col min="17" max="17" width="5.42578125" style="236" customWidth="1"/>
    <col min="18" max="18" width="53.85546875" style="236" customWidth="1"/>
    <col min="19" max="16384" width="9.140625" style="236"/>
  </cols>
  <sheetData>
    <row r="1" spans="1:18" x14ac:dyDescent="0.3">
      <c r="A1" s="337" t="s">
        <v>670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671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235" customFormat="1" x14ac:dyDescent="0.3">
      <c r="A3" s="237" t="s">
        <v>2</v>
      </c>
      <c r="B3" s="237" t="s">
        <v>99</v>
      </c>
      <c r="C3" s="341" t="s">
        <v>5</v>
      </c>
      <c r="D3" s="341"/>
      <c r="E3" s="341" t="s">
        <v>6</v>
      </c>
      <c r="F3" s="341"/>
      <c r="G3" s="341" t="s">
        <v>7</v>
      </c>
      <c r="H3" s="341"/>
      <c r="I3" s="341" t="s">
        <v>8</v>
      </c>
      <c r="J3" s="341"/>
      <c r="K3" s="341" t="s">
        <v>9</v>
      </c>
      <c r="L3" s="341"/>
      <c r="M3" s="341" t="s">
        <v>10</v>
      </c>
      <c r="N3" s="341"/>
      <c r="O3" s="341" t="s">
        <v>11</v>
      </c>
      <c r="P3" s="341"/>
      <c r="Q3" s="237" t="s">
        <v>161</v>
      </c>
      <c r="R3" s="237" t="s">
        <v>93</v>
      </c>
    </row>
    <row r="4" spans="1:18" x14ac:dyDescent="0.3">
      <c r="A4" s="251"/>
      <c r="B4" s="251"/>
      <c r="C4" s="237" t="s">
        <v>91</v>
      </c>
      <c r="D4" s="237" t="s">
        <v>92</v>
      </c>
      <c r="E4" s="237" t="s">
        <v>91</v>
      </c>
      <c r="F4" s="237" t="s">
        <v>92</v>
      </c>
      <c r="G4" s="237" t="s">
        <v>91</v>
      </c>
      <c r="H4" s="237" t="s">
        <v>92</v>
      </c>
      <c r="I4" s="237" t="s">
        <v>91</v>
      </c>
      <c r="J4" s="237" t="s">
        <v>92</v>
      </c>
      <c r="K4" s="237" t="s">
        <v>91</v>
      </c>
      <c r="L4" s="237" t="s">
        <v>92</v>
      </c>
      <c r="M4" s="237" t="s">
        <v>91</v>
      </c>
      <c r="N4" s="237" t="s">
        <v>92</v>
      </c>
      <c r="O4" s="237" t="s">
        <v>91</v>
      </c>
      <c r="P4" s="237" t="s">
        <v>92</v>
      </c>
      <c r="Q4" s="251">
        <f>SUM(Q5:Q27)</f>
        <v>358</v>
      </c>
      <c r="R4" s="251"/>
    </row>
    <row r="5" spans="1:18" s="235" customFormat="1" x14ac:dyDescent="0.3">
      <c r="A5" s="242">
        <v>1</v>
      </c>
      <c r="B5" s="252" t="s">
        <v>100</v>
      </c>
      <c r="C5" s="242"/>
      <c r="D5" s="242">
        <v>5</v>
      </c>
      <c r="E5" s="242"/>
      <c r="F5" s="242">
        <v>5</v>
      </c>
      <c r="G5" s="242"/>
      <c r="H5" s="242">
        <v>5</v>
      </c>
      <c r="I5" s="242"/>
      <c r="J5" s="242">
        <v>5</v>
      </c>
      <c r="K5" s="242"/>
      <c r="L5" s="242">
        <v>5</v>
      </c>
      <c r="M5" s="242"/>
      <c r="N5" s="242">
        <v>5</v>
      </c>
      <c r="O5" s="242"/>
      <c r="P5" s="242"/>
      <c r="Q5" s="242">
        <f>SUM(C5:P5)</f>
        <v>30</v>
      </c>
      <c r="R5" s="242" t="s">
        <v>234</v>
      </c>
    </row>
    <row r="6" spans="1:18" s="244" customFormat="1" x14ac:dyDescent="0.3">
      <c r="A6" s="243">
        <v>2</v>
      </c>
      <c r="B6" s="253" t="s">
        <v>101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>
        <f t="shared" ref="Q6:Q30" si="0">SUM(C6:P6)</f>
        <v>0</v>
      </c>
      <c r="R6" s="243" t="s">
        <v>584</v>
      </c>
    </row>
    <row r="7" spans="1:18" s="244" customFormat="1" x14ac:dyDescent="0.3">
      <c r="A7" s="243">
        <v>3</v>
      </c>
      <c r="B7" s="253" t="s">
        <v>102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>
        <f t="shared" si="0"/>
        <v>0</v>
      </c>
      <c r="R7" s="243"/>
    </row>
    <row r="8" spans="1:18" s="235" customFormat="1" x14ac:dyDescent="0.3">
      <c r="A8" s="242">
        <v>4</v>
      </c>
      <c r="B8" s="252" t="s">
        <v>103</v>
      </c>
      <c r="C8" s="242"/>
      <c r="D8" s="242"/>
      <c r="E8" s="242"/>
      <c r="F8" s="242">
        <v>5</v>
      </c>
      <c r="G8" s="242"/>
      <c r="H8" s="242">
        <v>5</v>
      </c>
      <c r="I8" s="242"/>
      <c r="J8" s="242">
        <v>5</v>
      </c>
      <c r="K8" s="242"/>
      <c r="L8" s="242">
        <v>5</v>
      </c>
      <c r="M8" s="242"/>
      <c r="N8" s="242">
        <v>5</v>
      </c>
      <c r="O8" s="242"/>
      <c r="P8" s="242"/>
      <c r="Q8" s="242">
        <f t="shared" si="0"/>
        <v>25</v>
      </c>
      <c r="R8" s="242" t="s">
        <v>273</v>
      </c>
    </row>
    <row r="9" spans="1:18" s="235" customFormat="1" x14ac:dyDescent="0.3">
      <c r="A9" s="242">
        <v>5</v>
      </c>
      <c r="B9" s="252" t="s">
        <v>104</v>
      </c>
      <c r="C9" s="242">
        <v>5</v>
      </c>
      <c r="D9" s="242"/>
      <c r="E9" s="242">
        <v>5</v>
      </c>
      <c r="F9" s="242"/>
      <c r="G9" s="242">
        <v>5</v>
      </c>
      <c r="H9" s="242"/>
      <c r="I9" s="242"/>
      <c r="J9" s="242"/>
      <c r="K9" s="242"/>
      <c r="L9" s="242"/>
      <c r="M9" s="242">
        <v>1</v>
      </c>
      <c r="N9" s="242"/>
      <c r="O9" s="242"/>
      <c r="P9" s="242"/>
      <c r="Q9" s="242">
        <f t="shared" si="0"/>
        <v>16</v>
      </c>
      <c r="R9" s="242" t="s">
        <v>679</v>
      </c>
    </row>
    <row r="10" spans="1:18" s="235" customFormat="1" x14ac:dyDescent="0.3">
      <c r="A10" s="242">
        <v>6</v>
      </c>
      <c r="B10" s="252" t="s">
        <v>94</v>
      </c>
      <c r="C10" s="242"/>
      <c r="D10" s="242"/>
      <c r="E10" s="242"/>
      <c r="F10" s="242"/>
      <c r="G10" s="242"/>
      <c r="H10" s="242"/>
      <c r="I10" s="242">
        <v>5</v>
      </c>
      <c r="J10" s="242"/>
      <c r="K10" s="242">
        <v>5</v>
      </c>
      <c r="L10" s="242"/>
      <c r="M10" s="242">
        <v>1</v>
      </c>
      <c r="N10" s="242"/>
      <c r="O10" s="242">
        <v>1</v>
      </c>
      <c r="P10" s="242"/>
      <c r="Q10" s="242">
        <f t="shared" si="0"/>
        <v>12</v>
      </c>
      <c r="R10" s="242" t="s">
        <v>687</v>
      </c>
    </row>
    <row r="11" spans="1:18" s="235" customFormat="1" x14ac:dyDescent="0.3">
      <c r="A11" s="242">
        <v>7</v>
      </c>
      <c r="B11" s="252" t="s">
        <v>105</v>
      </c>
      <c r="C11" s="242"/>
      <c r="D11" s="242">
        <v>5</v>
      </c>
      <c r="E11" s="242"/>
      <c r="F11" s="242">
        <v>5</v>
      </c>
      <c r="G11" s="242"/>
      <c r="H11" s="242">
        <v>5</v>
      </c>
      <c r="I11" s="242">
        <v>5</v>
      </c>
      <c r="J11" s="242"/>
      <c r="K11" s="242">
        <v>5</v>
      </c>
      <c r="L11" s="242"/>
      <c r="M11" s="242"/>
      <c r="N11" s="242">
        <v>1</v>
      </c>
      <c r="O11" s="242"/>
      <c r="P11" s="242"/>
      <c r="Q11" s="242">
        <f t="shared" si="0"/>
        <v>26</v>
      </c>
      <c r="R11" s="242" t="s">
        <v>690</v>
      </c>
    </row>
    <row r="12" spans="1:18" s="235" customFormat="1" x14ac:dyDescent="0.3">
      <c r="A12" s="242">
        <v>8</v>
      </c>
      <c r="B12" s="252" t="s">
        <v>28</v>
      </c>
      <c r="C12" s="242">
        <v>5</v>
      </c>
      <c r="D12" s="242"/>
      <c r="E12" s="242">
        <v>5</v>
      </c>
      <c r="F12" s="242"/>
      <c r="G12" s="242">
        <v>5</v>
      </c>
      <c r="H12" s="242"/>
      <c r="I12" s="242">
        <v>5</v>
      </c>
      <c r="J12" s="242"/>
      <c r="K12" s="242">
        <v>5</v>
      </c>
      <c r="L12" s="242"/>
      <c r="M12" s="242">
        <v>5</v>
      </c>
      <c r="N12" s="242">
        <v>1</v>
      </c>
      <c r="O12" s="242"/>
      <c r="P12" s="242"/>
      <c r="Q12" s="242">
        <f t="shared" si="0"/>
        <v>31</v>
      </c>
      <c r="R12" s="242" t="s">
        <v>247</v>
      </c>
    </row>
    <row r="13" spans="1:18" s="244" customFormat="1" x14ac:dyDescent="0.3">
      <c r="A13" s="243">
        <v>9</v>
      </c>
      <c r="B13" s="253" t="s">
        <v>150</v>
      </c>
      <c r="C13" s="243">
        <v>5</v>
      </c>
      <c r="D13" s="243"/>
      <c r="E13" s="243">
        <v>5</v>
      </c>
      <c r="F13" s="243"/>
      <c r="G13" s="243">
        <v>5</v>
      </c>
      <c r="H13" s="243"/>
      <c r="I13" s="243"/>
      <c r="J13" s="243"/>
      <c r="K13" s="243"/>
      <c r="L13" s="243"/>
      <c r="M13" s="243">
        <v>1</v>
      </c>
      <c r="N13" s="243"/>
      <c r="O13" s="243">
        <v>1</v>
      </c>
      <c r="P13" s="243"/>
      <c r="Q13" s="243">
        <f t="shared" si="0"/>
        <v>17</v>
      </c>
      <c r="R13" s="243" t="s">
        <v>247</v>
      </c>
    </row>
    <row r="14" spans="1:18" s="235" customFormat="1" x14ac:dyDescent="0.3">
      <c r="A14" s="242">
        <v>10</v>
      </c>
      <c r="B14" s="252" t="s">
        <v>95</v>
      </c>
      <c r="C14" s="242"/>
      <c r="D14" s="242"/>
      <c r="E14" s="242"/>
      <c r="F14" s="242"/>
      <c r="G14" s="242"/>
      <c r="H14" s="242">
        <v>5</v>
      </c>
      <c r="I14" s="242"/>
      <c r="J14" s="242">
        <v>5</v>
      </c>
      <c r="K14" s="242"/>
      <c r="L14" s="242">
        <v>5</v>
      </c>
      <c r="M14" s="242"/>
      <c r="N14" s="242"/>
      <c r="O14" s="242"/>
      <c r="P14" s="242"/>
      <c r="Q14" s="242">
        <f t="shared" si="0"/>
        <v>15</v>
      </c>
      <c r="R14" s="242" t="s">
        <v>694</v>
      </c>
    </row>
    <row r="15" spans="1:18" s="244" customFormat="1" x14ac:dyDescent="0.3">
      <c r="A15" s="243">
        <v>11</v>
      </c>
      <c r="B15" s="253" t="s">
        <v>107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>
        <f t="shared" si="0"/>
        <v>0</v>
      </c>
      <c r="R15" s="243"/>
    </row>
    <row r="16" spans="1:18" s="244" customFormat="1" x14ac:dyDescent="0.3">
      <c r="A16" s="243">
        <v>12</v>
      </c>
      <c r="B16" s="253" t="s">
        <v>108</v>
      </c>
      <c r="C16" s="243">
        <v>5</v>
      </c>
      <c r="D16" s="243"/>
      <c r="E16" s="243">
        <v>5</v>
      </c>
      <c r="F16" s="243"/>
      <c r="G16" s="243">
        <v>5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>
        <f t="shared" si="0"/>
        <v>15</v>
      </c>
      <c r="R16" s="243" t="s">
        <v>615</v>
      </c>
    </row>
    <row r="17" spans="1:18" s="244" customFormat="1" x14ac:dyDescent="0.3">
      <c r="A17" s="243">
        <v>13</v>
      </c>
      <c r="B17" s="253" t="s">
        <v>41</v>
      </c>
      <c r="C17" s="243">
        <v>5</v>
      </c>
      <c r="D17" s="243"/>
      <c r="E17" s="243">
        <v>5</v>
      </c>
      <c r="F17" s="243"/>
      <c r="G17" s="243"/>
      <c r="H17" s="243"/>
      <c r="I17" s="243"/>
      <c r="J17" s="243"/>
      <c r="K17" s="243">
        <v>1</v>
      </c>
      <c r="L17" s="243"/>
      <c r="M17" s="243"/>
      <c r="N17" s="243"/>
      <c r="O17" s="243"/>
      <c r="P17" s="243"/>
      <c r="Q17" s="243">
        <f t="shared" si="0"/>
        <v>11</v>
      </c>
      <c r="R17" s="243" t="s">
        <v>286</v>
      </c>
    </row>
    <row r="18" spans="1:18" s="244" customFormat="1" x14ac:dyDescent="0.3">
      <c r="A18" s="243">
        <v>14</v>
      </c>
      <c r="B18" s="253" t="s">
        <v>119</v>
      </c>
      <c r="C18" s="243"/>
      <c r="D18" s="243"/>
      <c r="E18" s="243"/>
      <c r="F18" s="243"/>
      <c r="G18" s="243">
        <v>5</v>
      </c>
      <c r="H18" s="243"/>
      <c r="I18" s="243">
        <v>5</v>
      </c>
      <c r="J18" s="243"/>
      <c r="K18" s="243">
        <v>1</v>
      </c>
      <c r="L18" s="243"/>
      <c r="M18" s="243"/>
      <c r="N18" s="243"/>
      <c r="O18" s="243"/>
      <c r="P18" s="243"/>
      <c r="Q18" s="243">
        <f>SUM(C18:P18)</f>
        <v>11</v>
      </c>
      <c r="R18" s="243" t="s">
        <v>471</v>
      </c>
    </row>
    <row r="19" spans="1:18" s="235" customFormat="1" x14ac:dyDescent="0.3">
      <c r="A19" s="242">
        <v>15</v>
      </c>
      <c r="B19" s="252" t="s">
        <v>110</v>
      </c>
      <c r="C19" s="242">
        <v>5</v>
      </c>
      <c r="D19" s="242"/>
      <c r="E19" s="242">
        <v>5</v>
      </c>
      <c r="F19" s="242"/>
      <c r="G19" s="242">
        <v>1</v>
      </c>
      <c r="H19" s="242"/>
      <c r="I19" s="242">
        <v>5</v>
      </c>
      <c r="J19" s="242"/>
      <c r="K19" s="242">
        <v>5</v>
      </c>
      <c r="L19" s="242"/>
      <c r="M19" s="242">
        <v>1</v>
      </c>
      <c r="N19" s="242"/>
      <c r="O19" s="242"/>
      <c r="P19" s="242"/>
      <c r="Q19" s="242">
        <f t="shared" si="0"/>
        <v>22</v>
      </c>
      <c r="R19" s="242" t="s">
        <v>710</v>
      </c>
    </row>
    <row r="20" spans="1:18" s="235" customFormat="1" x14ac:dyDescent="0.3">
      <c r="A20" s="242">
        <v>16</v>
      </c>
      <c r="B20" s="252" t="s">
        <v>111</v>
      </c>
      <c r="C20" s="242">
        <v>5</v>
      </c>
      <c r="D20" s="242"/>
      <c r="E20" s="242">
        <v>5</v>
      </c>
      <c r="F20" s="242"/>
      <c r="G20" s="242">
        <v>5</v>
      </c>
      <c r="H20" s="242"/>
      <c r="I20" s="242">
        <v>5</v>
      </c>
      <c r="J20" s="242"/>
      <c r="K20" s="242">
        <v>5</v>
      </c>
      <c r="L20" s="242"/>
      <c r="M20" s="242"/>
      <c r="N20" s="242"/>
      <c r="O20" s="242"/>
      <c r="P20" s="242"/>
      <c r="Q20" s="242">
        <f t="shared" si="0"/>
        <v>25</v>
      </c>
      <c r="R20" s="242" t="s">
        <v>636</v>
      </c>
    </row>
    <row r="21" spans="1:18" s="235" customFormat="1" x14ac:dyDescent="0.3">
      <c r="A21" s="242">
        <v>17</v>
      </c>
      <c r="B21" s="252" t="s">
        <v>113</v>
      </c>
      <c r="C21" s="242"/>
      <c r="D21" s="242"/>
      <c r="E21" s="242"/>
      <c r="F21" s="242"/>
      <c r="G21" s="242">
        <v>1</v>
      </c>
      <c r="H21" s="242"/>
      <c r="I21" s="242"/>
      <c r="J21" s="242"/>
      <c r="K21" s="242"/>
      <c r="L21" s="242"/>
      <c r="M21" s="242"/>
      <c r="N21" s="242"/>
      <c r="O21" s="242"/>
      <c r="P21" s="242"/>
      <c r="Q21" s="242">
        <f t="shared" si="0"/>
        <v>1</v>
      </c>
      <c r="R21" s="242" t="s">
        <v>688</v>
      </c>
    </row>
    <row r="22" spans="1:18" s="235" customFormat="1" x14ac:dyDescent="0.3">
      <c r="A22" s="242">
        <v>18</v>
      </c>
      <c r="B22" s="252" t="s">
        <v>114</v>
      </c>
      <c r="C22" s="242">
        <v>5</v>
      </c>
      <c r="D22" s="242"/>
      <c r="E22" s="242">
        <v>5</v>
      </c>
      <c r="F22" s="242"/>
      <c r="G22" s="242">
        <v>5</v>
      </c>
      <c r="H22" s="242"/>
      <c r="I22" s="242">
        <v>5</v>
      </c>
      <c r="J22" s="242"/>
      <c r="K22" s="242">
        <v>5</v>
      </c>
      <c r="L22" s="242"/>
      <c r="M22" s="242"/>
      <c r="N22" s="242"/>
      <c r="O22" s="242"/>
      <c r="P22" s="242"/>
      <c r="Q22" s="242">
        <f t="shared" si="0"/>
        <v>25</v>
      </c>
      <c r="R22" s="242" t="s">
        <v>584</v>
      </c>
    </row>
    <row r="23" spans="1:18" s="244" customFormat="1" x14ac:dyDescent="0.3">
      <c r="A23" s="243">
        <v>19</v>
      </c>
      <c r="B23" s="253" t="s">
        <v>66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>
        <f t="shared" si="0"/>
        <v>0</v>
      </c>
      <c r="R23" s="243" t="s">
        <v>627</v>
      </c>
    </row>
    <row r="24" spans="1:18" s="235" customFormat="1" x14ac:dyDescent="0.3">
      <c r="A24" s="242">
        <v>20</v>
      </c>
      <c r="B24" s="252" t="s">
        <v>115</v>
      </c>
      <c r="C24" s="242">
        <v>5</v>
      </c>
      <c r="D24" s="242"/>
      <c r="E24" s="242">
        <v>5</v>
      </c>
      <c r="F24" s="242"/>
      <c r="G24" s="242">
        <v>5</v>
      </c>
      <c r="H24" s="242"/>
      <c r="I24" s="242">
        <v>5</v>
      </c>
      <c r="J24" s="242"/>
      <c r="K24" s="242">
        <v>5</v>
      </c>
      <c r="L24" s="242"/>
      <c r="M24" s="242"/>
      <c r="N24" s="242"/>
      <c r="O24" s="242"/>
      <c r="P24" s="242"/>
      <c r="Q24" s="242">
        <f t="shared" si="0"/>
        <v>25</v>
      </c>
      <c r="R24" s="242" t="s">
        <v>683</v>
      </c>
    </row>
    <row r="25" spans="1:18" s="244" customFormat="1" x14ac:dyDescent="0.3">
      <c r="A25" s="243">
        <v>21</v>
      </c>
      <c r="B25" s="253" t="s">
        <v>35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>
        <f t="shared" si="0"/>
        <v>0</v>
      </c>
      <c r="R25" s="243"/>
    </row>
    <row r="26" spans="1:18" s="235" customFormat="1" x14ac:dyDescent="0.3">
      <c r="A26" s="242">
        <v>22</v>
      </c>
      <c r="B26" s="252" t="s">
        <v>116</v>
      </c>
      <c r="C26" s="242">
        <v>4</v>
      </c>
      <c r="D26" s="242">
        <v>5</v>
      </c>
      <c r="E26" s="242">
        <v>4</v>
      </c>
      <c r="F26" s="242">
        <v>5</v>
      </c>
      <c r="G26" s="242">
        <v>4</v>
      </c>
      <c r="H26" s="242"/>
      <c r="I26" s="242">
        <v>4</v>
      </c>
      <c r="J26" s="242"/>
      <c r="K26" s="242">
        <v>4</v>
      </c>
      <c r="L26" s="242"/>
      <c r="M26" s="242"/>
      <c r="N26" s="242">
        <v>1</v>
      </c>
      <c r="O26" s="242"/>
      <c r="P26" s="242"/>
      <c r="Q26" s="242">
        <f t="shared" si="0"/>
        <v>31</v>
      </c>
      <c r="R26" s="242" t="s">
        <v>643</v>
      </c>
    </row>
    <row r="27" spans="1:18" s="235" customFormat="1" x14ac:dyDescent="0.3">
      <c r="A27" s="242">
        <v>23</v>
      </c>
      <c r="B27" s="252" t="s">
        <v>117</v>
      </c>
      <c r="C27" s="242">
        <v>5</v>
      </c>
      <c r="D27" s="242"/>
      <c r="E27" s="242">
        <v>5</v>
      </c>
      <c r="F27" s="242"/>
      <c r="G27" s="242">
        <v>1</v>
      </c>
      <c r="H27" s="243"/>
      <c r="I27" s="243"/>
      <c r="J27" s="242">
        <v>4</v>
      </c>
      <c r="K27" s="242"/>
      <c r="L27" s="242">
        <v>4</v>
      </c>
      <c r="M27" s="243"/>
      <c r="N27" s="242">
        <v>1</v>
      </c>
      <c r="O27" s="242"/>
      <c r="P27" s="242"/>
      <c r="Q27" s="242">
        <f t="shared" si="0"/>
        <v>20</v>
      </c>
      <c r="R27" s="242" t="s">
        <v>698</v>
      </c>
    </row>
    <row r="28" spans="1:18" s="235" customFormat="1" x14ac:dyDescent="0.3">
      <c r="A28" s="242">
        <v>24</v>
      </c>
      <c r="B28" s="252" t="s">
        <v>118</v>
      </c>
      <c r="C28" s="242"/>
      <c r="D28" s="242">
        <v>4</v>
      </c>
      <c r="E28" s="242"/>
      <c r="F28" s="242">
        <v>4</v>
      </c>
      <c r="G28" s="242">
        <v>1</v>
      </c>
      <c r="H28" s="242">
        <v>4</v>
      </c>
      <c r="I28" s="242">
        <v>5</v>
      </c>
      <c r="J28" s="242"/>
      <c r="K28" s="242">
        <v>5</v>
      </c>
      <c r="L28" s="242"/>
      <c r="M28" s="242">
        <v>5</v>
      </c>
      <c r="N28" s="242">
        <v>1</v>
      </c>
      <c r="O28" s="242"/>
      <c r="P28" s="242"/>
      <c r="Q28" s="242">
        <f t="shared" si="0"/>
        <v>29</v>
      </c>
      <c r="R28" s="242" t="s">
        <v>528</v>
      </c>
    </row>
    <row r="29" spans="1:18" s="235" customFormat="1" x14ac:dyDescent="0.3">
      <c r="A29" s="242">
        <v>25</v>
      </c>
      <c r="B29" s="252" t="s">
        <v>128</v>
      </c>
      <c r="C29" s="242">
        <v>5</v>
      </c>
      <c r="D29" s="242"/>
      <c r="E29" s="242">
        <v>5</v>
      </c>
      <c r="F29" s="242"/>
      <c r="G29" s="242">
        <v>5</v>
      </c>
      <c r="H29" s="242"/>
      <c r="I29" s="242">
        <v>5</v>
      </c>
      <c r="J29" s="242"/>
      <c r="K29" s="242">
        <v>5</v>
      </c>
      <c r="L29" s="242"/>
      <c r="M29" s="242">
        <v>5</v>
      </c>
      <c r="N29" s="242">
        <v>1</v>
      </c>
      <c r="O29" s="242"/>
      <c r="P29" s="242"/>
      <c r="Q29" s="242">
        <f t="shared" si="0"/>
        <v>31</v>
      </c>
      <c r="R29" s="242" t="s">
        <v>702</v>
      </c>
    </row>
    <row r="30" spans="1:18" s="244" customFormat="1" x14ac:dyDescent="0.3">
      <c r="A30" s="243">
        <v>26</v>
      </c>
      <c r="B30" s="253" t="s">
        <v>131</v>
      </c>
      <c r="C30" s="243"/>
      <c r="D30" s="243">
        <v>5</v>
      </c>
      <c r="E30" s="243"/>
      <c r="F30" s="243">
        <v>5</v>
      </c>
      <c r="G30" s="243"/>
      <c r="H30" s="243"/>
      <c r="I30" s="243"/>
      <c r="J30" s="243"/>
      <c r="K30" s="243"/>
      <c r="L30" s="243"/>
      <c r="M30" s="243"/>
      <c r="N30" s="243"/>
      <c r="O30" s="243"/>
      <c r="P30" s="243">
        <v>5</v>
      </c>
      <c r="Q30" s="243">
        <f t="shared" si="0"/>
        <v>15</v>
      </c>
      <c r="R30" s="243" t="s">
        <v>601</v>
      </c>
    </row>
    <row r="31" spans="1:18" s="235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opLeftCell="A15" zoomScale="130" zoomScaleNormal="130" workbookViewId="0">
      <selection activeCell="M19" sqref="M19"/>
    </sheetView>
  </sheetViews>
  <sheetFormatPr defaultRowHeight="15" x14ac:dyDescent="0.25"/>
  <cols>
    <col min="1" max="1" width="4.7109375" customWidth="1"/>
    <col min="2" max="2" width="15.140625" customWidth="1"/>
    <col min="3" max="4" width="5.42578125" style="83" customWidth="1"/>
    <col min="5" max="6" width="5.42578125" style="149" customWidth="1"/>
    <col min="7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318" t="s">
        <v>175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136"/>
      <c r="T1" s="136"/>
      <c r="U1" s="136"/>
    </row>
    <row r="2" spans="1:21" s="138" customFormat="1" ht="15.75" x14ac:dyDescent="0.25">
      <c r="A2" s="319" t="s">
        <v>176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98</v>
      </c>
      <c r="C3" s="322" t="s">
        <v>5</v>
      </c>
      <c r="D3" s="323"/>
      <c r="E3" s="322" t="s">
        <v>6</v>
      </c>
      <c r="F3" s="323"/>
      <c r="G3" s="322" t="s">
        <v>7</v>
      </c>
      <c r="H3" s="323"/>
      <c r="I3" s="322" t="s">
        <v>8</v>
      </c>
      <c r="J3" s="323"/>
      <c r="K3" s="322" t="s">
        <v>9</v>
      </c>
      <c r="L3" s="323"/>
      <c r="M3" s="320" t="s">
        <v>10</v>
      </c>
      <c r="N3" s="320"/>
      <c r="O3" s="192" t="s">
        <v>11</v>
      </c>
      <c r="P3" s="193"/>
      <c r="Q3" s="173" t="s">
        <v>4</v>
      </c>
      <c r="R3" s="173" t="s">
        <v>93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91</v>
      </c>
      <c r="D4" s="173" t="s">
        <v>92</v>
      </c>
      <c r="E4" s="182" t="s">
        <v>91</v>
      </c>
      <c r="F4" s="182" t="s">
        <v>92</v>
      </c>
      <c r="G4" s="173" t="s">
        <v>91</v>
      </c>
      <c r="H4" s="173" t="s">
        <v>92</v>
      </c>
      <c r="I4" s="173" t="s">
        <v>91</v>
      </c>
      <c r="J4" s="173" t="s">
        <v>92</v>
      </c>
      <c r="K4" s="173" t="s">
        <v>91</v>
      </c>
      <c r="L4" s="173" t="s">
        <v>92</v>
      </c>
      <c r="M4" s="173" t="s">
        <v>91</v>
      </c>
      <c r="N4" s="173" t="s">
        <v>92</v>
      </c>
      <c r="O4" s="173" t="s">
        <v>91</v>
      </c>
      <c r="P4" s="173" t="s">
        <v>92</v>
      </c>
      <c r="Q4" s="158">
        <f>SUM(Q5:Q26)</f>
        <v>115</v>
      </c>
      <c r="R4" s="158"/>
      <c r="S4" s="148"/>
    </row>
    <row r="5" spans="1:21" s="136" customFormat="1" ht="15.75" x14ac:dyDescent="0.25">
      <c r="A5" s="150">
        <v>1</v>
      </c>
      <c r="B5" s="150" t="s">
        <v>58</v>
      </c>
      <c r="C5" s="132" t="s">
        <v>125</v>
      </c>
      <c r="D5" s="132" t="s">
        <v>125</v>
      </c>
      <c r="E5" s="132" t="s">
        <v>2</v>
      </c>
      <c r="F5" s="132" t="s">
        <v>2</v>
      </c>
      <c r="G5" s="132" t="s">
        <v>125</v>
      </c>
      <c r="H5" s="132" t="s">
        <v>125</v>
      </c>
      <c r="I5" s="132" t="s">
        <v>125</v>
      </c>
      <c r="J5" s="132" t="s">
        <v>125</v>
      </c>
      <c r="K5" s="132" t="s">
        <v>125</v>
      </c>
      <c r="L5" s="132" t="s">
        <v>125</v>
      </c>
      <c r="M5" s="132" t="s">
        <v>125</v>
      </c>
      <c r="N5" s="132" t="s">
        <v>125</v>
      </c>
      <c r="O5" s="132"/>
      <c r="P5" s="132"/>
      <c r="Q5" s="150">
        <f>COUNTA(C5:P5)</f>
        <v>12</v>
      </c>
      <c r="R5" s="132" t="s">
        <v>169</v>
      </c>
    </row>
    <row r="6" spans="1:21" s="136" customFormat="1" ht="15.75" x14ac:dyDescent="0.25">
      <c r="A6" s="150">
        <v>2</v>
      </c>
      <c r="B6" s="150" t="s">
        <v>26</v>
      </c>
      <c r="C6" s="132" t="s">
        <v>121</v>
      </c>
      <c r="D6" s="132" t="s">
        <v>121</v>
      </c>
      <c r="E6" s="183" t="s">
        <v>121</v>
      </c>
      <c r="F6" s="183" t="s">
        <v>121</v>
      </c>
      <c r="G6" s="132" t="s">
        <v>121</v>
      </c>
      <c r="H6" s="132" t="s">
        <v>121</v>
      </c>
      <c r="I6" s="132" t="s">
        <v>121</v>
      </c>
      <c r="J6" s="132" t="s">
        <v>121</v>
      </c>
      <c r="K6" s="132" t="s">
        <v>121</v>
      </c>
      <c r="L6" s="132" t="s">
        <v>121</v>
      </c>
      <c r="M6" s="132"/>
      <c r="N6" s="132"/>
      <c r="O6" s="132"/>
      <c r="P6" s="132"/>
      <c r="Q6" s="150">
        <f>COUNTA(C6:P6)</f>
        <v>10</v>
      </c>
      <c r="R6" s="132" t="s">
        <v>132</v>
      </c>
    </row>
    <row r="7" spans="1:21" s="136" customFormat="1" ht="15.75" x14ac:dyDescent="0.25">
      <c r="A7" s="150">
        <v>3</v>
      </c>
      <c r="B7" s="150" t="s">
        <v>67</v>
      </c>
      <c r="C7" s="132" t="s">
        <v>123</v>
      </c>
      <c r="D7" s="132" t="s">
        <v>123</v>
      </c>
      <c r="E7" s="183" t="s">
        <v>2</v>
      </c>
      <c r="F7" s="132" t="s">
        <v>123</v>
      </c>
      <c r="G7" s="132" t="s">
        <v>123</v>
      </c>
      <c r="H7" s="132" t="s">
        <v>123</v>
      </c>
      <c r="I7" s="132" t="s">
        <v>123</v>
      </c>
      <c r="J7" s="132" t="s">
        <v>123</v>
      </c>
      <c r="K7" s="132" t="s">
        <v>123</v>
      </c>
      <c r="L7" s="132" t="s">
        <v>123</v>
      </c>
      <c r="M7" s="132"/>
      <c r="N7" s="132"/>
      <c r="O7" s="132"/>
      <c r="P7" s="132"/>
      <c r="Q7" s="150">
        <f>COUNTA(C7:P7)</f>
        <v>10</v>
      </c>
      <c r="R7" s="132" t="s">
        <v>227</v>
      </c>
    </row>
    <row r="8" spans="1:21" s="136" customFormat="1" ht="15.75" x14ac:dyDescent="0.25">
      <c r="A8" s="150">
        <v>4</v>
      </c>
      <c r="B8" s="132" t="s">
        <v>62</v>
      </c>
      <c r="C8" s="132"/>
      <c r="D8" s="132"/>
      <c r="E8" s="183" t="s">
        <v>2</v>
      </c>
      <c r="F8" s="183" t="s">
        <v>2</v>
      </c>
      <c r="G8" s="132"/>
      <c r="H8" s="132" t="s">
        <v>122</v>
      </c>
      <c r="I8" s="132"/>
      <c r="J8" s="132"/>
      <c r="K8" s="132"/>
      <c r="L8" s="132"/>
      <c r="M8" s="132"/>
      <c r="N8" s="132"/>
      <c r="O8" s="132"/>
      <c r="P8" s="132"/>
      <c r="Q8" s="132">
        <f t="shared" ref="Q8:Q33" si="0">COUNTA(C8:P8)</f>
        <v>3</v>
      </c>
      <c r="R8" s="132" t="s">
        <v>106</v>
      </c>
    </row>
    <row r="9" spans="1:21" s="138" customFormat="1" ht="15.75" x14ac:dyDescent="0.25">
      <c r="A9" s="150">
        <v>5</v>
      </c>
      <c r="B9" s="150" t="s">
        <v>73</v>
      </c>
      <c r="C9" s="132" t="s">
        <v>122</v>
      </c>
      <c r="D9" s="132" t="s">
        <v>122</v>
      </c>
      <c r="E9" s="132" t="s">
        <v>122</v>
      </c>
      <c r="F9" s="132" t="s">
        <v>122</v>
      </c>
      <c r="G9" s="132" t="s">
        <v>122</v>
      </c>
      <c r="H9" s="132" t="s">
        <v>122</v>
      </c>
      <c r="I9" s="132" t="s">
        <v>122</v>
      </c>
      <c r="J9" s="132" t="s">
        <v>122</v>
      </c>
      <c r="K9" s="132" t="s">
        <v>122</v>
      </c>
      <c r="L9" s="132" t="s">
        <v>122</v>
      </c>
      <c r="M9" s="132"/>
      <c r="N9" s="132"/>
      <c r="O9" s="132"/>
      <c r="P9" s="132"/>
      <c r="Q9" s="150">
        <f t="shared" si="0"/>
        <v>10</v>
      </c>
      <c r="R9" s="132" t="s">
        <v>102</v>
      </c>
      <c r="S9" s="136"/>
    </row>
    <row r="10" spans="1:21" s="136" customFormat="1" ht="15.75" x14ac:dyDescent="0.25">
      <c r="A10" s="150">
        <v>6</v>
      </c>
      <c r="B10" s="150" t="s">
        <v>65</v>
      </c>
      <c r="C10" s="132" t="s">
        <v>124</v>
      </c>
      <c r="D10" s="132" t="s">
        <v>124</v>
      </c>
      <c r="E10" s="183" t="s">
        <v>2</v>
      </c>
      <c r="F10" s="183" t="s">
        <v>2</v>
      </c>
      <c r="G10" s="132" t="s">
        <v>124</v>
      </c>
      <c r="H10" s="132" t="s">
        <v>124</v>
      </c>
      <c r="I10" s="132"/>
      <c r="J10" s="132" t="s">
        <v>124</v>
      </c>
      <c r="K10" s="132"/>
      <c r="L10" s="132"/>
      <c r="M10" s="132"/>
      <c r="N10" s="132"/>
      <c r="O10" s="132"/>
      <c r="P10" s="132"/>
      <c r="Q10" s="150">
        <f t="shared" si="0"/>
        <v>7</v>
      </c>
      <c r="R10" s="132" t="s">
        <v>103</v>
      </c>
    </row>
    <row r="11" spans="1:21" s="138" customFormat="1" ht="15.75" x14ac:dyDescent="0.25">
      <c r="A11" s="150">
        <v>7</v>
      </c>
      <c r="B11" s="132" t="s">
        <v>74</v>
      </c>
      <c r="C11" s="132" t="s">
        <v>123</v>
      </c>
      <c r="D11" s="132" t="s">
        <v>123</v>
      </c>
      <c r="E11" s="183" t="s">
        <v>123</v>
      </c>
      <c r="F11" s="183" t="s">
        <v>123</v>
      </c>
      <c r="G11" s="132" t="s">
        <v>123</v>
      </c>
      <c r="H11" s="132" t="s">
        <v>123</v>
      </c>
      <c r="I11" s="132" t="s">
        <v>123</v>
      </c>
      <c r="J11" s="132" t="s">
        <v>123</v>
      </c>
      <c r="K11" s="132" t="s">
        <v>123</v>
      </c>
      <c r="L11" s="132" t="s">
        <v>123</v>
      </c>
      <c r="M11" s="132"/>
      <c r="N11" s="132"/>
      <c r="O11" s="132"/>
      <c r="P11" s="132"/>
      <c r="Q11" s="132">
        <f t="shared" si="0"/>
        <v>10</v>
      </c>
      <c r="R11" s="132" t="s">
        <v>101</v>
      </c>
      <c r="S11" s="136"/>
    </row>
    <row r="12" spans="1:21" s="138" customFormat="1" ht="15.75" x14ac:dyDescent="0.25">
      <c r="A12" s="150">
        <v>8</v>
      </c>
      <c r="B12" s="132" t="s">
        <v>34</v>
      </c>
      <c r="C12" s="132"/>
      <c r="D12" s="132"/>
      <c r="E12" s="183"/>
      <c r="F12" s="183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>
        <f t="shared" si="0"/>
        <v>0</v>
      </c>
      <c r="R12" s="132"/>
      <c r="S12" s="136"/>
    </row>
    <row r="13" spans="1:21" s="137" customFormat="1" ht="15.75" x14ac:dyDescent="0.25">
      <c r="A13" s="145">
        <v>9</v>
      </c>
      <c r="B13" s="145" t="s">
        <v>60</v>
      </c>
      <c r="C13" s="142"/>
      <c r="D13" s="142"/>
      <c r="E13" s="184"/>
      <c r="F13" s="184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5">
        <f t="shared" si="0"/>
        <v>0</v>
      </c>
      <c r="R13" s="142"/>
      <c r="S13" s="154"/>
    </row>
    <row r="14" spans="1:21" s="138" customFormat="1" ht="15.75" x14ac:dyDescent="0.25">
      <c r="A14" s="150">
        <v>10</v>
      </c>
      <c r="B14" s="150" t="s">
        <v>29</v>
      </c>
      <c r="C14" s="142" t="s">
        <v>183</v>
      </c>
      <c r="D14" s="142" t="s">
        <v>183</v>
      </c>
      <c r="E14" s="184" t="s">
        <v>183</v>
      </c>
      <c r="F14" s="184" t="s">
        <v>183</v>
      </c>
      <c r="G14" s="142" t="s">
        <v>183</v>
      </c>
      <c r="H14" s="142" t="s">
        <v>183</v>
      </c>
      <c r="I14" s="132" t="s">
        <v>183</v>
      </c>
      <c r="J14" s="132" t="s">
        <v>183</v>
      </c>
      <c r="K14" s="132" t="s">
        <v>183</v>
      </c>
      <c r="L14" s="132" t="s">
        <v>183</v>
      </c>
      <c r="M14" s="132"/>
      <c r="N14" s="132"/>
      <c r="O14" s="132"/>
      <c r="P14" s="132"/>
      <c r="Q14" s="150">
        <f t="shared" si="0"/>
        <v>10</v>
      </c>
      <c r="R14" s="132" t="s">
        <v>151</v>
      </c>
      <c r="S14" s="136"/>
    </row>
    <row r="15" spans="1:21" s="137" customFormat="1" ht="15.75" x14ac:dyDescent="0.25">
      <c r="A15" s="145">
        <v>11</v>
      </c>
      <c r="B15" s="145" t="s">
        <v>36</v>
      </c>
      <c r="C15" s="142"/>
      <c r="D15" s="142"/>
      <c r="E15" s="184"/>
      <c r="F15" s="184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59</v>
      </c>
      <c r="S15" s="154"/>
    </row>
    <row r="16" spans="1:21" s="138" customFormat="1" ht="15.75" x14ac:dyDescent="0.25">
      <c r="A16" s="150">
        <v>12</v>
      </c>
      <c r="B16" s="150" t="s">
        <v>30</v>
      </c>
      <c r="C16" s="132" t="s">
        <v>184</v>
      </c>
      <c r="D16" s="132" t="s">
        <v>184</v>
      </c>
      <c r="E16" s="183"/>
      <c r="F16" s="183"/>
      <c r="G16" s="132"/>
      <c r="H16" s="132"/>
      <c r="I16" s="132" t="s">
        <v>184</v>
      </c>
      <c r="J16" s="132" t="s">
        <v>184</v>
      </c>
      <c r="K16" s="132"/>
      <c r="L16" s="132"/>
      <c r="M16" s="132"/>
      <c r="N16" s="132"/>
      <c r="O16" s="132"/>
      <c r="P16" s="132"/>
      <c r="Q16" s="150">
        <f t="shared" si="0"/>
        <v>4</v>
      </c>
      <c r="R16" s="132" t="s">
        <v>147</v>
      </c>
      <c r="S16" s="136"/>
    </row>
    <row r="17" spans="1:19" s="137" customFormat="1" ht="15.75" x14ac:dyDescent="0.25">
      <c r="A17" s="145">
        <v>13</v>
      </c>
      <c r="B17" s="145" t="s">
        <v>32</v>
      </c>
      <c r="C17" s="142"/>
      <c r="D17" s="142"/>
      <c r="E17" s="184"/>
      <c r="F17" s="184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149</v>
      </c>
      <c r="S17" s="154"/>
    </row>
    <row r="18" spans="1:19" s="154" customFormat="1" ht="15.75" x14ac:dyDescent="0.25">
      <c r="A18" s="145">
        <v>14</v>
      </c>
      <c r="B18" s="145" t="s">
        <v>75</v>
      </c>
      <c r="C18" s="142"/>
      <c r="D18" s="142"/>
      <c r="E18" s="184" t="s">
        <v>2</v>
      </c>
      <c r="F18" s="184" t="s">
        <v>2</v>
      </c>
      <c r="G18" s="142" t="s">
        <v>201</v>
      </c>
      <c r="H18" s="142" t="s">
        <v>201</v>
      </c>
      <c r="I18" s="142" t="s">
        <v>201</v>
      </c>
      <c r="J18" s="142" t="s">
        <v>201</v>
      </c>
      <c r="K18" s="142" t="s">
        <v>201</v>
      </c>
      <c r="L18" s="142" t="s">
        <v>201</v>
      </c>
      <c r="M18" s="142"/>
      <c r="N18" s="142"/>
      <c r="O18" s="142"/>
      <c r="P18" s="142"/>
      <c r="Q18" s="145">
        <f t="shared" si="0"/>
        <v>8</v>
      </c>
      <c r="R18" s="142"/>
    </row>
    <row r="19" spans="1:19" s="138" customFormat="1" ht="15.75" x14ac:dyDescent="0.25">
      <c r="A19" s="150">
        <v>15</v>
      </c>
      <c r="B19" s="150" t="s">
        <v>77</v>
      </c>
      <c r="C19" s="132" t="s">
        <v>122</v>
      </c>
      <c r="D19" s="132"/>
      <c r="E19" s="183" t="s">
        <v>2</v>
      </c>
      <c r="F19" s="183" t="s">
        <v>122</v>
      </c>
      <c r="G19" s="132" t="s">
        <v>122</v>
      </c>
      <c r="H19" s="132" t="s">
        <v>122</v>
      </c>
      <c r="I19" s="132" t="s">
        <v>122</v>
      </c>
      <c r="J19" s="132" t="s">
        <v>122</v>
      </c>
      <c r="K19" s="132" t="s">
        <v>122</v>
      </c>
      <c r="L19" s="132" t="s">
        <v>122</v>
      </c>
      <c r="M19" s="132" t="s">
        <v>232</v>
      </c>
      <c r="N19" s="132"/>
      <c r="O19" s="132"/>
      <c r="P19" s="132"/>
      <c r="Q19" s="145">
        <f t="shared" si="0"/>
        <v>10</v>
      </c>
      <c r="R19" s="132" t="s">
        <v>110</v>
      </c>
      <c r="S19" s="136"/>
    </row>
    <row r="20" spans="1:19" s="136" customFormat="1" ht="15.75" x14ac:dyDescent="0.25">
      <c r="A20" s="150">
        <v>16</v>
      </c>
      <c r="B20" s="150" t="s">
        <v>78</v>
      </c>
      <c r="C20" s="132" t="s">
        <v>92</v>
      </c>
      <c r="D20" s="132"/>
      <c r="E20" s="183" t="s">
        <v>2</v>
      </c>
      <c r="F20" s="183" t="s">
        <v>2</v>
      </c>
      <c r="G20" s="132" t="s">
        <v>92</v>
      </c>
      <c r="H20" s="132" t="s">
        <v>92</v>
      </c>
      <c r="I20" s="132" t="s">
        <v>92</v>
      </c>
      <c r="J20" s="132" t="s">
        <v>92</v>
      </c>
      <c r="K20" s="132"/>
      <c r="L20" s="132"/>
      <c r="M20" s="132"/>
      <c r="N20" s="132"/>
      <c r="O20" s="132"/>
      <c r="P20" s="132"/>
      <c r="Q20" s="145">
        <f t="shared" si="0"/>
        <v>7</v>
      </c>
      <c r="R20" s="132" t="s">
        <v>116</v>
      </c>
      <c r="S20" s="132"/>
    </row>
    <row r="21" spans="1:19" s="138" customFormat="1" ht="15.75" x14ac:dyDescent="0.25">
      <c r="A21" s="150">
        <v>17</v>
      </c>
      <c r="B21" s="150" t="s">
        <v>76</v>
      </c>
      <c r="C21" s="132"/>
      <c r="D21" s="132" t="s">
        <v>126</v>
      </c>
      <c r="E21" s="183" t="s">
        <v>2</v>
      </c>
      <c r="F21" s="183" t="s">
        <v>2</v>
      </c>
      <c r="G21" s="132"/>
      <c r="H21" s="132" t="s">
        <v>126</v>
      </c>
      <c r="I21" s="132"/>
      <c r="J21" s="132" t="s">
        <v>126</v>
      </c>
      <c r="K21" s="132"/>
      <c r="L21" s="132" t="s">
        <v>126</v>
      </c>
      <c r="M21" s="132"/>
      <c r="N21" s="132"/>
      <c r="O21" s="132"/>
      <c r="P21" s="132"/>
      <c r="Q21" s="145">
        <f t="shared" si="0"/>
        <v>6</v>
      </c>
      <c r="R21" s="132" t="s">
        <v>196</v>
      </c>
      <c r="S21" s="136"/>
    </row>
    <row r="22" spans="1:19" s="137" customFormat="1" ht="15.75" x14ac:dyDescent="0.25">
      <c r="A22" s="145">
        <v>18</v>
      </c>
      <c r="B22" s="145" t="s">
        <v>71</v>
      </c>
      <c r="C22" s="142"/>
      <c r="D22" s="142"/>
      <c r="E22" s="184" t="s">
        <v>2</v>
      </c>
      <c r="F22" s="184" t="s">
        <v>2</v>
      </c>
      <c r="G22" s="142" t="s">
        <v>201</v>
      </c>
      <c r="H22" s="142" t="s">
        <v>201</v>
      </c>
      <c r="I22" s="142" t="s">
        <v>201</v>
      </c>
      <c r="J22" s="142" t="s">
        <v>201</v>
      </c>
      <c r="K22" s="142" t="s">
        <v>201</v>
      </c>
      <c r="L22" s="142" t="s">
        <v>201</v>
      </c>
      <c r="M22" s="142"/>
      <c r="N22" s="142"/>
      <c r="O22" s="142"/>
      <c r="P22" s="142"/>
      <c r="Q22" s="145">
        <f t="shared" si="0"/>
        <v>8</v>
      </c>
      <c r="R22" s="142"/>
      <c r="S22" s="154"/>
    </row>
    <row r="23" spans="1:19" s="154" customFormat="1" ht="15.75" x14ac:dyDescent="0.25">
      <c r="A23" s="145">
        <v>19</v>
      </c>
      <c r="B23" s="145" t="s">
        <v>79</v>
      </c>
      <c r="C23" s="142"/>
      <c r="D23" s="142"/>
      <c r="E23" s="184"/>
      <c r="F23" s="184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ref="Q23:Q30" si="1">COUNTA(C23:P23)</f>
        <v>0</v>
      </c>
      <c r="R23" s="142" t="s">
        <v>141</v>
      </c>
    </row>
    <row r="24" spans="1:19" s="154" customFormat="1" ht="15.75" x14ac:dyDescent="0.25">
      <c r="A24" s="145">
        <v>20</v>
      </c>
      <c r="B24" s="145" t="s">
        <v>80</v>
      </c>
      <c r="C24" s="142"/>
      <c r="D24" s="142"/>
      <c r="E24" s="184"/>
      <c r="F24" s="184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>
        <f t="shared" si="1"/>
        <v>0</v>
      </c>
      <c r="R24" s="142"/>
    </row>
    <row r="25" spans="1:19" s="137" customFormat="1" ht="15.75" x14ac:dyDescent="0.25">
      <c r="A25" s="145">
        <v>21</v>
      </c>
      <c r="B25" s="145" t="s">
        <v>81</v>
      </c>
      <c r="C25" s="142"/>
      <c r="D25" s="142"/>
      <c r="E25" s="184"/>
      <c r="F25" s="184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1"/>
        <v>0</v>
      </c>
      <c r="R25" s="142"/>
      <c r="S25" s="154"/>
    </row>
    <row r="26" spans="1:19" s="137" customFormat="1" ht="15.75" x14ac:dyDescent="0.25">
      <c r="A26" s="145">
        <v>22</v>
      </c>
      <c r="B26" s="145" t="s">
        <v>82</v>
      </c>
      <c r="C26" s="142"/>
      <c r="D26" s="142"/>
      <c r="E26" s="184"/>
      <c r="F26" s="184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1"/>
        <v>0</v>
      </c>
      <c r="R26" s="142"/>
      <c r="S26" s="154"/>
    </row>
    <row r="27" spans="1:19" s="137" customFormat="1" ht="15.75" x14ac:dyDescent="0.25">
      <c r="A27" s="145">
        <v>23</v>
      </c>
      <c r="B27" s="145" t="s">
        <v>83</v>
      </c>
      <c r="C27" s="142"/>
      <c r="D27" s="142"/>
      <c r="E27" s="184"/>
      <c r="F27" s="184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1"/>
        <v>0</v>
      </c>
      <c r="R27" s="142"/>
      <c r="S27" s="154"/>
    </row>
    <row r="28" spans="1:19" s="137" customFormat="1" ht="15.75" x14ac:dyDescent="0.25">
      <c r="A28" s="145">
        <v>24</v>
      </c>
      <c r="B28" s="145" t="s">
        <v>84</v>
      </c>
      <c r="C28" s="142"/>
      <c r="D28" s="142"/>
      <c r="E28" s="184"/>
      <c r="F28" s="184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>
        <f t="shared" si="1"/>
        <v>0</v>
      </c>
      <c r="R28" s="142"/>
      <c r="S28" s="154"/>
    </row>
    <row r="29" spans="1:19" s="137" customFormat="1" ht="15.75" x14ac:dyDescent="0.25">
      <c r="A29" s="145">
        <v>25</v>
      </c>
      <c r="B29" s="145" t="s">
        <v>85</v>
      </c>
      <c r="C29" s="142"/>
      <c r="D29" s="142"/>
      <c r="E29" s="184"/>
      <c r="F29" s="184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>
        <f t="shared" si="1"/>
        <v>0</v>
      </c>
      <c r="R29" s="142"/>
      <c r="S29" s="154"/>
    </row>
    <row r="30" spans="1:19" s="137" customFormat="1" ht="15.75" x14ac:dyDescent="0.25">
      <c r="A30" s="145">
        <v>26</v>
      </c>
      <c r="B30" s="145" t="s">
        <v>86</v>
      </c>
      <c r="C30" s="142"/>
      <c r="D30" s="142"/>
      <c r="E30" s="184"/>
      <c r="F30" s="184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>
        <f t="shared" si="1"/>
        <v>0</v>
      </c>
      <c r="R30" s="142"/>
      <c r="S30" s="154"/>
    </row>
    <row r="31" spans="1:19" s="137" customFormat="1" ht="15.75" x14ac:dyDescent="0.25">
      <c r="A31" s="145">
        <v>27</v>
      </c>
      <c r="B31" s="145" t="s">
        <v>87</v>
      </c>
      <c r="C31" s="142"/>
      <c r="D31" s="142"/>
      <c r="E31" s="184"/>
      <c r="F31" s="184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0"/>
        <v>0</v>
      </c>
      <c r="R31" s="142"/>
      <c r="S31" s="154"/>
    </row>
    <row r="32" spans="1:19" s="137" customFormat="1" ht="15.75" x14ac:dyDescent="0.25">
      <c r="A32" s="145">
        <v>28</v>
      </c>
      <c r="B32" s="145" t="s">
        <v>88</v>
      </c>
      <c r="C32" s="142"/>
      <c r="D32" s="142"/>
      <c r="E32" s="184"/>
      <c r="F32" s="184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0"/>
        <v>0</v>
      </c>
      <c r="R32" s="145"/>
      <c r="S32" s="154"/>
    </row>
    <row r="33" spans="1:19" s="138" customFormat="1" ht="15.75" x14ac:dyDescent="0.25">
      <c r="A33" s="150">
        <v>29</v>
      </c>
      <c r="B33" s="150" t="s">
        <v>137</v>
      </c>
      <c r="C33" s="142" t="s">
        <v>126</v>
      </c>
      <c r="D33" s="132" t="s">
        <v>122</v>
      </c>
      <c r="E33" s="183"/>
      <c r="F33" s="183"/>
      <c r="G33" s="132" t="s">
        <v>126</v>
      </c>
      <c r="H33" s="132" t="s">
        <v>126</v>
      </c>
      <c r="I33" s="132" t="s">
        <v>126</v>
      </c>
      <c r="J33" s="132" t="s">
        <v>126</v>
      </c>
      <c r="K33" s="132"/>
      <c r="L33" s="132"/>
      <c r="M33" s="132"/>
      <c r="N33" s="132"/>
      <c r="O33" s="132"/>
      <c r="P33" s="132"/>
      <c r="Q33" s="150">
        <f t="shared" si="0"/>
        <v>6</v>
      </c>
      <c r="R33" s="132" t="s">
        <v>136</v>
      </c>
      <c r="S33" s="136"/>
    </row>
    <row r="34" spans="1:19" s="138" customFormat="1" ht="15.75" x14ac:dyDescent="0.25">
      <c r="A34" s="150">
        <v>30</v>
      </c>
      <c r="B34" s="150" t="s">
        <v>37</v>
      </c>
      <c r="C34" s="142"/>
      <c r="D34" s="132"/>
      <c r="E34" s="183"/>
      <c r="F34" s="183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50">
        <f>COUNTA(C34:P34)</f>
        <v>0</v>
      </c>
      <c r="R34" s="132" t="s">
        <v>136</v>
      </c>
      <c r="S34" s="136"/>
    </row>
    <row r="35" spans="1:19" s="138" customFormat="1" ht="15.75" x14ac:dyDescent="0.25">
      <c r="A35" s="150">
        <v>31</v>
      </c>
      <c r="B35" s="150" t="s">
        <v>40</v>
      </c>
      <c r="C35" s="132"/>
      <c r="D35" s="132"/>
      <c r="E35" s="183"/>
      <c r="F35" s="183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50">
        <f>COUNTA(C35:P35)</f>
        <v>0</v>
      </c>
      <c r="R35" s="132" t="s">
        <v>191</v>
      </c>
      <c r="S35" s="136"/>
    </row>
    <row r="36" spans="1:19" s="137" customFormat="1" ht="15.75" x14ac:dyDescent="0.25">
      <c r="A36" s="145">
        <v>32</v>
      </c>
      <c r="B36" s="145" t="s">
        <v>90</v>
      </c>
      <c r="C36" s="142"/>
      <c r="D36" s="142"/>
      <c r="E36" s="184"/>
      <c r="F36" s="184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5">
        <f>COUNTA(C36:P36)</f>
        <v>0</v>
      </c>
      <c r="R36" s="142" t="s">
        <v>97</v>
      </c>
      <c r="S36" s="154"/>
    </row>
    <row r="37" spans="1:19" s="137" customFormat="1" x14ac:dyDescent="0.25">
      <c r="A37" s="165"/>
      <c r="B37" s="165"/>
      <c r="C37" s="65"/>
      <c r="D37" s="65"/>
      <c r="E37" s="185"/>
      <c r="F37" s="185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9" s="137" customFormat="1" x14ac:dyDescent="0.25">
      <c r="C38" s="154"/>
      <c r="D38" s="154"/>
      <c r="E38" s="153"/>
      <c r="F38" s="153"/>
      <c r="G38" s="154"/>
      <c r="H38" s="154"/>
      <c r="I38" s="154"/>
      <c r="J38" s="154"/>
      <c r="M38" s="154"/>
      <c r="N38" s="154"/>
      <c r="O38" s="154"/>
      <c r="P38" s="154"/>
    </row>
    <row r="39" spans="1:19" s="137" customFormat="1" x14ac:dyDescent="0.25">
      <c r="C39" s="154"/>
      <c r="D39" s="154"/>
      <c r="E39" s="153"/>
      <c r="F39" s="153"/>
      <c r="G39" s="154"/>
      <c r="H39" s="154"/>
      <c r="I39" s="154"/>
      <c r="J39" s="154"/>
      <c r="M39" s="154"/>
      <c r="N39" s="154"/>
      <c r="O39" s="154"/>
      <c r="P39" s="154"/>
    </row>
    <row r="40" spans="1:19" s="137" customFormat="1" x14ac:dyDescent="0.25">
      <c r="C40" s="154"/>
      <c r="D40" s="154"/>
      <c r="E40" s="153"/>
      <c r="F40" s="153"/>
      <c r="G40" s="154"/>
      <c r="H40" s="154"/>
      <c r="I40" s="154"/>
      <c r="J40" s="154"/>
      <c r="M40" s="154"/>
      <c r="N40" s="154"/>
      <c r="O40" s="154"/>
      <c r="P40" s="154"/>
    </row>
    <row r="41" spans="1:19" s="137" customFormat="1" x14ac:dyDescent="0.25">
      <c r="C41" s="154"/>
      <c r="D41" s="154"/>
      <c r="E41" s="153"/>
      <c r="F41" s="153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71</v>
      </c>
    </row>
    <row r="99" spans="5:5" x14ac:dyDescent="0.25">
      <c r="E99" s="321"/>
    </row>
    <row r="100" spans="5:5" x14ac:dyDescent="0.25">
      <c r="E100" s="321"/>
    </row>
    <row r="101" spans="5:5" x14ac:dyDescent="0.25">
      <c r="E101" s="321"/>
    </row>
    <row r="118" spans="4:11" x14ac:dyDescent="0.25">
      <c r="D118" s="83" t="s">
        <v>138</v>
      </c>
      <c r="E118" s="149" t="s">
        <v>138</v>
      </c>
      <c r="F118" s="149" t="s">
        <v>138</v>
      </c>
      <c r="G118" s="83">
        <v>50</v>
      </c>
    </row>
    <row r="119" spans="4:11" x14ac:dyDescent="0.25">
      <c r="D119" s="83" t="s">
        <v>139</v>
      </c>
      <c r="E119" s="149" t="s">
        <v>139</v>
      </c>
      <c r="F119" s="149" t="s">
        <v>139</v>
      </c>
      <c r="G119" s="83">
        <v>50</v>
      </c>
      <c r="K119">
        <v>4</v>
      </c>
    </row>
    <row r="120" spans="4:11" x14ac:dyDescent="0.25">
      <c r="D120" s="83" t="s">
        <v>138</v>
      </c>
      <c r="E120" s="149" t="s">
        <v>138</v>
      </c>
      <c r="F120" s="149" t="s">
        <v>138</v>
      </c>
      <c r="G120" s="83">
        <v>240</v>
      </c>
      <c r="K120">
        <v>4</v>
      </c>
    </row>
    <row r="121" spans="4:11" x14ac:dyDescent="0.25">
      <c r="D121" s="83" t="s">
        <v>139</v>
      </c>
      <c r="E121" s="149" t="s">
        <v>139</v>
      </c>
      <c r="F121" s="149" t="s">
        <v>139</v>
      </c>
      <c r="K121">
        <v>3</v>
      </c>
    </row>
    <row r="122" spans="4:11" x14ac:dyDescent="0.25">
      <c r="D122" s="83" t="s">
        <v>138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149" t="s">
        <v>57</v>
      </c>
      <c r="F162" s="149" t="s">
        <v>56</v>
      </c>
      <c r="K162">
        <v>4</v>
      </c>
    </row>
    <row r="163" spans="5:11" x14ac:dyDescent="0.25">
      <c r="E163" s="149" t="s">
        <v>57</v>
      </c>
      <c r="F163" s="149" t="s">
        <v>56</v>
      </c>
    </row>
    <row r="164" spans="5:11" x14ac:dyDescent="0.25">
      <c r="E164" s="149" t="s">
        <v>57</v>
      </c>
      <c r="F164" s="149" t="s">
        <v>56</v>
      </c>
    </row>
    <row r="165" spans="5:11" x14ac:dyDescent="0.25">
      <c r="E165" s="149" t="s">
        <v>57</v>
      </c>
      <c r="F165" s="149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E35" sqref="E35"/>
      <selection pane="topRight" activeCell="E35" sqref="E35"/>
      <selection pane="bottomLeft" activeCell="E35" sqref="E35"/>
      <selection pane="bottomRight" activeCell="G10" sqref="G10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201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318" t="s">
        <v>175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s="138" customFormat="1" ht="15.75" x14ac:dyDescent="0.25">
      <c r="A2" s="319" t="s">
        <v>176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18" s="136" customFormat="1" ht="15.75" x14ac:dyDescent="0.25">
      <c r="A3" s="173" t="s">
        <v>2</v>
      </c>
      <c r="B3" s="173" t="s">
        <v>99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4" t="s">
        <v>10</v>
      </c>
      <c r="N3" s="324"/>
      <c r="O3" s="324" t="s">
        <v>11</v>
      </c>
      <c r="P3" s="324"/>
      <c r="Q3" s="173" t="s">
        <v>161</v>
      </c>
      <c r="R3" s="173" t="s">
        <v>93</v>
      </c>
    </row>
    <row r="4" spans="1:18" s="138" customFormat="1" ht="18.75" x14ac:dyDescent="0.3">
      <c r="A4" s="155"/>
      <c r="B4" s="155"/>
      <c r="C4" s="135" t="s">
        <v>91</v>
      </c>
      <c r="D4" s="135" t="s">
        <v>92</v>
      </c>
      <c r="E4" s="135" t="s">
        <v>91</v>
      </c>
      <c r="F4" s="135" t="s">
        <v>92</v>
      </c>
      <c r="G4" s="135" t="s">
        <v>91</v>
      </c>
      <c r="H4" s="135" t="s">
        <v>92</v>
      </c>
      <c r="I4" s="135" t="s">
        <v>91</v>
      </c>
      <c r="J4" s="135" t="s">
        <v>92</v>
      </c>
      <c r="K4" s="135" t="s">
        <v>91</v>
      </c>
      <c r="L4" s="135" t="s">
        <v>92</v>
      </c>
      <c r="M4" s="197" t="s">
        <v>91</v>
      </c>
      <c r="N4" s="197" t="s">
        <v>92</v>
      </c>
      <c r="O4" s="197" t="s">
        <v>91</v>
      </c>
      <c r="P4" s="197" t="s">
        <v>92</v>
      </c>
      <c r="Q4" s="178">
        <f>SUM(Q5:Q27)</f>
        <v>327</v>
      </c>
      <c r="R4" s="178"/>
    </row>
    <row r="5" spans="1:18" s="154" customFormat="1" ht="18.75" x14ac:dyDescent="0.3">
      <c r="A5" s="145">
        <v>1</v>
      </c>
      <c r="B5" s="159" t="s">
        <v>100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99"/>
      <c r="N5" s="199"/>
      <c r="O5" s="199"/>
      <c r="P5" s="199"/>
      <c r="Q5" s="146">
        <f>SUM(C5:P5)</f>
        <v>0</v>
      </c>
      <c r="R5" s="146" t="s">
        <v>234</v>
      </c>
    </row>
    <row r="6" spans="1:18" s="154" customFormat="1" ht="18.75" x14ac:dyDescent="0.3">
      <c r="A6" s="145">
        <v>2</v>
      </c>
      <c r="B6" s="159" t="s">
        <v>101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99"/>
      <c r="N6" s="199"/>
      <c r="O6" s="199"/>
      <c r="P6" s="199"/>
      <c r="Q6" s="146">
        <f t="shared" ref="Q6:Q31" si="0">SUM(C6:P6)</f>
        <v>0</v>
      </c>
      <c r="R6" s="146" t="s">
        <v>235</v>
      </c>
    </row>
    <row r="7" spans="1:18" s="154" customFormat="1" ht="18.75" x14ac:dyDescent="0.3">
      <c r="A7" s="145">
        <v>3</v>
      </c>
      <c r="B7" s="159" t="s">
        <v>102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99"/>
      <c r="N7" s="199"/>
      <c r="O7" s="199"/>
      <c r="P7" s="199"/>
      <c r="Q7" s="146">
        <f t="shared" si="0"/>
        <v>0</v>
      </c>
      <c r="R7" s="146" t="s">
        <v>180</v>
      </c>
    </row>
    <row r="8" spans="1:18" s="136" customFormat="1" ht="18.75" x14ac:dyDescent="0.3">
      <c r="A8" s="132">
        <v>4</v>
      </c>
      <c r="B8" s="134" t="s">
        <v>103</v>
      </c>
      <c r="C8" s="133"/>
      <c r="D8" s="133">
        <v>4</v>
      </c>
      <c r="E8" s="133">
        <v>4</v>
      </c>
      <c r="F8" s="133">
        <v>4</v>
      </c>
      <c r="G8" s="133">
        <v>4</v>
      </c>
      <c r="H8" s="133">
        <v>4</v>
      </c>
      <c r="I8" s="133">
        <v>4</v>
      </c>
      <c r="J8" s="133">
        <v>4</v>
      </c>
      <c r="K8" s="133">
        <v>4</v>
      </c>
      <c r="L8" s="133">
        <v>4</v>
      </c>
      <c r="M8" s="198"/>
      <c r="N8" s="198"/>
      <c r="O8" s="198"/>
      <c r="P8" s="198"/>
      <c r="Q8" s="133">
        <f t="shared" si="0"/>
        <v>36</v>
      </c>
      <c r="R8" s="133" t="s">
        <v>273</v>
      </c>
    </row>
    <row r="9" spans="1:18" s="136" customFormat="1" ht="18.75" x14ac:dyDescent="0.3">
      <c r="A9" s="150">
        <v>5</v>
      </c>
      <c r="B9" s="134" t="s">
        <v>104</v>
      </c>
      <c r="C9" s="133">
        <v>4</v>
      </c>
      <c r="D9" s="133">
        <v>4</v>
      </c>
      <c r="E9" s="133">
        <v>4</v>
      </c>
      <c r="F9" s="133">
        <v>4</v>
      </c>
      <c r="G9" s="133">
        <v>4</v>
      </c>
      <c r="H9" s="133">
        <v>4</v>
      </c>
      <c r="I9" s="133">
        <v>4</v>
      </c>
      <c r="J9" s="133">
        <v>4</v>
      </c>
      <c r="K9" s="133">
        <v>4</v>
      </c>
      <c r="L9" s="133">
        <v>4</v>
      </c>
      <c r="M9" s="198"/>
      <c r="N9" s="198"/>
      <c r="O9" s="198"/>
      <c r="P9" s="198"/>
      <c r="Q9" s="133">
        <f t="shared" si="0"/>
        <v>40</v>
      </c>
      <c r="R9" s="133" t="s">
        <v>155</v>
      </c>
    </row>
    <row r="10" spans="1:18" s="136" customFormat="1" ht="18.75" x14ac:dyDescent="0.3">
      <c r="A10" s="150">
        <v>6</v>
      </c>
      <c r="B10" s="134" t="s">
        <v>94</v>
      </c>
      <c r="C10" s="133">
        <v>5</v>
      </c>
      <c r="D10" s="133"/>
      <c r="E10" s="133">
        <v>5</v>
      </c>
      <c r="F10" s="133"/>
      <c r="G10" s="133">
        <v>5</v>
      </c>
      <c r="H10" s="133"/>
      <c r="I10" s="133">
        <v>5</v>
      </c>
      <c r="J10" s="133"/>
      <c r="K10" s="133">
        <v>5</v>
      </c>
      <c r="L10" s="133"/>
      <c r="M10" s="198"/>
      <c r="N10" s="198"/>
      <c r="O10" s="198"/>
      <c r="P10" s="198"/>
      <c r="Q10" s="133">
        <f t="shared" si="0"/>
        <v>25</v>
      </c>
      <c r="R10" s="133" t="s">
        <v>247</v>
      </c>
    </row>
    <row r="11" spans="1:18" s="154" customFormat="1" ht="18.75" x14ac:dyDescent="0.3">
      <c r="A11" s="145"/>
      <c r="B11" s="159" t="s">
        <v>148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99"/>
      <c r="N11" s="199"/>
      <c r="O11" s="199"/>
      <c r="P11" s="199"/>
      <c r="Q11" s="146">
        <f t="shared" si="0"/>
        <v>0</v>
      </c>
      <c r="R11" s="146"/>
    </row>
    <row r="12" spans="1:18" s="136" customFormat="1" ht="18.75" x14ac:dyDescent="0.3">
      <c r="A12" s="132">
        <v>7</v>
      </c>
      <c r="B12" s="134" t="s">
        <v>105</v>
      </c>
      <c r="C12" s="133">
        <v>5</v>
      </c>
      <c r="D12" s="133"/>
      <c r="E12" s="133">
        <v>5</v>
      </c>
      <c r="F12" s="133"/>
      <c r="G12" s="133">
        <v>5</v>
      </c>
      <c r="H12" s="133"/>
      <c r="I12" s="133">
        <v>5</v>
      </c>
      <c r="J12" s="133"/>
      <c r="K12" s="133">
        <v>5</v>
      </c>
      <c r="L12" s="133"/>
      <c r="M12" s="198"/>
      <c r="N12" s="198"/>
      <c r="O12" s="198"/>
      <c r="P12" s="198"/>
      <c r="Q12" s="133">
        <f t="shared" si="0"/>
        <v>25</v>
      </c>
      <c r="R12" s="133" t="s">
        <v>242</v>
      </c>
    </row>
    <row r="13" spans="1:18" s="154" customFormat="1" ht="18.75" x14ac:dyDescent="0.3">
      <c r="A13" s="142">
        <v>8</v>
      </c>
      <c r="B13" s="159" t="s">
        <v>28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99"/>
      <c r="N13" s="199"/>
      <c r="O13" s="199"/>
      <c r="P13" s="199"/>
      <c r="Q13" s="146">
        <f t="shared" si="0"/>
        <v>0</v>
      </c>
      <c r="R13" s="146"/>
    </row>
    <row r="14" spans="1:18" s="136" customFormat="1" ht="18.75" x14ac:dyDescent="0.3">
      <c r="A14" s="150">
        <v>9</v>
      </c>
      <c r="B14" s="134" t="s">
        <v>150</v>
      </c>
      <c r="C14" s="133">
        <v>5</v>
      </c>
      <c r="D14" s="133">
        <v>5</v>
      </c>
      <c r="E14" s="133"/>
      <c r="F14" s="133"/>
      <c r="G14" s="133">
        <v>5</v>
      </c>
      <c r="H14" s="133">
        <v>5</v>
      </c>
      <c r="I14" s="133">
        <v>5</v>
      </c>
      <c r="J14" s="133">
        <v>5</v>
      </c>
      <c r="K14" s="133">
        <v>5</v>
      </c>
      <c r="L14" s="133">
        <v>5</v>
      </c>
      <c r="M14" s="198"/>
      <c r="N14" s="198"/>
      <c r="O14" s="198"/>
      <c r="P14" s="198"/>
      <c r="Q14" s="133">
        <f t="shared" si="0"/>
        <v>40</v>
      </c>
      <c r="R14" s="133" t="s">
        <v>265</v>
      </c>
    </row>
    <row r="15" spans="1:18" s="136" customFormat="1" ht="18.75" x14ac:dyDescent="0.3">
      <c r="A15" s="150">
        <v>10</v>
      </c>
      <c r="B15" s="134" t="s">
        <v>95</v>
      </c>
      <c r="C15" s="133">
        <v>5</v>
      </c>
      <c r="D15" s="133"/>
      <c r="E15" s="133">
        <v>5</v>
      </c>
      <c r="F15" s="133"/>
      <c r="G15" s="133">
        <v>5</v>
      </c>
      <c r="H15" s="133"/>
      <c r="I15" s="133">
        <v>5</v>
      </c>
      <c r="J15" s="133"/>
      <c r="K15" s="133">
        <v>5</v>
      </c>
      <c r="L15" s="133"/>
      <c r="M15" s="198"/>
      <c r="N15" s="198"/>
      <c r="O15" s="198"/>
      <c r="P15" s="198"/>
      <c r="Q15" s="133">
        <f t="shared" si="0"/>
        <v>25</v>
      </c>
      <c r="R15" s="133" t="s">
        <v>244</v>
      </c>
    </row>
    <row r="16" spans="1:18" s="154" customFormat="1" ht="18.75" x14ac:dyDescent="0.3">
      <c r="A16" s="145">
        <v>11</v>
      </c>
      <c r="B16" s="159" t="s">
        <v>107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99"/>
      <c r="N16" s="199"/>
      <c r="O16" s="199"/>
      <c r="P16" s="199"/>
      <c r="Q16" s="146">
        <f t="shared" si="0"/>
        <v>0</v>
      </c>
      <c r="R16" s="146"/>
    </row>
    <row r="17" spans="1:18" s="154" customFormat="1" ht="18.75" x14ac:dyDescent="0.3">
      <c r="A17" s="145">
        <v>12</v>
      </c>
      <c r="B17" s="159" t="s">
        <v>108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99"/>
      <c r="N17" s="199"/>
      <c r="O17" s="199"/>
      <c r="P17" s="199"/>
      <c r="Q17" s="146">
        <f t="shared" si="0"/>
        <v>0</v>
      </c>
      <c r="R17" s="146"/>
    </row>
    <row r="18" spans="1:18" s="154" customFormat="1" ht="18.75" x14ac:dyDescent="0.3">
      <c r="A18" s="145">
        <v>13</v>
      </c>
      <c r="B18" s="159" t="s">
        <v>41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99"/>
      <c r="N18" s="199"/>
      <c r="O18" s="199"/>
      <c r="P18" s="199"/>
      <c r="Q18" s="146">
        <f t="shared" si="0"/>
        <v>0</v>
      </c>
      <c r="R18" s="146"/>
    </row>
    <row r="19" spans="1:18" s="136" customFormat="1" ht="18.75" x14ac:dyDescent="0.3">
      <c r="A19" s="150">
        <v>14</v>
      </c>
      <c r="B19" s="134" t="s">
        <v>110</v>
      </c>
      <c r="C19" s="133">
        <v>4</v>
      </c>
      <c r="D19" s="133">
        <v>4</v>
      </c>
      <c r="E19" s="133">
        <v>4</v>
      </c>
      <c r="F19" s="133">
        <v>4</v>
      </c>
      <c r="G19" s="133">
        <v>4</v>
      </c>
      <c r="H19" s="133">
        <v>4</v>
      </c>
      <c r="I19" s="133">
        <v>4</v>
      </c>
      <c r="J19" s="133">
        <v>4</v>
      </c>
      <c r="K19" s="133">
        <v>4</v>
      </c>
      <c r="L19" s="133">
        <v>4</v>
      </c>
      <c r="M19" s="198"/>
      <c r="N19" s="198"/>
      <c r="O19" s="198"/>
      <c r="P19" s="198"/>
      <c r="Q19" s="133">
        <f t="shared" si="0"/>
        <v>40</v>
      </c>
      <c r="R19" s="133" t="s">
        <v>272</v>
      </c>
    </row>
    <row r="20" spans="1:18" s="136" customFormat="1" ht="18.75" x14ac:dyDescent="0.3">
      <c r="A20" s="150">
        <v>15</v>
      </c>
      <c r="B20" s="134" t="s">
        <v>111</v>
      </c>
      <c r="C20" s="133">
        <v>5</v>
      </c>
      <c r="D20" s="133"/>
      <c r="E20" s="133">
        <v>5</v>
      </c>
      <c r="F20" s="133"/>
      <c r="G20" s="133">
        <v>5</v>
      </c>
      <c r="H20" s="133"/>
      <c r="I20" s="133">
        <v>5</v>
      </c>
      <c r="J20" s="133"/>
      <c r="K20" s="133">
        <v>5</v>
      </c>
      <c r="L20" s="133"/>
      <c r="M20" s="198"/>
      <c r="N20" s="198"/>
      <c r="O20" s="198"/>
      <c r="P20" s="198"/>
      <c r="Q20" s="133">
        <f t="shared" si="0"/>
        <v>25</v>
      </c>
      <c r="R20" s="133" t="s">
        <v>246</v>
      </c>
    </row>
    <row r="21" spans="1:18" s="136" customFormat="1" ht="18.75" x14ac:dyDescent="0.3">
      <c r="A21" s="150">
        <v>16</v>
      </c>
      <c r="B21" s="134" t="s">
        <v>113</v>
      </c>
      <c r="C21" s="133">
        <v>5</v>
      </c>
      <c r="D21" s="133"/>
      <c r="E21" s="133">
        <v>5</v>
      </c>
      <c r="F21" s="133"/>
      <c r="G21" s="133">
        <v>5</v>
      </c>
      <c r="H21" s="133"/>
      <c r="I21" s="133">
        <v>5</v>
      </c>
      <c r="J21" s="133"/>
      <c r="K21" s="133">
        <v>5</v>
      </c>
      <c r="L21" s="133"/>
      <c r="M21" s="198"/>
      <c r="N21" s="198"/>
      <c r="O21" s="198"/>
      <c r="P21" s="198"/>
      <c r="Q21" s="133">
        <f t="shared" si="0"/>
        <v>25</v>
      </c>
      <c r="R21" s="133" t="s">
        <v>243</v>
      </c>
    </row>
    <row r="22" spans="1:18" s="154" customFormat="1" ht="18.75" x14ac:dyDescent="0.3">
      <c r="A22" s="145">
        <v>17</v>
      </c>
      <c r="B22" s="159" t="s">
        <v>114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99"/>
      <c r="N22" s="199"/>
      <c r="O22" s="199"/>
      <c r="P22" s="199"/>
      <c r="Q22" s="146">
        <f t="shared" si="0"/>
        <v>0</v>
      </c>
      <c r="R22" s="146"/>
    </row>
    <row r="23" spans="1:18" s="136" customFormat="1" ht="18.75" x14ac:dyDescent="0.3">
      <c r="A23" s="150">
        <v>18</v>
      </c>
      <c r="B23" s="134" t="s">
        <v>66</v>
      </c>
      <c r="C23" s="133"/>
      <c r="D23" s="133"/>
      <c r="E23" s="133"/>
      <c r="F23" s="133">
        <v>5</v>
      </c>
      <c r="G23" s="133"/>
      <c r="H23" s="133">
        <v>5</v>
      </c>
      <c r="I23" s="133"/>
      <c r="J23" s="133">
        <v>5</v>
      </c>
      <c r="K23" s="133"/>
      <c r="L23" s="133">
        <v>5</v>
      </c>
      <c r="M23" s="198"/>
      <c r="N23" s="198"/>
      <c r="O23" s="198"/>
      <c r="P23" s="198"/>
      <c r="Q23" s="133">
        <f t="shared" si="0"/>
        <v>20</v>
      </c>
      <c r="R23" s="133" t="s">
        <v>269</v>
      </c>
    </row>
    <row r="24" spans="1:18" s="136" customFormat="1" ht="18.75" x14ac:dyDescent="0.3">
      <c r="A24" s="150">
        <v>19</v>
      </c>
      <c r="B24" s="134" t="s">
        <v>115</v>
      </c>
      <c r="C24" s="133">
        <v>5</v>
      </c>
      <c r="D24" s="133"/>
      <c r="E24" s="133">
        <v>5</v>
      </c>
      <c r="F24" s="133"/>
      <c r="G24" s="133">
        <v>5</v>
      </c>
      <c r="H24" s="133"/>
      <c r="I24" s="133">
        <v>5</v>
      </c>
      <c r="J24" s="133"/>
      <c r="K24" s="133">
        <v>5</v>
      </c>
      <c r="L24" s="133"/>
      <c r="M24" s="198"/>
      <c r="N24" s="198"/>
      <c r="O24" s="198"/>
      <c r="P24" s="198"/>
      <c r="Q24" s="133">
        <f t="shared" si="0"/>
        <v>25</v>
      </c>
      <c r="R24" s="133" t="s">
        <v>245</v>
      </c>
    </row>
    <row r="25" spans="1:18" s="154" customFormat="1" ht="18.75" x14ac:dyDescent="0.3">
      <c r="A25" s="145">
        <v>20</v>
      </c>
      <c r="B25" s="159" t="s">
        <v>35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99"/>
      <c r="N25" s="199"/>
      <c r="O25" s="199"/>
      <c r="P25" s="199"/>
      <c r="Q25" s="146">
        <f t="shared" si="0"/>
        <v>0</v>
      </c>
      <c r="R25" s="146"/>
    </row>
    <row r="26" spans="1:18" s="136" customFormat="1" ht="18.75" x14ac:dyDescent="0.3">
      <c r="A26" s="150">
        <v>21</v>
      </c>
      <c r="B26" s="134" t="s">
        <v>116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>
        <v>1</v>
      </c>
      <c r="M26" s="198"/>
      <c r="N26" s="198"/>
      <c r="O26" s="198"/>
      <c r="P26" s="198"/>
      <c r="Q26" s="133">
        <f t="shared" si="0"/>
        <v>1</v>
      </c>
      <c r="R26" s="133"/>
    </row>
    <row r="27" spans="1:18" s="154" customFormat="1" ht="18.75" x14ac:dyDescent="0.3">
      <c r="A27" s="145">
        <v>22</v>
      </c>
      <c r="B27" s="159" t="s">
        <v>117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99"/>
      <c r="N27" s="199"/>
      <c r="O27" s="199"/>
      <c r="P27" s="199"/>
      <c r="Q27" s="146">
        <f t="shared" si="0"/>
        <v>0</v>
      </c>
      <c r="R27" s="146"/>
    </row>
    <row r="28" spans="1:18" s="136" customFormat="1" ht="18.75" x14ac:dyDescent="0.3">
      <c r="A28" s="150">
        <v>23</v>
      </c>
      <c r="B28" s="134" t="s">
        <v>118</v>
      </c>
      <c r="C28" s="133"/>
      <c r="D28" s="133"/>
      <c r="E28" s="133"/>
      <c r="F28" s="133"/>
      <c r="G28" s="133">
        <v>4</v>
      </c>
      <c r="H28" s="133"/>
      <c r="I28" s="133">
        <v>4</v>
      </c>
      <c r="J28" s="133"/>
      <c r="K28" s="133">
        <v>4</v>
      </c>
      <c r="L28" s="133"/>
      <c r="M28" s="198"/>
      <c r="N28" s="198"/>
      <c r="O28" s="198"/>
      <c r="P28" s="198"/>
      <c r="Q28" s="133">
        <f t="shared" si="0"/>
        <v>12</v>
      </c>
      <c r="R28" s="133" t="s">
        <v>192</v>
      </c>
    </row>
    <row r="29" spans="1:18" s="136" customFormat="1" ht="18.75" x14ac:dyDescent="0.3">
      <c r="A29" s="150">
        <v>24</v>
      </c>
      <c r="B29" s="134" t="s">
        <v>128</v>
      </c>
      <c r="C29" s="133">
        <v>4</v>
      </c>
      <c r="D29" s="133">
        <v>4</v>
      </c>
      <c r="E29" s="133">
        <v>5</v>
      </c>
      <c r="F29" s="133">
        <v>4</v>
      </c>
      <c r="G29" s="133"/>
      <c r="H29" s="133">
        <v>5</v>
      </c>
      <c r="I29" s="133"/>
      <c r="J29" s="133">
        <v>5</v>
      </c>
      <c r="K29" s="133"/>
      <c r="L29" s="133">
        <v>1</v>
      </c>
      <c r="M29" s="198"/>
      <c r="N29" s="198"/>
      <c r="O29" s="198"/>
      <c r="P29" s="198"/>
      <c r="Q29" s="133">
        <f t="shared" si="0"/>
        <v>28</v>
      </c>
      <c r="R29" s="133" t="s">
        <v>248</v>
      </c>
    </row>
    <row r="30" spans="1:18" s="154" customFormat="1" ht="18.75" x14ac:dyDescent="0.3">
      <c r="A30" s="145">
        <v>25</v>
      </c>
      <c r="B30" s="159" t="s">
        <v>119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99"/>
      <c r="N30" s="199"/>
      <c r="O30" s="199"/>
      <c r="P30" s="199"/>
      <c r="Q30" s="146">
        <f t="shared" si="0"/>
        <v>0</v>
      </c>
      <c r="R30" s="146"/>
    </row>
    <row r="31" spans="1:18" s="136" customFormat="1" ht="18.75" x14ac:dyDescent="0.3">
      <c r="A31" s="150">
        <v>26</v>
      </c>
      <c r="B31" s="134" t="s">
        <v>131</v>
      </c>
      <c r="C31" s="133">
        <v>5</v>
      </c>
      <c r="D31" s="133"/>
      <c r="E31" s="133">
        <v>5</v>
      </c>
      <c r="F31" s="133"/>
      <c r="G31" s="133">
        <v>5</v>
      </c>
      <c r="H31" s="133"/>
      <c r="I31" s="133"/>
      <c r="J31" s="133"/>
      <c r="K31" s="133"/>
      <c r="L31" s="133"/>
      <c r="M31" s="198"/>
      <c r="N31" s="198"/>
      <c r="O31" s="198"/>
      <c r="P31" s="198"/>
      <c r="Q31" s="133">
        <f t="shared" si="0"/>
        <v>15</v>
      </c>
      <c r="R31" s="133" t="s">
        <v>264</v>
      </c>
    </row>
    <row r="32" spans="1:18" s="154" customFormat="1" x14ac:dyDescent="0.25">
      <c r="M32" s="200"/>
      <c r="N32" s="200"/>
      <c r="O32" s="200"/>
      <c r="P32" s="20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5" sqref="M5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318" t="s">
        <v>175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136"/>
      <c r="T1" s="136"/>
      <c r="U1" s="136"/>
    </row>
    <row r="2" spans="1:21" s="138" customFormat="1" ht="15.75" x14ac:dyDescent="0.25">
      <c r="A2" s="319" t="s">
        <v>176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98</v>
      </c>
      <c r="C3" s="322" t="s">
        <v>5</v>
      </c>
      <c r="D3" s="323"/>
      <c r="E3" s="322" t="s">
        <v>6</v>
      </c>
      <c r="F3" s="323"/>
      <c r="G3" s="322" t="s">
        <v>7</v>
      </c>
      <c r="H3" s="323"/>
      <c r="I3" s="322" t="s">
        <v>8</v>
      </c>
      <c r="J3" s="323"/>
      <c r="K3" s="322" t="s">
        <v>9</v>
      </c>
      <c r="L3" s="323"/>
      <c r="M3" s="320" t="s">
        <v>10</v>
      </c>
      <c r="N3" s="320"/>
      <c r="O3" s="192" t="s">
        <v>11</v>
      </c>
      <c r="P3" s="193"/>
      <c r="Q3" s="173" t="s">
        <v>4</v>
      </c>
      <c r="R3" s="173" t="s">
        <v>93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91</v>
      </c>
      <c r="D4" s="173" t="s">
        <v>92</v>
      </c>
      <c r="E4" s="173" t="s">
        <v>91</v>
      </c>
      <c r="F4" s="173" t="s">
        <v>92</v>
      </c>
      <c r="G4" s="173" t="s">
        <v>91</v>
      </c>
      <c r="H4" s="173" t="s">
        <v>92</v>
      </c>
      <c r="I4" s="173" t="s">
        <v>91</v>
      </c>
      <c r="J4" s="173" t="s">
        <v>92</v>
      </c>
      <c r="K4" s="173" t="s">
        <v>91</v>
      </c>
      <c r="L4" s="173" t="s">
        <v>92</v>
      </c>
      <c r="M4" s="173" t="s">
        <v>91</v>
      </c>
      <c r="N4" s="173" t="s">
        <v>92</v>
      </c>
      <c r="O4" s="173" t="s">
        <v>91</v>
      </c>
      <c r="P4" s="173" t="s">
        <v>92</v>
      </c>
      <c r="Q4" s="158">
        <f>SUM(Q5:Q26)</f>
        <v>128</v>
      </c>
      <c r="R4" s="158"/>
      <c r="S4" s="148"/>
    </row>
    <row r="5" spans="1:21" s="136" customFormat="1" ht="15.75" x14ac:dyDescent="0.25">
      <c r="A5" s="150">
        <v>1</v>
      </c>
      <c r="B5" s="150" t="s">
        <v>58</v>
      </c>
      <c r="C5" s="132" t="s">
        <v>122</v>
      </c>
      <c r="D5" s="132" t="s">
        <v>122</v>
      </c>
      <c r="E5" s="132" t="s">
        <v>122</v>
      </c>
      <c r="F5" s="132" t="s">
        <v>122</v>
      </c>
      <c r="G5" s="132" t="s">
        <v>122</v>
      </c>
      <c r="H5" s="132" t="s">
        <v>122</v>
      </c>
      <c r="I5" s="132" t="s">
        <v>122</v>
      </c>
      <c r="J5" s="132" t="s">
        <v>122</v>
      </c>
      <c r="K5" s="132" t="s">
        <v>122</v>
      </c>
      <c r="L5" s="132" t="s">
        <v>122</v>
      </c>
      <c r="M5" s="132"/>
      <c r="N5" s="132"/>
      <c r="O5" s="132"/>
      <c r="P5" s="132"/>
      <c r="Q5" s="150">
        <f>COUNTA(C5:P5)</f>
        <v>10</v>
      </c>
      <c r="R5" s="132" t="s">
        <v>257</v>
      </c>
    </row>
    <row r="6" spans="1:21" s="136" customFormat="1" ht="15.75" x14ac:dyDescent="0.25">
      <c r="A6" s="150">
        <v>2</v>
      </c>
      <c r="B6" s="150" t="s">
        <v>26</v>
      </c>
      <c r="C6" s="132" t="s">
        <v>241</v>
      </c>
      <c r="D6" s="132" t="s">
        <v>241</v>
      </c>
      <c r="E6" s="132" t="s">
        <v>241</v>
      </c>
      <c r="F6" s="132" t="s">
        <v>241</v>
      </c>
      <c r="G6" s="132" t="s">
        <v>241</v>
      </c>
      <c r="H6" s="132" t="s">
        <v>241</v>
      </c>
      <c r="I6" s="132" t="s">
        <v>241</v>
      </c>
      <c r="J6" s="132" t="s">
        <v>241</v>
      </c>
      <c r="K6" s="132" t="s">
        <v>241</v>
      </c>
      <c r="L6" s="132" t="s">
        <v>241</v>
      </c>
      <c r="M6" s="132" t="s">
        <v>241</v>
      </c>
      <c r="N6" s="132" t="s">
        <v>241</v>
      </c>
      <c r="O6" s="132"/>
      <c r="P6" s="132"/>
      <c r="Q6" s="150">
        <f>COUNTA(C6:P6)</f>
        <v>12</v>
      </c>
      <c r="R6" s="132" t="s">
        <v>236</v>
      </c>
    </row>
    <row r="7" spans="1:21" s="136" customFormat="1" ht="15.75" x14ac:dyDescent="0.25">
      <c r="A7" s="150">
        <v>3</v>
      </c>
      <c r="B7" s="150" t="s">
        <v>67</v>
      </c>
      <c r="C7" s="132" t="s">
        <v>123</v>
      </c>
      <c r="D7" s="132" t="s">
        <v>123</v>
      </c>
      <c r="E7" s="132" t="s">
        <v>123</v>
      </c>
      <c r="F7" s="132" t="s">
        <v>123</v>
      </c>
      <c r="G7" s="132" t="s">
        <v>123</v>
      </c>
      <c r="H7" s="132" t="s">
        <v>123</v>
      </c>
      <c r="I7" s="132" t="s">
        <v>123</v>
      </c>
      <c r="J7" s="132" t="s">
        <v>123</v>
      </c>
      <c r="K7" s="132" t="s">
        <v>123</v>
      </c>
      <c r="L7" s="132" t="s">
        <v>123</v>
      </c>
      <c r="M7" s="132"/>
      <c r="N7" s="132"/>
      <c r="O7" s="132"/>
      <c r="P7" s="132"/>
      <c r="Q7" s="150">
        <f t="shared" ref="Q7" si="0">COUNTA(C7:P7)</f>
        <v>10</v>
      </c>
      <c r="R7" s="132" t="s">
        <v>227</v>
      </c>
    </row>
    <row r="8" spans="1:21" s="136" customFormat="1" ht="15.75" x14ac:dyDescent="0.25">
      <c r="A8" s="150">
        <v>4</v>
      </c>
      <c r="B8" s="132" t="s">
        <v>62</v>
      </c>
      <c r="C8" s="132" t="s">
        <v>122</v>
      </c>
      <c r="D8" s="132" t="s">
        <v>122</v>
      </c>
      <c r="E8" s="132" t="s">
        <v>122</v>
      </c>
      <c r="F8" s="132" t="s">
        <v>122</v>
      </c>
      <c r="G8" s="132" t="s">
        <v>122</v>
      </c>
      <c r="H8" s="132" t="s">
        <v>122</v>
      </c>
      <c r="I8" s="132" t="s">
        <v>122</v>
      </c>
      <c r="J8" s="132" t="s">
        <v>122</v>
      </c>
      <c r="K8" s="132" t="s">
        <v>122</v>
      </c>
      <c r="L8" s="132" t="s">
        <v>122</v>
      </c>
      <c r="M8" s="132" t="s">
        <v>122</v>
      </c>
      <c r="N8" s="132" t="s">
        <v>122</v>
      </c>
      <c r="O8" s="132"/>
      <c r="P8" s="132" t="s">
        <v>122</v>
      </c>
      <c r="Q8" s="132">
        <f t="shared" ref="Q8:Q33" si="1">COUNTA(C8:P8)</f>
        <v>13</v>
      </c>
      <c r="R8" s="132" t="s">
        <v>238</v>
      </c>
    </row>
    <row r="9" spans="1:21" s="138" customFormat="1" ht="15.75" x14ac:dyDescent="0.25">
      <c r="A9" s="150">
        <v>5</v>
      </c>
      <c r="B9" s="150" t="s">
        <v>73</v>
      </c>
      <c r="C9" s="132"/>
      <c r="D9" s="132" t="s">
        <v>124</v>
      </c>
      <c r="E9" s="132" t="s">
        <v>124</v>
      </c>
      <c r="F9" s="132" t="s">
        <v>124</v>
      </c>
      <c r="G9" s="132" t="s">
        <v>124</v>
      </c>
      <c r="H9" s="132" t="s">
        <v>124</v>
      </c>
      <c r="I9" s="132" t="s">
        <v>124</v>
      </c>
      <c r="J9" s="132" t="s">
        <v>124</v>
      </c>
      <c r="K9" s="132" t="s">
        <v>124</v>
      </c>
      <c r="L9" s="132" t="s">
        <v>124</v>
      </c>
      <c r="M9" s="132"/>
      <c r="N9" s="132"/>
      <c r="O9" s="132"/>
      <c r="P9" s="132"/>
      <c r="Q9" s="150">
        <f t="shared" si="1"/>
        <v>9</v>
      </c>
      <c r="R9" s="132" t="s">
        <v>103</v>
      </c>
      <c r="S9" s="136"/>
    </row>
    <row r="10" spans="1:21" s="136" customFormat="1" ht="15.75" x14ac:dyDescent="0.25">
      <c r="A10" s="150">
        <v>6</v>
      </c>
      <c r="B10" s="150" t="s">
        <v>65</v>
      </c>
      <c r="C10" s="132" t="s">
        <v>122</v>
      </c>
      <c r="D10" s="132"/>
      <c r="E10" s="132" t="s">
        <v>122</v>
      </c>
      <c r="F10" s="132"/>
      <c r="G10" s="132" t="s">
        <v>122</v>
      </c>
      <c r="H10" s="132"/>
      <c r="I10" s="132"/>
      <c r="J10" s="132"/>
      <c r="K10" s="132"/>
      <c r="L10" s="132"/>
      <c r="M10" s="132"/>
      <c r="N10" s="132"/>
      <c r="O10" s="132"/>
      <c r="P10" s="132"/>
      <c r="Q10" s="150">
        <f t="shared" si="1"/>
        <v>3</v>
      </c>
      <c r="R10" s="132" t="s">
        <v>131</v>
      </c>
    </row>
    <row r="11" spans="1:21" s="138" customFormat="1" ht="15.75" x14ac:dyDescent="0.25">
      <c r="A11" s="150">
        <v>7</v>
      </c>
      <c r="B11" s="132" t="s">
        <v>74</v>
      </c>
      <c r="C11" s="132" t="s">
        <v>183</v>
      </c>
      <c r="D11" s="132" t="s">
        <v>183</v>
      </c>
      <c r="E11" s="132" t="s">
        <v>183</v>
      </c>
      <c r="F11" s="132" t="s">
        <v>183</v>
      </c>
      <c r="G11" s="132" t="s">
        <v>183</v>
      </c>
      <c r="H11" s="132" t="s">
        <v>183</v>
      </c>
      <c r="I11" s="132" t="s">
        <v>183</v>
      </c>
      <c r="J11" s="132" t="s">
        <v>183</v>
      </c>
      <c r="K11" s="132" t="s">
        <v>183</v>
      </c>
      <c r="L11" s="132" t="s">
        <v>183</v>
      </c>
      <c r="M11" s="132"/>
      <c r="N11" s="132"/>
      <c r="O11" s="132"/>
      <c r="P11" s="132"/>
      <c r="Q11" s="132">
        <f t="shared" si="1"/>
        <v>10</v>
      </c>
      <c r="R11" s="132" t="s">
        <v>255</v>
      </c>
      <c r="S11" s="136"/>
    </row>
    <row r="12" spans="1:21" s="138" customFormat="1" ht="15.75" x14ac:dyDescent="0.25">
      <c r="A12" s="150">
        <v>8</v>
      </c>
      <c r="B12" s="132" t="s">
        <v>34</v>
      </c>
      <c r="C12" s="132" t="s">
        <v>126</v>
      </c>
      <c r="D12" s="132" t="s">
        <v>270</v>
      </c>
      <c r="E12" s="132" t="s">
        <v>126</v>
      </c>
      <c r="F12" s="132" t="s">
        <v>270</v>
      </c>
      <c r="G12" s="132" t="s">
        <v>126</v>
      </c>
      <c r="H12" s="132" t="s">
        <v>270</v>
      </c>
      <c r="I12" s="132" t="s">
        <v>126</v>
      </c>
      <c r="J12" s="132" t="s">
        <v>270</v>
      </c>
      <c r="K12" s="132" t="s">
        <v>126</v>
      </c>
      <c r="L12" s="132" t="s">
        <v>270</v>
      </c>
      <c r="M12" s="132"/>
      <c r="N12" s="132"/>
      <c r="O12" s="132"/>
      <c r="P12" s="132"/>
      <c r="Q12" s="132">
        <f t="shared" si="1"/>
        <v>10</v>
      </c>
      <c r="R12" s="132" t="s">
        <v>271</v>
      </c>
      <c r="S12" s="136"/>
    </row>
    <row r="13" spans="1:21" s="138" customFormat="1" ht="15.75" x14ac:dyDescent="0.25">
      <c r="A13" s="150">
        <v>9</v>
      </c>
      <c r="B13" s="150" t="s">
        <v>60</v>
      </c>
      <c r="C13" s="132" t="s">
        <v>122</v>
      </c>
      <c r="D13" s="132"/>
      <c r="E13" s="132" t="s">
        <v>122</v>
      </c>
      <c r="F13" s="132"/>
      <c r="G13" s="132" t="s">
        <v>122</v>
      </c>
      <c r="H13" s="132"/>
      <c r="I13" s="132" t="s">
        <v>122</v>
      </c>
      <c r="J13" s="132"/>
      <c r="K13" s="132" t="s">
        <v>122</v>
      </c>
      <c r="L13" s="132"/>
      <c r="M13" s="132" t="s">
        <v>122</v>
      </c>
      <c r="N13" s="132"/>
      <c r="O13" s="132"/>
      <c r="P13" s="132"/>
      <c r="Q13" s="150">
        <f t="shared" si="1"/>
        <v>6</v>
      </c>
      <c r="R13" s="132" t="s">
        <v>253</v>
      </c>
      <c r="S13" s="136"/>
    </row>
    <row r="14" spans="1:21" s="138" customFormat="1" ht="15.75" x14ac:dyDescent="0.25">
      <c r="A14" s="150">
        <v>10</v>
      </c>
      <c r="B14" s="150" t="s">
        <v>29</v>
      </c>
      <c r="C14" s="132" t="s">
        <v>183</v>
      </c>
      <c r="D14" s="132" t="s">
        <v>183</v>
      </c>
      <c r="E14" s="132" t="s">
        <v>183</v>
      </c>
      <c r="F14" s="132" t="s">
        <v>183</v>
      </c>
      <c r="G14" s="132" t="s">
        <v>183</v>
      </c>
      <c r="H14" s="132" t="s">
        <v>183</v>
      </c>
      <c r="I14" s="132" t="s">
        <v>183</v>
      </c>
      <c r="J14" s="132" t="s">
        <v>183</v>
      </c>
      <c r="K14" s="132" t="s">
        <v>183</v>
      </c>
      <c r="L14" s="132" t="s">
        <v>183</v>
      </c>
      <c r="M14" s="132"/>
      <c r="N14" s="132"/>
      <c r="O14" s="132"/>
      <c r="P14" s="132"/>
      <c r="Q14" s="150">
        <f t="shared" si="1"/>
        <v>10</v>
      </c>
      <c r="R14" s="132" t="s">
        <v>151</v>
      </c>
      <c r="S14" s="136"/>
    </row>
    <row r="15" spans="1:21" s="137" customFormat="1" ht="15.75" x14ac:dyDescent="0.25">
      <c r="A15" s="145">
        <v>11</v>
      </c>
      <c r="B15" s="145" t="s">
        <v>36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1"/>
        <v>0</v>
      </c>
      <c r="R15" s="142" t="s">
        <v>59</v>
      </c>
      <c r="S15" s="154"/>
    </row>
    <row r="16" spans="1:21" s="138" customFormat="1" ht="15.75" x14ac:dyDescent="0.25">
      <c r="A16" s="150">
        <v>12</v>
      </c>
      <c r="B16" s="150" t="s">
        <v>30</v>
      </c>
      <c r="C16" s="132" t="s">
        <v>184</v>
      </c>
      <c r="D16" s="132"/>
      <c r="E16" s="132" t="s">
        <v>184</v>
      </c>
      <c r="F16" s="132"/>
      <c r="G16" s="132" t="s">
        <v>184</v>
      </c>
      <c r="H16" s="132"/>
      <c r="I16" s="132" t="s">
        <v>184</v>
      </c>
      <c r="J16" s="132"/>
      <c r="K16" s="132" t="s">
        <v>184</v>
      </c>
      <c r="L16" s="132"/>
      <c r="M16" s="132"/>
      <c r="N16" s="132"/>
      <c r="O16" s="132"/>
      <c r="P16" s="132"/>
      <c r="Q16" s="150">
        <f t="shared" si="1"/>
        <v>5</v>
      </c>
      <c r="R16" s="132" t="s">
        <v>147</v>
      </c>
      <c r="S16" s="136"/>
    </row>
    <row r="17" spans="1:19" s="137" customFormat="1" ht="15.75" x14ac:dyDescent="0.25">
      <c r="A17" s="145">
        <v>13</v>
      </c>
      <c r="B17" s="145" t="s">
        <v>32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1"/>
        <v>0</v>
      </c>
      <c r="R17" s="142" t="s">
        <v>149</v>
      </c>
      <c r="S17" s="154"/>
    </row>
    <row r="18" spans="1:19" s="136" customFormat="1" ht="15.75" x14ac:dyDescent="0.25">
      <c r="A18" s="150">
        <v>14</v>
      </c>
      <c r="B18" s="150" t="s">
        <v>75</v>
      </c>
      <c r="C18" s="132" t="s">
        <v>92</v>
      </c>
      <c r="D18" s="132"/>
      <c r="E18" s="132" t="s">
        <v>92</v>
      </c>
      <c r="F18" s="132"/>
      <c r="G18" s="132" t="s">
        <v>92</v>
      </c>
      <c r="H18" s="132"/>
      <c r="I18" s="132" t="s">
        <v>92</v>
      </c>
      <c r="J18" s="132"/>
      <c r="K18" s="132" t="s">
        <v>92</v>
      </c>
      <c r="L18" s="132"/>
      <c r="M18" s="132"/>
      <c r="N18" s="132"/>
      <c r="O18" s="132"/>
      <c r="P18" s="132"/>
      <c r="Q18" s="150">
        <f t="shared" si="1"/>
        <v>5</v>
      </c>
      <c r="R18" s="132" t="s">
        <v>95</v>
      </c>
    </row>
    <row r="19" spans="1:19" s="138" customFormat="1" ht="15.75" x14ac:dyDescent="0.25">
      <c r="A19" s="150">
        <v>15</v>
      </c>
      <c r="B19" s="150" t="s">
        <v>77</v>
      </c>
      <c r="C19" s="132" t="s">
        <v>126</v>
      </c>
      <c r="D19" s="132" t="s">
        <v>122</v>
      </c>
      <c r="E19" s="132" t="s">
        <v>126</v>
      </c>
      <c r="F19" s="132" t="s">
        <v>122</v>
      </c>
      <c r="G19" s="132" t="s">
        <v>126</v>
      </c>
      <c r="H19" s="132" t="s">
        <v>122</v>
      </c>
      <c r="I19" s="132" t="s">
        <v>126</v>
      </c>
      <c r="J19" s="132" t="s">
        <v>122</v>
      </c>
      <c r="K19" s="132" t="s">
        <v>126</v>
      </c>
      <c r="L19" s="132" t="s">
        <v>122</v>
      </c>
      <c r="M19" s="132"/>
      <c r="N19" s="132"/>
      <c r="O19" s="132"/>
      <c r="P19" s="132"/>
      <c r="Q19" s="150">
        <f t="shared" si="1"/>
        <v>10</v>
      </c>
      <c r="R19" s="132" t="s">
        <v>266</v>
      </c>
      <c r="S19" s="136"/>
    </row>
    <row r="20" spans="1:19" s="136" customFormat="1" ht="15.75" x14ac:dyDescent="0.25">
      <c r="A20" s="150">
        <v>16</v>
      </c>
      <c r="B20" s="150" t="s">
        <v>78</v>
      </c>
      <c r="C20" s="132" t="s">
        <v>123</v>
      </c>
      <c r="D20" s="132" t="s">
        <v>125</v>
      </c>
      <c r="E20" s="132" t="s">
        <v>123</v>
      </c>
      <c r="F20" s="132" t="s">
        <v>125</v>
      </c>
      <c r="G20" s="132" t="s">
        <v>123</v>
      </c>
      <c r="H20" s="132" t="s">
        <v>125</v>
      </c>
      <c r="I20" s="132" t="s">
        <v>123</v>
      </c>
      <c r="J20" s="132" t="s">
        <v>125</v>
      </c>
      <c r="K20" s="132" t="s">
        <v>123</v>
      </c>
      <c r="L20" s="132" t="s">
        <v>125</v>
      </c>
      <c r="M20" s="132"/>
      <c r="N20" s="132"/>
      <c r="O20" s="132"/>
      <c r="P20" s="132"/>
      <c r="Q20" s="150">
        <f t="shared" si="1"/>
        <v>10</v>
      </c>
      <c r="R20" s="132" t="s">
        <v>258</v>
      </c>
      <c r="S20" s="132"/>
    </row>
    <row r="21" spans="1:19" s="138" customFormat="1" ht="15.75" x14ac:dyDescent="0.25">
      <c r="A21" s="150">
        <v>17</v>
      </c>
      <c r="B21" s="150" t="s">
        <v>76</v>
      </c>
      <c r="C21" s="132" t="s">
        <v>122</v>
      </c>
      <c r="D21" s="132"/>
      <c r="E21" s="132" t="s">
        <v>122</v>
      </c>
      <c r="F21" s="132"/>
      <c r="G21" s="132" t="s">
        <v>122</v>
      </c>
      <c r="H21" s="132"/>
      <c r="I21" s="132" t="s">
        <v>122</v>
      </c>
      <c r="J21" s="132"/>
      <c r="K21" s="132" t="s">
        <v>122</v>
      </c>
      <c r="L21" s="132"/>
      <c r="M21" s="132"/>
      <c r="N21" s="132"/>
      <c r="O21" s="132"/>
      <c r="P21" s="132"/>
      <c r="Q21" s="150">
        <f t="shared" si="1"/>
        <v>5</v>
      </c>
      <c r="R21" s="132" t="s">
        <v>267</v>
      </c>
      <c r="S21" s="136"/>
    </row>
    <row r="22" spans="1:19" s="137" customFormat="1" ht="15.75" x14ac:dyDescent="0.25">
      <c r="A22" s="145">
        <v>18</v>
      </c>
      <c r="B22" s="145" t="s">
        <v>71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>
        <f t="shared" si="1"/>
        <v>0</v>
      </c>
      <c r="R22" s="142"/>
      <c r="S22" s="154"/>
    </row>
    <row r="23" spans="1:19" s="154" customFormat="1" ht="15.75" x14ac:dyDescent="0.25">
      <c r="A23" s="145">
        <v>19</v>
      </c>
      <c r="B23" s="145" t="s">
        <v>79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si="1"/>
        <v>0</v>
      </c>
      <c r="R23" s="142" t="s">
        <v>141</v>
      </c>
    </row>
    <row r="24" spans="1:19" s="154" customFormat="1" ht="15.75" x14ac:dyDescent="0.25">
      <c r="A24" s="145">
        <v>20</v>
      </c>
      <c r="B24" s="145" t="s">
        <v>80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>
        <f t="shared" si="1"/>
        <v>0</v>
      </c>
      <c r="R24" s="142"/>
    </row>
    <row r="25" spans="1:19" s="137" customFormat="1" ht="15.75" x14ac:dyDescent="0.25">
      <c r="A25" s="145">
        <v>21</v>
      </c>
      <c r="B25" s="145" t="s">
        <v>81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1"/>
        <v>0</v>
      </c>
      <c r="R25" s="142"/>
      <c r="S25" s="154"/>
    </row>
    <row r="26" spans="1:19" s="137" customFormat="1" ht="15.75" x14ac:dyDescent="0.25">
      <c r="A26" s="145">
        <v>22</v>
      </c>
      <c r="B26" s="145" t="s">
        <v>82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1"/>
        <v>0</v>
      </c>
      <c r="R26" s="142"/>
      <c r="S26" s="154"/>
    </row>
    <row r="27" spans="1:19" s="137" customFormat="1" ht="15.75" x14ac:dyDescent="0.25">
      <c r="A27" s="145">
        <v>23</v>
      </c>
      <c r="B27" s="145" t="s">
        <v>83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1"/>
        <v>0</v>
      </c>
      <c r="R27" s="142"/>
      <c r="S27" s="154"/>
    </row>
    <row r="28" spans="1:19" s="137" customFormat="1" ht="15.75" x14ac:dyDescent="0.25">
      <c r="A28" s="145">
        <v>24</v>
      </c>
      <c r="B28" s="145" t="s">
        <v>84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>
        <f t="shared" si="1"/>
        <v>0</v>
      </c>
      <c r="R28" s="142"/>
      <c r="S28" s="154"/>
    </row>
    <row r="29" spans="1:19" s="137" customFormat="1" ht="15.75" x14ac:dyDescent="0.25">
      <c r="A29" s="145">
        <v>25</v>
      </c>
      <c r="B29" s="145" t="s">
        <v>85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>
        <f t="shared" si="1"/>
        <v>0</v>
      </c>
      <c r="R29" s="142"/>
      <c r="S29" s="154"/>
    </row>
    <row r="30" spans="1:19" s="137" customFormat="1" ht="15.75" x14ac:dyDescent="0.25">
      <c r="A30" s="145">
        <v>26</v>
      </c>
      <c r="B30" s="145" t="s">
        <v>86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>
        <f t="shared" si="1"/>
        <v>0</v>
      </c>
      <c r="R30" s="142"/>
      <c r="S30" s="154"/>
    </row>
    <row r="31" spans="1:19" s="137" customFormat="1" ht="15.75" x14ac:dyDescent="0.25">
      <c r="A31" s="145">
        <v>27</v>
      </c>
      <c r="B31" s="145" t="s">
        <v>87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1"/>
        <v>0</v>
      </c>
      <c r="R31" s="142"/>
      <c r="S31" s="154"/>
    </row>
    <row r="32" spans="1:19" s="137" customFormat="1" ht="15.75" x14ac:dyDescent="0.25">
      <c r="A32" s="145">
        <v>28</v>
      </c>
      <c r="B32" s="145" t="s">
        <v>88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1"/>
        <v>0</v>
      </c>
      <c r="R32" s="145"/>
      <c r="S32" s="154"/>
    </row>
    <row r="33" spans="1:19" s="138" customFormat="1" ht="15.75" x14ac:dyDescent="0.25">
      <c r="A33" s="150">
        <v>29</v>
      </c>
      <c r="B33" s="150" t="s">
        <v>137</v>
      </c>
      <c r="C33" s="132"/>
      <c r="D33" s="132" t="s">
        <v>126</v>
      </c>
      <c r="E33" s="132"/>
      <c r="F33" s="132" t="s">
        <v>126</v>
      </c>
      <c r="G33" s="132"/>
      <c r="H33" s="132" t="s">
        <v>126</v>
      </c>
      <c r="I33" s="132"/>
      <c r="J33" s="132" t="s">
        <v>126</v>
      </c>
      <c r="K33" s="132"/>
      <c r="L33" s="132" t="s">
        <v>126</v>
      </c>
      <c r="M33" s="132"/>
      <c r="N33" s="132"/>
      <c r="O33" s="132"/>
      <c r="P33" s="132"/>
      <c r="Q33" s="150">
        <f t="shared" si="1"/>
        <v>5</v>
      </c>
      <c r="R33" s="132" t="s">
        <v>249</v>
      </c>
      <c r="S33" s="136"/>
    </row>
    <row r="34" spans="1:19" s="137" customFormat="1" ht="15.75" x14ac:dyDescent="0.25">
      <c r="A34" s="145">
        <v>30</v>
      </c>
      <c r="B34" s="145" t="s">
        <v>37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5">
        <f>COUNTA(C34:P34)</f>
        <v>0</v>
      </c>
      <c r="R34" s="142" t="s">
        <v>136</v>
      </c>
      <c r="S34" s="154"/>
    </row>
    <row r="35" spans="1:19" s="138" customFormat="1" ht="15.75" x14ac:dyDescent="0.25">
      <c r="A35" s="150">
        <v>31</v>
      </c>
      <c r="B35" s="150" t="s">
        <v>40</v>
      </c>
      <c r="C35" s="132" t="s">
        <v>126</v>
      </c>
      <c r="D35" s="132"/>
      <c r="E35" s="132" t="s">
        <v>126</v>
      </c>
      <c r="F35" s="132"/>
      <c r="G35" s="132" t="s">
        <v>126</v>
      </c>
      <c r="H35" s="132"/>
      <c r="I35" s="132" t="s">
        <v>126</v>
      </c>
      <c r="J35" s="132"/>
      <c r="K35" s="132" t="s">
        <v>126</v>
      </c>
      <c r="L35" s="132"/>
      <c r="M35" s="132"/>
      <c r="N35" s="132"/>
      <c r="O35" s="132"/>
      <c r="P35" s="132"/>
      <c r="Q35" s="150">
        <f>COUNTA(C35:P35)</f>
        <v>5</v>
      </c>
      <c r="R35" s="132" t="s">
        <v>268</v>
      </c>
      <c r="S35" s="136"/>
    </row>
    <row r="36" spans="1:19" s="138" customFormat="1" ht="15.75" x14ac:dyDescent="0.25">
      <c r="A36" s="150">
        <v>32</v>
      </c>
      <c r="B36" s="150" t="s">
        <v>90</v>
      </c>
      <c r="C36" s="132" t="s">
        <v>260</v>
      </c>
      <c r="D36" s="132" t="s">
        <v>260</v>
      </c>
      <c r="E36" s="132" t="s">
        <v>260</v>
      </c>
      <c r="F36" s="132" t="s">
        <v>260</v>
      </c>
      <c r="G36" s="132" t="s">
        <v>260</v>
      </c>
      <c r="H36" s="132" t="s">
        <v>260</v>
      </c>
      <c r="I36" s="132" t="s">
        <v>260</v>
      </c>
      <c r="J36" s="132" t="s">
        <v>260</v>
      </c>
      <c r="K36" s="132" t="s">
        <v>260</v>
      </c>
      <c r="L36" s="132"/>
      <c r="M36" s="132"/>
      <c r="N36" s="132"/>
      <c r="O36" s="132"/>
      <c r="P36" s="132"/>
      <c r="Q36" s="150">
        <f>COUNTA(C36:P36)</f>
        <v>9</v>
      </c>
      <c r="R36" s="132" t="s">
        <v>261</v>
      </c>
      <c r="S36" s="136"/>
    </row>
    <row r="37" spans="1:19" s="137" customFormat="1" x14ac:dyDescent="0.25">
      <c r="A37" s="165"/>
      <c r="B37" s="165"/>
      <c r="C37" s="65"/>
      <c r="D37" s="65"/>
      <c r="E37" s="65"/>
      <c r="F37" s="65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9" s="137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7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7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7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71</v>
      </c>
    </row>
    <row r="99" spans="5:5" x14ac:dyDescent="0.25">
      <c r="E99" s="317"/>
    </row>
    <row r="100" spans="5:5" x14ac:dyDescent="0.25">
      <c r="E100" s="317"/>
    </row>
    <row r="101" spans="5:5" x14ac:dyDescent="0.25">
      <c r="E101" s="317"/>
    </row>
    <row r="118" spans="4:11" x14ac:dyDescent="0.25">
      <c r="D118" s="83" t="s">
        <v>138</v>
      </c>
      <c r="E118" s="83" t="s">
        <v>138</v>
      </c>
      <c r="F118" s="83" t="s">
        <v>138</v>
      </c>
      <c r="G118" s="83">
        <v>50</v>
      </c>
    </row>
    <row r="119" spans="4:11" x14ac:dyDescent="0.25">
      <c r="D119" s="83" t="s">
        <v>139</v>
      </c>
      <c r="E119" s="83" t="s">
        <v>139</v>
      </c>
      <c r="F119" s="83" t="s">
        <v>139</v>
      </c>
      <c r="G119" s="83">
        <v>50</v>
      </c>
      <c r="K119">
        <v>4</v>
      </c>
    </row>
    <row r="120" spans="4:11" x14ac:dyDescent="0.25">
      <c r="D120" s="83" t="s">
        <v>138</v>
      </c>
      <c r="E120" s="83" t="s">
        <v>138</v>
      </c>
      <c r="F120" s="83" t="s">
        <v>138</v>
      </c>
      <c r="G120" s="83">
        <v>240</v>
      </c>
      <c r="K120">
        <v>4</v>
      </c>
    </row>
    <row r="121" spans="4:11" x14ac:dyDescent="0.25">
      <c r="D121" s="83" t="s">
        <v>139</v>
      </c>
      <c r="E121" s="83" t="s">
        <v>139</v>
      </c>
      <c r="F121" s="83" t="s">
        <v>139</v>
      </c>
      <c r="K121">
        <v>3</v>
      </c>
    </row>
    <row r="122" spans="4:11" x14ac:dyDescent="0.25">
      <c r="D122" s="83" t="s">
        <v>138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57</v>
      </c>
      <c r="F162" s="83" t="s">
        <v>56</v>
      </c>
      <c r="K162">
        <v>4</v>
      </c>
    </row>
    <row r="163" spans="5:11" x14ac:dyDescent="0.25">
      <c r="E163" s="83" t="s">
        <v>57</v>
      </c>
      <c r="F163" s="83" t="s">
        <v>56</v>
      </c>
    </row>
    <row r="164" spans="5:11" x14ac:dyDescent="0.25">
      <c r="E164" s="83" t="s">
        <v>57</v>
      </c>
      <c r="F164" s="83" t="s">
        <v>56</v>
      </c>
    </row>
    <row r="165" spans="5:11" x14ac:dyDescent="0.25">
      <c r="E165" s="83" t="s">
        <v>57</v>
      </c>
      <c r="F165" s="83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L31" sqref="L31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318" t="s">
        <v>275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136"/>
      <c r="T1" s="136"/>
      <c r="U1" s="136"/>
    </row>
    <row r="2" spans="1:21" s="138" customFormat="1" ht="15.75" x14ac:dyDescent="0.25">
      <c r="A2" s="319" t="s">
        <v>176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98</v>
      </c>
      <c r="C3" s="322" t="s">
        <v>5</v>
      </c>
      <c r="D3" s="323"/>
      <c r="E3" s="322" t="s">
        <v>6</v>
      </c>
      <c r="F3" s="323"/>
      <c r="G3" s="322" t="s">
        <v>7</v>
      </c>
      <c r="H3" s="323"/>
      <c r="I3" s="322" t="s">
        <v>8</v>
      </c>
      <c r="J3" s="323"/>
      <c r="K3" s="322" t="s">
        <v>9</v>
      </c>
      <c r="L3" s="323"/>
      <c r="M3" s="320" t="s">
        <v>10</v>
      </c>
      <c r="N3" s="320"/>
      <c r="O3" s="192" t="s">
        <v>11</v>
      </c>
      <c r="P3" s="193"/>
      <c r="Q3" s="173" t="s">
        <v>4</v>
      </c>
      <c r="R3" s="173" t="s">
        <v>93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91</v>
      </c>
      <c r="D4" s="173" t="s">
        <v>92</v>
      </c>
      <c r="E4" s="173" t="s">
        <v>91</v>
      </c>
      <c r="F4" s="173" t="s">
        <v>92</v>
      </c>
      <c r="G4" s="173" t="s">
        <v>91</v>
      </c>
      <c r="H4" s="173" t="s">
        <v>92</v>
      </c>
      <c r="I4" s="173" t="s">
        <v>91</v>
      </c>
      <c r="J4" s="173" t="s">
        <v>92</v>
      </c>
      <c r="K4" s="173" t="s">
        <v>91</v>
      </c>
      <c r="L4" s="173" t="s">
        <v>92</v>
      </c>
      <c r="M4" s="173" t="s">
        <v>91</v>
      </c>
      <c r="N4" s="173" t="s">
        <v>92</v>
      </c>
      <c r="O4" s="173" t="s">
        <v>91</v>
      </c>
      <c r="P4" s="173" t="s">
        <v>92</v>
      </c>
      <c r="Q4" s="158">
        <f>SUM(Q5:Q26)</f>
        <v>120</v>
      </c>
      <c r="R4" s="158"/>
      <c r="S4" s="148"/>
    </row>
    <row r="5" spans="1:21" s="136" customFormat="1" ht="15.75" x14ac:dyDescent="0.25">
      <c r="A5" s="150">
        <v>1</v>
      </c>
      <c r="B5" s="150" t="s">
        <v>58</v>
      </c>
      <c r="C5" s="183" t="s">
        <v>241</v>
      </c>
      <c r="D5" s="183" t="s">
        <v>241</v>
      </c>
      <c r="E5" s="183" t="s">
        <v>241</v>
      </c>
      <c r="F5" s="183" t="s">
        <v>241</v>
      </c>
      <c r="G5" s="183" t="s">
        <v>241</v>
      </c>
      <c r="H5" s="183" t="s">
        <v>241</v>
      </c>
      <c r="I5" s="132" t="s">
        <v>122</v>
      </c>
      <c r="J5" s="132" t="s">
        <v>122</v>
      </c>
      <c r="K5" s="132" t="s">
        <v>122</v>
      </c>
      <c r="L5" s="132" t="s">
        <v>122</v>
      </c>
      <c r="M5" s="132"/>
      <c r="N5" s="132"/>
      <c r="O5" s="132"/>
      <c r="P5" s="132"/>
      <c r="Q5" s="150">
        <f>COUNTA(C5:P5)</f>
        <v>10</v>
      </c>
      <c r="R5" s="132" t="s">
        <v>257</v>
      </c>
    </row>
    <row r="6" spans="1:21" s="136" customFormat="1" ht="15.75" x14ac:dyDescent="0.25">
      <c r="A6" s="150">
        <v>2</v>
      </c>
      <c r="B6" s="150" t="s">
        <v>26</v>
      </c>
      <c r="C6" s="183" t="s">
        <v>278</v>
      </c>
      <c r="D6" s="183" t="s">
        <v>278</v>
      </c>
      <c r="E6" s="183" t="s">
        <v>278</v>
      </c>
      <c r="F6" s="183" t="s">
        <v>278</v>
      </c>
      <c r="G6" s="183" t="s">
        <v>278</v>
      </c>
      <c r="H6" s="183" t="s">
        <v>278</v>
      </c>
      <c r="I6" s="132" t="s">
        <v>241</v>
      </c>
      <c r="J6" s="132" t="s">
        <v>241</v>
      </c>
      <c r="K6" s="132" t="s">
        <v>241</v>
      </c>
      <c r="L6" s="132" t="s">
        <v>241</v>
      </c>
      <c r="M6" s="132" t="s">
        <v>241</v>
      </c>
      <c r="N6" s="132" t="s">
        <v>241</v>
      </c>
      <c r="O6" s="132"/>
      <c r="P6" s="132" t="s">
        <v>274</v>
      </c>
      <c r="Q6" s="150">
        <f>COUNTA(C6:P6)</f>
        <v>13</v>
      </c>
      <c r="R6" s="183" t="s">
        <v>280</v>
      </c>
    </row>
    <row r="7" spans="1:21" s="136" customFormat="1" ht="15.75" x14ac:dyDescent="0.25">
      <c r="A7" s="150">
        <v>3</v>
      </c>
      <c r="B7" s="150" t="s">
        <v>67</v>
      </c>
      <c r="C7" s="132" t="s">
        <v>123</v>
      </c>
      <c r="D7" s="132" t="s">
        <v>123</v>
      </c>
      <c r="E7" s="132" t="s">
        <v>123</v>
      </c>
      <c r="F7" s="132" t="s">
        <v>123</v>
      </c>
      <c r="G7" s="132" t="s">
        <v>123</v>
      </c>
      <c r="H7" s="132" t="s">
        <v>123</v>
      </c>
      <c r="I7" s="132" t="s">
        <v>123</v>
      </c>
      <c r="J7" s="132" t="s">
        <v>123</v>
      </c>
      <c r="K7" s="132" t="s">
        <v>123</v>
      </c>
      <c r="L7" s="132" t="s">
        <v>123</v>
      </c>
      <c r="M7" s="132"/>
      <c r="N7" s="132"/>
      <c r="O7" s="132"/>
      <c r="P7" s="132"/>
      <c r="Q7" s="150">
        <f t="shared" ref="Q7:Q33" si="0">COUNTA(C7:P7)</f>
        <v>10</v>
      </c>
      <c r="R7" s="132" t="s">
        <v>227</v>
      </c>
    </row>
    <row r="8" spans="1:21" s="136" customFormat="1" ht="15.75" x14ac:dyDescent="0.25">
      <c r="A8" s="150">
        <v>4</v>
      </c>
      <c r="B8" s="132" t="s">
        <v>62</v>
      </c>
      <c r="C8" s="132" t="s">
        <v>122</v>
      </c>
      <c r="D8" s="132" t="s">
        <v>122</v>
      </c>
      <c r="E8" s="132" t="s">
        <v>122</v>
      </c>
      <c r="F8" s="132" t="s">
        <v>122</v>
      </c>
      <c r="G8" s="132" t="s">
        <v>122</v>
      </c>
      <c r="H8" s="132" t="s">
        <v>122</v>
      </c>
      <c r="I8" s="132" t="s">
        <v>122</v>
      </c>
      <c r="J8" s="132" t="s">
        <v>122</v>
      </c>
      <c r="K8" s="132" t="s">
        <v>122</v>
      </c>
      <c r="L8" s="132" t="s">
        <v>122</v>
      </c>
      <c r="M8" s="132" t="s">
        <v>122</v>
      </c>
      <c r="N8" s="132" t="s">
        <v>122</v>
      </c>
      <c r="O8" s="132"/>
      <c r="P8" s="132" t="s">
        <v>122</v>
      </c>
      <c r="Q8" s="132">
        <f t="shared" si="0"/>
        <v>13</v>
      </c>
      <c r="R8" s="132" t="s">
        <v>238</v>
      </c>
    </row>
    <row r="9" spans="1:21" s="138" customFormat="1" ht="15.75" x14ac:dyDescent="0.25">
      <c r="A9" s="150">
        <v>5</v>
      </c>
      <c r="B9" s="150" t="s">
        <v>73</v>
      </c>
      <c r="C9" s="132" t="s">
        <v>183</v>
      </c>
      <c r="D9" s="132" t="s">
        <v>183</v>
      </c>
      <c r="E9" s="132" t="s">
        <v>183</v>
      </c>
      <c r="F9" s="132" t="s">
        <v>183</v>
      </c>
      <c r="G9" s="132"/>
      <c r="H9" s="132"/>
      <c r="I9" s="132" t="s">
        <v>124</v>
      </c>
      <c r="J9" s="132" t="s">
        <v>124</v>
      </c>
      <c r="K9" s="132" t="s">
        <v>124</v>
      </c>
      <c r="L9" s="132" t="s">
        <v>124</v>
      </c>
      <c r="M9" s="132" t="s">
        <v>124</v>
      </c>
      <c r="N9" s="132" t="s">
        <v>124</v>
      </c>
      <c r="O9" s="132"/>
      <c r="P9" s="132"/>
      <c r="Q9" s="150">
        <f t="shared" si="0"/>
        <v>10</v>
      </c>
      <c r="R9" s="132" t="s">
        <v>103</v>
      </c>
      <c r="S9" s="136"/>
    </row>
    <row r="10" spans="1:21" s="136" customFormat="1" ht="15.75" x14ac:dyDescent="0.25">
      <c r="A10" s="150">
        <v>6</v>
      </c>
      <c r="B10" s="150" t="s">
        <v>65</v>
      </c>
      <c r="C10" s="132" t="s">
        <v>276</v>
      </c>
      <c r="D10" s="132" t="s">
        <v>276</v>
      </c>
      <c r="E10" s="132" t="s">
        <v>276</v>
      </c>
      <c r="F10" s="132" t="s">
        <v>276</v>
      </c>
      <c r="G10" s="132" t="s">
        <v>276</v>
      </c>
      <c r="H10" s="132" t="s">
        <v>276</v>
      </c>
      <c r="I10" s="132" t="s">
        <v>276</v>
      </c>
      <c r="J10" s="132" t="s">
        <v>276</v>
      </c>
      <c r="K10" s="132" t="s">
        <v>276</v>
      </c>
      <c r="L10" s="132" t="s">
        <v>276</v>
      </c>
      <c r="M10" s="132"/>
      <c r="N10" s="132"/>
      <c r="O10" s="132"/>
      <c r="P10" s="132"/>
      <c r="Q10" s="150">
        <f t="shared" si="0"/>
        <v>10</v>
      </c>
      <c r="R10" s="132" t="s">
        <v>277</v>
      </c>
    </row>
    <row r="11" spans="1:21" s="138" customFormat="1" ht="15.75" x14ac:dyDescent="0.25">
      <c r="A11" s="150">
        <v>7</v>
      </c>
      <c r="B11" s="132" t="s">
        <v>74</v>
      </c>
      <c r="C11" s="132" t="s">
        <v>278</v>
      </c>
      <c r="D11" s="132" t="s">
        <v>278</v>
      </c>
      <c r="E11" s="132" t="s">
        <v>278</v>
      </c>
      <c r="F11" s="132" t="s">
        <v>278</v>
      </c>
      <c r="G11" s="132" t="s">
        <v>183</v>
      </c>
      <c r="H11" s="132" t="s">
        <v>183</v>
      </c>
      <c r="I11" s="132" t="s">
        <v>183</v>
      </c>
      <c r="J11" s="132" t="s">
        <v>183</v>
      </c>
      <c r="K11" s="132" t="s">
        <v>183</v>
      </c>
      <c r="L11" s="132" t="s">
        <v>183</v>
      </c>
      <c r="M11" s="132"/>
      <c r="N11" s="132"/>
      <c r="O11" s="132"/>
      <c r="P11" s="132"/>
      <c r="Q11" s="132">
        <f t="shared" si="0"/>
        <v>10</v>
      </c>
      <c r="R11" s="132" t="s">
        <v>279</v>
      </c>
      <c r="S11" s="136"/>
    </row>
    <row r="12" spans="1:21" s="138" customFormat="1" ht="15.75" x14ac:dyDescent="0.25">
      <c r="A12" s="150">
        <v>8</v>
      </c>
      <c r="B12" s="132" t="s">
        <v>34</v>
      </c>
      <c r="C12" s="132"/>
      <c r="D12" s="132"/>
      <c r="E12" s="132" t="s">
        <v>126</v>
      </c>
      <c r="F12" s="132" t="s">
        <v>270</v>
      </c>
      <c r="G12" s="132" t="s">
        <v>126</v>
      </c>
      <c r="H12" s="132" t="s">
        <v>270</v>
      </c>
      <c r="I12" s="132" t="s">
        <v>126</v>
      </c>
      <c r="J12" s="132" t="s">
        <v>270</v>
      </c>
      <c r="K12" s="132" t="s">
        <v>126</v>
      </c>
      <c r="L12" s="132" t="s">
        <v>270</v>
      </c>
      <c r="M12" s="132"/>
      <c r="N12" s="132"/>
      <c r="O12" s="132"/>
      <c r="P12" s="132"/>
      <c r="Q12" s="132">
        <f t="shared" si="0"/>
        <v>8</v>
      </c>
      <c r="R12" s="132" t="s">
        <v>271</v>
      </c>
      <c r="S12" s="136"/>
    </row>
    <row r="13" spans="1:21" s="138" customFormat="1" ht="15.75" x14ac:dyDescent="0.25">
      <c r="A13" s="150">
        <v>9</v>
      </c>
      <c r="B13" s="150" t="s">
        <v>60</v>
      </c>
      <c r="C13" s="132" t="s">
        <v>122</v>
      </c>
      <c r="D13" s="132"/>
      <c r="E13" s="132" t="s">
        <v>122</v>
      </c>
      <c r="F13" s="132"/>
      <c r="G13" s="132" t="s">
        <v>122</v>
      </c>
      <c r="H13" s="132"/>
      <c r="I13" s="132" t="s">
        <v>122</v>
      </c>
      <c r="J13" s="132"/>
      <c r="K13" s="132" t="s">
        <v>122</v>
      </c>
      <c r="L13" s="132"/>
      <c r="M13" s="132" t="s">
        <v>122</v>
      </c>
      <c r="N13" s="132"/>
      <c r="O13" s="132"/>
      <c r="P13" s="132"/>
      <c r="Q13" s="150">
        <f t="shared" si="0"/>
        <v>6</v>
      </c>
      <c r="R13" s="132" t="s">
        <v>253</v>
      </c>
      <c r="S13" s="136"/>
    </row>
    <row r="14" spans="1:21" s="138" customFormat="1" ht="15.75" x14ac:dyDescent="0.25">
      <c r="A14" s="150">
        <v>10</v>
      </c>
      <c r="B14" s="150" t="s">
        <v>29</v>
      </c>
      <c r="C14" s="132"/>
      <c r="D14" s="132"/>
      <c r="E14" s="132"/>
      <c r="F14" s="132"/>
      <c r="G14" s="132"/>
      <c r="H14" s="132" t="s">
        <v>183</v>
      </c>
      <c r="I14" s="132"/>
      <c r="J14" s="132" t="s">
        <v>183</v>
      </c>
      <c r="K14" s="132"/>
      <c r="L14" s="132" t="s">
        <v>183</v>
      </c>
      <c r="M14" s="132"/>
      <c r="N14" s="132" t="s">
        <v>183</v>
      </c>
      <c r="O14" s="132"/>
      <c r="P14" s="132"/>
      <c r="Q14" s="150">
        <f t="shared" si="0"/>
        <v>4</v>
      </c>
      <c r="R14" s="132" t="s">
        <v>151</v>
      </c>
      <c r="S14" s="136"/>
    </row>
    <row r="15" spans="1:21" s="137" customFormat="1" ht="15.75" x14ac:dyDescent="0.25">
      <c r="A15" s="145">
        <v>11</v>
      </c>
      <c r="B15" s="145" t="s">
        <v>36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59</v>
      </c>
      <c r="S15" s="154"/>
    </row>
    <row r="16" spans="1:21" s="138" customFormat="1" ht="15.75" x14ac:dyDescent="0.25">
      <c r="A16" s="150">
        <v>12</v>
      </c>
      <c r="B16" s="150" t="s">
        <v>30</v>
      </c>
      <c r="C16" s="132"/>
      <c r="D16" s="132"/>
      <c r="E16" s="132"/>
      <c r="F16" s="132"/>
      <c r="G16" s="132"/>
      <c r="H16" s="132" t="s">
        <v>184</v>
      </c>
      <c r="I16" s="132"/>
      <c r="J16" s="132" t="s">
        <v>184</v>
      </c>
      <c r="K16" s="132"/>
      <c r="L16" s="132" t="s">
        <v>184</v>
      </c>
      <c r="M16" s="132"/>
      <c r="N16" s="132" t="s">
        <v>184</v>
      </c>
      <c r="O16" s="132"/>
      <c r="P16" s="132"/>
      <c r="Q16" s="150">
        <f t="shared" si="0"/>
        <v>4</v>
      </c>
      <c r="R16" s="132" t="s">
        <v>147</v>
      </c>
      <c r="S16" s="136"/>
    </row>
    <row r="17" spans="1:19" s="137" customFormat="1" ht="15.75" x14ac:dyDescent="0.25">
      <c r="A17" s="145">
        <v>13</v>
      </c>
      <c r="B17" s="145" t="s">
        <v>32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149</v>
      </c>
      <c r="S17" s="154"/>
    </row>
    <row r="18" spans="1:19" s="136" customFormat="1" ht="15.75" x14ac:dyDescent="0.25">
      <c r="A18" s="150">
        <v>14</v>
      </c>
      <c r="B18" s="150" t="s">
        <v>75</v>
      </c>
      <c r="C18" s="132"/>
      <c r="D18" s="132"/>
      <c r="E18" s="132" t="s">
        <v>92</v>
      </c>
      <c r="F18" s="132"/>
      <c r="G18" s="132" t="s">
        <v>92</v>
      </c>
      <c r="H18" s="132"/>
      <c r="I18" s="132" t="s">
        <v>92</v>
      </c>
      <c r="J18" s="132"/>
      <c r="K18" s="132" t="s">
        <v>92</v>
      </c>
      <c r="L18" s="132"/>
      <c r="M18" s="132"/>
      <c r="N18" s="132"/>
      <c r="O18" s="132"/>
      <c r="P18" s="132"/>
      <c r="Q18" s="150">
        <f t="shared" si="0"/>
        <v>4</v>
      </c>
      <c r="R18" s="132" t="s">
        <v>95</v>
      </c>
    </row>
    <row r="19" spans="1:19" s="138" customFormat="1" ht="15.75" x14ac:dyDescent="0.25">
      <c r="A19" s="150">
        <v>15</v>
      </c>
      <c r="B19" s="150" t="s">
        <v>77</v>
      </c>
      <c r="C19" s="132"/>
      <c r="D19" s="132"/>
      <c r="E19" s="132" t="s">
        <v>126</v>
      </c>
      <c r="F19" s="132"/>
      <c r="G19" s="132" t="s">
        <v>126</v>
      </c>
      <c r="H19" s="132"/>
      <c r="I19" s="132" t="s">
        <v>126</v>
      </c>
      <c r="J19" s="132" t="s">
        <v>122</v>
      </c>
      <c r="K19" s="132" t="s">
        <v>126</v>
      </c>
      <c r="L19" s="132" t="s">
        <v>122</v>
      </c>
      <c r="M19" s="132" t="s">
        <v>126</v>
      </c>
      <c r="N19" s="132"/>
      <c r="O19" s="132"/>
      <c r="P19" s="132"/>
      <c r="Q19" s="150">
        <f t="shared" si="0"/>
        <v>7</v>
      </c>
      <c r="R19" s="132" t="s">
        <v>266</v>
      </c>
      <c r="S19" s="136"/>
    </row>
    <row r="20" spans="1:19" s="136" customFormat="1" ht="15.75" x14ac:dyDescent="0.25">
      <c r="A20" s="150">
        <v>16</v>
      </c>
      <c r="B20" s="150" t="s">
        <v>78</v>
      </c>
      <c r="C20" s="132"/>
      <c r="D20" s="132"/>
      <c r="E20" s="132" t="s">
        <v>123</v>
      </c>
      <c r="F20" s="132"/>
      <c r="G20" s="132" t="s">
        <v>123</v>
      </c>
      <c r="H20" s="132" t="s">
        <v>125</v>
      </c>
      <c r="I20" s="132" t="s">
        <v>123</v>
      </c>
      <c r="J20" s="132" t="s">
        <v>125</v>
      </c>
      <c r="K20" s="132" t="s">
        <v>123</v>
      </c>
      <c r="L20" s="132" t="s">
        <v>125</v>
      </c>
      <c r="M20" s="132" t="s">
        <v>123</v>
      </c>
      <c r="N20" s="132" t="s">
        <v>125</v>
      </c>
      <c r="O20" s="132"/>
      <c r="P20" s="132"/>
      <c r="Q20" s="150">
        <f t="shared" si="0"/>
        <v>9</v>
      </c>
      <c r="R20" s="132" t="s">
        <v>258</v>
      </c>
      <c r="S20" s="132"/>
    </row>
    <row r="21" spans="1:19" s="138" customFormat="1" ht="15.75" x14ac:dyDescent="0.25">
      <c r="A21" s="150">
        <v>17</v>
      </c>
      <c r="B21" s="150" t="s">
        <v>76</v>
      </c>
      <c r="C21" s="132"/>
      <c r="D21" s="132"/>
      <c r="E21" s="132"/>
      <c r="F21" s="132"/>
      <c r="G21" s="132"/>
      <c r="H21" s="132"/>
      <c r="I21" s="132" t="s">
        <v>122</v>
      </c>
      <c r="J21" s="132"/>
      <c r="K21" s="132" t="s">
        <v>122</v>
      </c>
      <c r="L21" s="132"/>
      <c r="M21" s="132"/>
      <c r="N21" s="132"/>
      <c r="O21" s="132"/>
      <c r="P21" s="132"/>
      <c r="Q21" s="150">
        <f t="shared" si="0"/>
        <v>2</v>
      </c>
      <c r="R21" s="132" t="s">
        <v>267</v>
      </c>
      <c r="S21" s="136"/>
    </row>
    <row r="22" spans="1:19" s="137" customFormat="1" ht="15.75" x14ac:dyDescent="0.25">
      <c r="A22" s="145">
        <v>18</v>
      </c>
      <c r="B22" s="145" t="s">
        <v>71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>
        <f t="shared" si="0"/>
        <v>0</v>
      </c>
      <c r="R22" s="142"/>
      <c r="S22" s="154"/>
    </row>
    <row r="23" spans="1:19" s="154" customFormat="1" ht="15.75" x14ac:dyDescent="0.25">
      <c r="A23" s="145">
        <v>19</v>
      </c>
      <c r="B23" s="145" t="s">
        <v>79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si="0"/>
        <v>0</v>
      </c>
      <c r="R23" s="142" t="s">
        <v>141</v>
      </c>
    </row>
    <row r="24" spans="1:19" s="154" customFormat="1" ht="15.75" x14ac:dyDescent="0.25">
      <c r="A24" s="145">
        <v>20</v>
      </c>
      <c r="B24" s="145" t="s">
        <v>80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>
        <f t="shared" si="0"/>
        <v>0</v>
      </c>
      <c r="R24" s="142"/>
    </row>
    <row r="25" spans="1:19" s="137" customFormat="1" ht="15.75" x14ac:dyDescent="0.25">
      <c r="A25" s="145">
        <v>21</v>
      </c>
      <c r="B25" s="145" t="s">
        <v>81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0"/>
        <v>0</v>
      </c>
      <c r="R25" s="142"/>
      <c r="S25" s="154"/>
    </row>
    <row r="26" spans="1:19" s="137" customFormat="1" ht="15.75" x14ac:dyDescent="0.25">
      <c r="A26" s="145">
        <v>22</v>
      </c>
      <c r="B26" s="145" t="s">
        <v>82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0"/>
        <v>0</v>
      </c>
      <c r="R26" s="142"/>
      <c r="S26" s="154"/>
    </row>
    <row r="27" spans="1:19" s="137" customFormat="1" ht="15.75" x14ac:dyDescent="0.25">
      <c r="A27" s="145">
        <v>23</v>
      </c>
      <c r="B27" s="145" t="s">
        <v>83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0"/>
        <v>0</v>
      </c>
      <c r="R27" s="142"/>
      <c r="S27" s="154"/>
    </row>
    <row r="28" spans="1:19" s="137" customFormat="1" ht="15.75" x14ac:dyDescent="0.25">
      <c r="A28" s="145">
        <v>24</v>
      </c>
      <c r="B28" s="145" t="s">
        <v>84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>
        <f t="shared" si="0"/>
        <v>0</v>
      </c>
      <c r="R28" s="142"/>
      <c r="S28" s="154"/>
    </row>
    <row r="29" spans="1:19" s="137" customFormat="1" ht="15.75" x14ac:dyDescent="0.25">
      <c r="A29" s="145">
        <v>25</v>
      </c>
      <c r="B29" s="145" t="s">
        <v>85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>
        <f t="shared" si="0"/>
        <v>0</v>
      </c>
      <c r="R29" s="142"/>
      <c r="S29" s="154"/>
    </row>
    <row r="30" spans="1:19" s="137" customFormat="1" ht="15.75" x14ac:dyDescent="0.25">
      <c r="A30" s="145">
        <v>26</v>
      </c>
      <c r="B30" s="145" t="s">
        <v>86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>
        <f t="shared" si="0"/>
        <v>0</v>
      </c>
      <c r="R30" s="142"/>
      <c r="S30" s="154"/>
    </row>
    <row r="31" spans="1:19" s="137" customFormat="1" ht="15.75" x14ac:dyDescent="0.25">
      <c r="A31" s="145">
        <v>27</v>
      </c>
      <c r="B31" s="145" t="s">
        <v>87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0"/>
        <v>0</v>
      </c>
      <c r="R31" s="142"/>
      <c r="S31" s="154"/>
    </row>
    <row r="32" spans="1:19" s="137" customFormat="1" ht="15.75" x14ac:dyDescent="0.25">
      <c r="A32" s="145">
        <v>28</v>
      </c>
      <c r="B32" s="145" t="s">
        <v>88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0"/>
        <v>0</v>
      </c>
      <c r="R32" s="145"/>
      <c r="S32" s="154"/>
    </row>
    <row r="33" spans="1:19" s="137" customFormat="1" ht="15.75" x14ac:dyDescent="0.25">
      <c r="A33" s="145">
        <v>29</v>
      </c>
      <c r="B33" s="145" t="s">
        <v>137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5">
        <f t="shared" si="0"/>
        <v>0</v>
      </c>
      <c r="R33" s="142" t="s">
        <v>249</v>
      </c>
      <c r="S33" s="154"/>
    </row>
    <row r="34" spans="1:19" s="138" customFormat="1" ht="15.75" x14ac:dyDescent="0.25">
      <c r="A34" s="150">
        <v>30</v>
      </c>
      <c r="B34" s="150" t="s">
        <v>37</v>
      </c>
      <c r="C34" s="132"/>
      <c r="D34" s="132"/>
      <c r="E34" s="132"/>
      <c r="F34" s="132"/>
      <c r="G34" s="132" t="s">
        <v>126</v>
      </c>
      <c r="H34" s="132" t="s">
        <v>126</v>
      </c>
      <c r="I34" s="132" t="s">
        <v>126</v>
      </c>
      <c r="J34" s="132" t="s">
        <v>126</v>
      </c>
      <c r="K34" s="132" t="s">
        <v>126</v>
      </c>
      <c r="L34" s="132" t="s">
        <v>126</v>
      </c>
      <c r="M34" s="132"/>
      <c r="N34" s="132"/>
      <c r="O34" s="132"/>
      <c r="P34" s="132"/>
      <c r="Q34" s="150">
        <f>COUNTA(C34:P34)</f>
        <v>6</v>
      </c>
      <c r="R34" s="132" t="s">
        <v>136</v>
      </c>
      <c r="S34" s="136"/>
    </row>
    <row r="35" spans="1:19" s="138" customFormat="1" ht="15.75" x14ac:dyDescent="0.25">
      <c r="A35" s="150">
        <v>31</v>
      </c>
      <c r="B35" s="150" t="s">
        <v>40</v>
      </c>
      <c r="C35" s="132"/>
      <c r="D35" s="132"/>
      <c r="E35" s="132"/>
      <c r="F35" s="132"/>
      <c r="G35" s="132" t="s">
        <v>126</v>
      </c>
      <c r="H35" s="132" t="s">
        <v>126</v>
      </c>
      <c r="I35" s="132" t="s">
        <v>126</v>
      </c>
      <c r="J35" s="132" t="s">
        <v>126</v>
      </c>
      <c r="K35" s="132" t="s">
        <v>126</v>
      </c>
      <c r="L35" s="132" t="s">
        <v>126</v>
      </c>
      <c r="M35" s="132"/>
      <c r="N35" s="132"/>
      <c r="O35" s="132"/>
      <c r="P35" s="132"/>
      <c r="Q35" s="150">
        <f>COUNTA(C35:P35)</f>
        <v>6</v>
      </c>
      <c r="R35" s="132" t="s">
        <v>268</v>
      </c>
      <c r="S35" s="136"/>
    </row>
    <row r="36" spans="1:19" s="137" customFormat="1" ht="15.75" x14ac:dyDescent="0.25">
      <c r="A36" s="145">
        <v>32</v>
      </c>
      <c r="B36" s="145" t="s">
        <v>90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5">
        <f>COUNTA(C36:P36)</f>
        <v>0</v>
      </c>
      <c r="R36" s="142" t="s">
        <v>261</v>
      </c>
      <c r="S36" s="154"/>
    </row>
    <row r="37" spans="1:19" s="137" customFormat="1" x14ac:dyDescent="0.25">
      <c r="A37" s="165"/>
      <c r="B37" s="165"/>
      <c r="C37" s="65"/>
      <c r="D37" s="65"/>
      <c r="E37" s="65"/>
      <c r="F37" s="65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9" s="137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7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7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7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71</v>
      </c>
    </row>
    <row r="99" spans="5:5" x14ac:dyDescent="0.25">
      <c r="E99" s="317"/>
    </row>
    <row r="100" spans="5:5" x14ac:dyDescent="0.25">
      <c r="E100" s="317"/>
    </row>
    <row r="101" spans="5:5" x14ac:dyDescent="0.25">
      <c r="E101" s="317"/>
    </row>
    <row r="118" spans="4:11" x14ac:dyDescent="0.25">
      <c r="D118" s="83" t="s">
        <v>138</v>
      </c>
      <c r="E118" s="83" t="s">
        <v>138</v>
      </c>
      <c r="F118" s="83" t="s">
        <v>138</v>
      </c>
      <c r="G118" s="83">
        <v>50</v>
      </c>
    </row>
    <row r="119" spans="4:11" x14ac:dyDescent="0.25">
      <c r="D119" s="83" t="s">
        <v>139</v>
      </c>
      <c r="E119" s="83" t="s">
        <v>139</v>
      </c>
      <c r="F119" s="83" t="s">
        <v>139</v>
      </c>
      <c r="G119" s="83">
        <v>50</v>
      </c>
      <c r="K119">
        <v>4</v>
      </c>
    </row>
    <row r="120" spans="4:11" x14ac:dyDescent="0.25">
      <c r="D120" s="83" t="s">
        <v>138</v>
      </c>
      <c r="E120" s="83" t="s">
        <v>138</v>
      </c>
      <c r="F120" s="83" t="s">
        <v>138</v>
      </c>
      <c r="G120" s="83">
        <v>240</v>
      </c>
      <c r="K120">
        <v>4</v>
      </c>
    </row>
    <row r="121" spans="4:11" x14ac:dyDescent="0.25">
      <c r="D121" s="83" t="s">
        <v>139</v>
      </c>
      <c r="E121" s="83" t="s">
        <v>139</v>
      </c>
      <c r="F121" s="83" t="s">
        <v>139</v>
      </c>
      <c r="K121">
        <v>3</v>
      </c>
    </row>
    <row r="122" spans="4:11" x14ac:dyDescent="0.25">
      <c r="D122" s="83" t="s">
        <v>138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57</v>
      </c>
      <c r="F162" s="83" t="s">
        <v>56</v>
      </c>
      <c r="K162">
        <v>4</v>
      </c>
    </row>
    <row r="163" spans="5:11" x14ac:dyDescent="0.25">
      <c r="E163" s="83" t="s">
        <v>57</v>
      </c>
      <c r="F163" s="83" t="s">
        <v>56</v>
      </c>
    </row>
    <row r="164" spans="5:11" x14ac:dyDescent="0.25">
      <c r="E164" s="83" t="s">
        <v>57</v>
      </c>
      <c r="F164" s="83" t="s">
        <v>56</v>
      </c>
    </row>
    <row r="165" spans="5:11" x14ac:dyDescent="0.25">
      <c r="E165" s="83" t="s">
        <v>57</v>
      </c>
      <c r="F165" s="83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C14" sqref="C14:H14"/>
    </sheetView>
  </sheetViews>
  <sheetFormatPr defaultRowHeight="15" x14ac:dyDescent="0.25"/>
  <cols>
    <col min="1" max="1" width="4.7109375" customWidth="1"/>
    <col min="2" max="2" width="16.5703125" customWidth="1"/>
    <col min="3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318" t="s">
        <v>283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136"/>
      <c r="T1" s="136"/>
      <c r="U1" s="136"/>
    </row>
    <row r="2" spans="1:21" s="138" customFormat="1" ht="15.75" x14ac:dyDescent="0.25">
      <c r="A2" s="319" t="s">
        <v>282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98</v>
      </c>
      <c r="C3" s="322" t="s">
        <v>5</v>
      </c>
      <c r="D3" s="323"/>
      <c r="E3" s="322" t="s">
        <v>6</v>
      </c>
      <c r="F3" s="323"/>
      <c r="G3" s="322" t="s">
        <v>7</v>
      </c>
      <c r="H3" s="323"/>
      <c r="I3" s="322" t="s">
        <v>8</v>
      </c>
      <c r="J3" s="323"/>
      <c r="K3" s="322" t="s">
        <v>9</v>
      </c>
      <c r="L3" s="323"/>
      <c r="M3" s="320" t="s">
        <v>10</v>
      </c>
      <c r="N3" s="320"/>
      <c r="O3" s="192" t="s">
        <v>11</v>
      </c>
      <c r="P3" s="193"/>
      <c r="Q3" s="173" t="s">
        <v>4</v>
      </c>
      <c r="R3" s="173" t="s">
        <v>93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91</v>
      </c>
      <c r="D4" s="173" t="s">
        <v>92</v>
      </c>
      <c r="E4" s="173" t="s">
        <v>91</v>
      </c>
      <c r="F4" s="173" t="s">
        <v>92</v>
      </c>
      <c r="G4" s="173" t="s">
        <v>91</v>
      </c>
      <c r="H4" s="173" t="s">
        <v>92</v>
      </c>
      <c r="I4" s="173" t="s">
        <v>91</v>
      </c>
      <c r="J4" s="173" t="s">
        <v>92</v>
      </c>
      <c r="K4" s="173" t="s">
        <v>91</v>
      </c>
      <c r="L4" s="173" t="s">
        <v>92</v>
      </c>
      <c r="M4" s="173" t="s">
        <v>91</v>
      </c>
      <c r="N4" s="173" t="s">
        <v>92</v>
      </c>
      <c r="O4" s="173" t="s">
        <v>91</v>
      </c>
      <c r="P4" s="173" t="s">
        <v>92</v>
      </c>
      <c r="Q4" s="158">
        <f>SUM(Q5:Q26)</f>
        <v>73</v>
      </c>
      <c r="R4" s="158"/>
      <c r="S4" s="148"/>
    </row>
    <row r="5" spans="1:21" s="136" customFormat="1" ht="15.75" x14ac:dyDescent="0.25">
      <c r="A5" s="150">
        <v>1</v>
      </c>
      <c r="B5" s="150" t="s">
        <v>58</v>
      </c>
      <c r="C5" s="132" t="s">
        <v>91</v>
      </c>
      <c r="D5" s="132" t="s">
        <v>91</v>
      </c>
      <c r="E5" s="132" t="s">
        <v>91</v>
      </c>
      <c r="F5" s="132" t="s">
        <v>91</v>
      </c>
      <c r="G5" s="132" t="s">
        <v>91</v>
      </c>
      <c r="H5" s="132" t="s">
        <v>91</v>
      </c>
      <c r="I5" s="132" t="s">
        <v>91</v>
      </c>
      <c r="J5" s="132"/>
      <c r="K5" s="132"/>
      <c r="L5" s="132"/>
      <c r="M5" s="132"/>
      <c r="N5" s="132"/>
      <c r="O5" s="132"/>
      <c r="P5" s="132"/>
      <c r="Q5" s="150">
        <f>COUNTA(C5:P5)</f>
        <v>7</v>
      </c>
      <c r="R5" s="132" t="s">
        <v>295</v>
      </c>
    </row>
    <row r="6" spans="1:21" s="136" customFormat="1" ht="15.75" x14ac:dyDescent="0.25">
      <c r="A6" s="150">
        <v>2</v>
      </c>
      <c r="B6" s="150" t="s">
        <v>26</v>
      </c>
      <c r="C6" s="132" t="s">
        <v>241</v>
      </c>
      <c r="D6" s="132" t="s">
        <v>241</v>
      </c>
      <c r="E6" s="132" t="s">
        <v>241</v>
      </c>
      <c r="F6" s="132" t="s">
        <v>241</v>
      </c>
      <c r="G6" s="132" t="s">
        <v>241</v>
      </c>
      <c r="H6" s="132" t="s">
        <v>241</v>
      </c>
      <c r="I6" s="132"/>
      <c r="J6" s="132"/>
      <c r="K6" s="132"/>
      <c r="L6" s="132"/>
      <c r="M6" s="132"/>
      <c r="N6" s="132"/>
      <c r="O6" s="132"/>
      <c r="P6" s="132"/>
      <c r="Q6" s="150">
        <f>COUNTA(C6:P6)</f>
        <v>6</v>
      </c>
      <c r="R6" s="132" t="s">
        <v>236</v>
      </c>
    </row>
    <row r="7" spans="1:21" s="136" customFormat="1" ht="15.75" x14ac:dyDescent="0.25">
      <c r="A7" s="150">
        <v>3</v>
      </c>
      <c r="B7" s="150" t="s">
        <v>67</v>
      </c>
      <c r="C7" s="132" t="s">
        <v>183</v>
      </c>
      <c r="D7" s="132" t="s">
        <v>183</v>
      </c>
      <c r="E7" s="132" t="s">
        <v>183</v>
      </c>
      <c r="F7" s="132" t="s">
        <v>183</v>
      </c>
      <c r="G7" s="132" t="s">
        <v>183</v>
      </c>
      <c r="H7" s="132" t="s">
        <v>183</v>
      </c>
      <c r="I7" s="132"/>
      <c r="J7" s="132"/>
      <c r="K7" s="132"/>
      <c r="L7" s="132"/>
      <c r="M7" s="132"/>
      <c r="N7" s="132"/>
      <c r="O7" s="132"/>
      <c r="P7" s="132"/>
      <c r="Q7" s="150">
        <f t="shared" ref="Q7:Q33" si="0">COUNTA(C7:P7)</f>
        <v>6</v>
      </c>
      <c r="R7" s="132" t="s">
        <v>294</v>
      </c>
    </row>
    <row r="8" spans="1:21" s="136" customFormat="1" ht="15.75" x14ac:dyDescent="0.25">
      <c r="A8" s="150">
        <v>4</v>
      </c>
      <c r="B8" s="132" t="s">
        <v>62</v>
      </c>
      <c r="C8" s="132" t="s">
        <v>122</v>
      </c>
      <c r="D8" s="132" t="s">
        <v>122</v>
      </c>
      <c r="E8" s="132" t="s">
        <v>122</v>
      </c>
      <c r="F8" s="132" t="s">
        <v>122</v>
      </c>
      <c r="G8" s="132" t="s">
        <v>122</v>
      </c>
      <c r="H8" s="132" t="s">
        <v>122</v>
      </c>
      <c r="I8" s="132"/>
      <c r="J8" s="132"/>
      <c r="K8" s="132"/>
      <c r="L8" s="132"/>
      <c r="M8" s="132"/>
      <c r="N8" s="132"/>
      <c r="O8" s="132"/>
      <c r="P8" s="132"/>
      <c r="Q8" s="132">
        <f t="shared" si="0"/>
        <v>6</v>
      </c>
      <c r="R8" s="132" t="s">
        <v>238</v>
      </c>
    </row>
    <row r="9" spans="1:21" s="136" customFormat="1" ht="15.75" x14ac:dyDescent="0.25">
      <c r="A9" s="150">
        <v>5</v>
      </c>
      <c r="B9" s="150" t="s">
        <v>73</v>
      </c>
      <c r="C9" s="132" t="s">
        <v>124</v>
      </c>
      <c r="D9" s="132" t="s">
        <v>124</v>
      </c>
      <c r="E9" s="132" t="s">
        <v>124</v>
      </c>
      <c r="F9" s="132" t="s">
        <v>124</v>
      </c>
      <c r="G9" s="132" t="s">
        <v>122</v>
      </c>
      <c r="H9" s="132" t="s">
        <v>122</v>
      </c>
      <c r="I9" s="132"/>
      <c r="J9" s="132"/>
      <c r="K9" s="132"/>
      <c r="L9" s="132"/>
      <c r="M9" s="132"/>
      <c r="N9" s="132"/>
      <c r="O9" s="132"/>
      <c r="P9" s="132"/>
      <c r="Q9" s="150">
        <f t="shared" si="0"/>
        <v>6</v>
      </c>
      <c r="R9" s="132" t="s">
        <v>284</v>
      </c>
    </row>
    <row r="10" spans="1:21" s="154" customFormat="1" ht="15.75" x14ac:dyDescent="0.25">
      <c r="A10" s="145">
        <v>6</v>
      </c>
      <c r="B10" s="145" t="s">
        <v>65</v>
      </c>
      <c r="C10" s="142" t="s">
        <v>276</v>
      </c>
      <c r="D10" s="142" t="s">
        <v>276</v>
      </c>
      <c r="E10" s="142" t="s">
        <v>276</v>
      </c>
      <c r="F10" s="142" t="s">
        <v>276</v>
      </c>
      <c r="G10" s="142" t="s">
        <v>276</v>
      </c>
      <c r="H10" s="142" t="s">
        <v>276</v>
      </c>
      <c r="I10" s="142"/>
      <c r="J10" s="142"/>
      <c r="K10" s="142"/>
      <c r="L10" s="142"/>
      <c r="M10" s="142"/>
      <c r="N10" s="142"/>
      <c r="O10" s="142"/>
      <c r="P10" s="142"/>
      <c r="Q10" s="145">
        <f t="shared" si="0"/>
        <v>6</v>
      </c>
      <c r="R10" s="142" t="s">
        <v>277</v>
      </c>
    </row>
    <row r="11" spans="1:21" s="136" customFormat="1" ht="15.75" x14ac:dyDescent="0.25">
      <c r="A11" s="150">
        <v>7</v>
      </c>
      <c r="B11" s="132" t="s">
        <v>74</v>
      </c>
      <c r="C11" s="132" t="s">
        <v>183</v>
      </c>
      <c r="D11" s="132" t="s">
        <v>183</v>
      </c>
      <c r="E11" s="132" t="s">
        <v>183</v>
      </c>
      <c r="F11" s="132" t="s">
        <v>183</v>
      </c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>
        <f t="shared" si="0"/>
        <v>4</v>
      </c>
      <c r="R11" s="132" t="s">
        <v>314</v>
      </c>
    </row>
    <row r="12" spans="1:21" s="136" customFormat="1" ht="15.75" x14ac:dyDescent="0.25">
      <c r="A12" s="150">
        <v>8</v>
      </c>
      <c r="B12" s="132" t="s">
        <v>34</v>
      </c>
      <c r="C12" s="132" t="s">
        <v>126</v>
      </c>
      <c r="D12" s="132"/>
      <c r="E12" s="132" t="s">
        <v>126</v>
      </c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>
        <f t="shared" si="0"/>
        <v>2</v>
      </c>
      <c r="R12" s="132" t="s">
        <v>271</v>
      </c>
    </row>
    <row r="13" spans="1:21" s="136" customFormat="1" ht="15.75" x14ac:dyDescent="0.25">
      <c r="A13" s="150">
        <v>9</v>
      </c>
      <c r="B13" s="150" t="s">
        <v>60</v>
      </c>
      <c r="C13" s="132" t="s">
        <v>292</v>
      </c>
      <c r="D13" s="132"/>
      <c r="E13" s="132" t="s">
        <v>292</v>
      </c>
      <c r="F13" s="132"/>
      <c r="G13" s="132" t="s">
        <v>292</v>
      </c>
      <c r="H13" s="132"/>
      <c r="I13" s="132"/>
      <c r="J13" s="132"/>
      <c r="K13" s="132"/>
      <c r="L13" s="132"/>
      <c r="M13" s="132"/>
      <c r="N13" s="132"/>
      <c r="O13" s="132"/>
      <c r="P13" s="132"/>
      <c r="Q13" s="150">
        <f t="shared" si="0"/>
        <v>3</v>
      </c>
      <c r="R13" s="132" t="s">
        <v>293</v>
      </c>
    </row>
    <row r="14" spans="1:21" s="136" customFormat="1" ht="15.75" x14ac:dyDescent="0.25">
      <c r="A14" s="150">
        <v>10</v>
      </c>
      <c r="B14" s="150" t="s">
        <v>29</v>
      </c>
      <c r="C14" s="132" t="s">
        <v>285</v>
      </c>
      <c r="D14" s="132" t="s">
        <v>285</v>
      </c>
      <c r="E14" s="132" t="s">
        <v>285</v>
      </c>
      <c r="F14" s="132" t="s">
        <v>285</v>
      </c>
      <c r="G14" s="132" t="s">
        <v>285</v>
      </c>
      <c r="H14" s="132" t="s">
        <v>285</v>
      </c>
      <c r="I14" s="132"/>
      <c r="J14" s="132"/>
      <c r="K14" s="132"/>
      <c r="L14" s="132"/>
      <c r="M14" s="132"/>
      <c r="N14" s="132"/>
      <c r="O14" s="132"/>
      <c r="P14" s="132"/>
      <c r="Q14" s="150">
        <f t="shared" si="0"/>
        <v>6</v>
      </c>
      <c r="R14" s="132" t="s">
        <v>151</v>
      </c>
    </row>
    <row r="15" spans="1:21" s="154" customFormat="1" ht="15.75" x14ac:dyDescent="0.25">
      <c r="A15" s="145">
        <v>11</v>
      </c>
      <c r="B15" s="145" t="s">
        <v>36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59</v>
      </c>
    </row>
    <row r="16" spans="1:21" s="136" customFormat="1" ht="15.75" x14ac:dyDescent="0.25">
      <c r="A16" s="150">
        <v>12</v>
      </c>
      <c r="B16" s="150" t="s">
        <v>30</v>
      </c>
      <c r="C16" s="132" t="s">
        <v>184</v>
      </c>
      <c r="D16" s="132"/>
      <c r="E16" s="132" t="s">
        <v>184</v>
      </c>
      <c r="F16" s="132"/>
      <c r="G16" s="132" t="s">
        <v>184</v>
      </c>
      <c r="H16" s="132"/>
      <c r="I16" s="132"/>
      <c r="J16" s="132"/>
      <c r="K16" s="132"/>
      <c r="L16" s="132"/>
      <c r="M16" s="132"/>
      <c r="N16" s="132"/>
      <c r="O16" s="132"/>
      <c r="P16" s="132"/>
      <c r="Q16" s="150">
        <f t="shared" si="0"/>
        <v>3</v>
      </c>
      <c r="R16" s="132" t="s">
        <v>147</v>
      </c>
    </row>
    <row r="17" spans="1:19" s="154" customFormat="1" ht="15.75" x14ac:dyDescent="0.25">
      <c r="A17" s="145">
        <v>13</v>
      </c>
      <c r="B17" s="145" t="s">
        <v>32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149</v>
      </c>
    </row>
    <row r="18" spans="1:19" s="136" customFormat="1" ht="15.75" x14ac:dyDescent="0.25">
      <c r="A18" s="150">
        <v>14</v>
      </c>
      <c r="B18" s="150" t="s">
        <v>75</v>
      </c>
      <c r="C18" s="132" t="s">
        <v>92</v>
      </c>
      <c r="D18" s="132"/>
      <c r="E18" s="132" t="s">
        <v>92</v>
      </c>
      <c r="F18" s="132"/>
      <c r="G18" s="132" t="s">
        <v>92</v>
      </c>
      <c r="H18" s="132"/>
      <c r="I18" s="132"/>
      <c r="J18" s="132"/>
      <c r="K18" s="132"/>
      <c r="L18" s="132"/>
      <c r="M18" s="132"/>
      <c r="N18" s="132"/>
      <c r="O18" s="132"/>
      <c r="P18" s="132"/>
      <c r="Q18" s="150">
        <f t="shared" si="0"/>
        <v>3</v>
      </c>
      <c r="R18" s="132" t="s">
        <v>95</v>
      </c>
    </row>
    <row r="19" spans="1:19" s="136" customFormat="1" ht="15.75" x14ac:dyDescent="0.25">
      <c r="A19" s="150">
        <v>15</v>
      </c>
      <c r="B19" s="150" t="s">
        <v>77</v>
      </c>
      <c r="C19" s="132" t="s">
        <v>126</v>
      </c>
      <c r="D19" s="132" t="s">
        <v>126</v>
      </c>
      <c r="E19" s="132" t="s">
        <v>126</v>
      </c>
      <c r="F19" s="132" t="s">
        <v>126</v>
      </c>
      <c r="G19" s="132" t="s">
        <v>126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50">
        <f t="shared" si="0"/>
        <v>5</v>
      </c>
      <c r="R19" s="132" t="s">
        <v>113</v>
      </c>
    </row>
    <row r="20" spans="1:19" s="136" customFormat="1" ht="15.75" x14ac:dyDescent="0.25">
      <c r="A20" s="150">
        <v>16</v>
      </c>
      <c r="B20" s="150" t="s">
        <v>78</v>
      </c>
      <c r="C20" s="132" t="s">
        <v>123</v>
      </c>
      <c r="D20" s="132" t="s">
        <v>92</v>
      </c>
      <c r="E20" s="132" t="s">
        <v>123</v>
      </c>
      <c r="F20" s="132" t="s">
        <v>92</v>
      </c>
      <c r="G20" s="132" t="s">
        <v>123</v>
      </c>
      <c r="H20" s="132" t="s">
        <v>92</v>
      </c>
      <c r="I20" s="132"/>
      <c r="J20" s="132"/>
      <c r="K20" s="132"/>
      <c r="L20" s="132"/>
      <c r="M20" s="132"/>
      <c r="N20" s="132"/>
      <c r="O20" s="132"/>
      <c r="P20" s="132"/>
      <c r="Q20" s="150">
        <f t="shared" si="0"/>
        <v>6</v>
      </c>
      <c r="R20" s="132" t="s">
        <v>319</v>
      </c>
      <c r="S20" s="132"/>
    </row>
    <row r="21" spans="1:19" s="136" customFormat="1" ht="15.75" x14ac:dyDescent="0.25">
      <c r="A21" s="150">
        <v>17</v>
      </c>
      <c r="B21" s="150" t="s">
        <v>76</v>
      </c>
      <c r="C21" s="132" t="s">
        <v>270</v>
      </c>
      <c r="D21" s="132"/>
      <c r="E21" s="132" t="s">
        <v>270</v>
      </c>
      <c r="F21" s="132"/>
      <c r="G21" s="132" t="s">
        <v>270</v>
      </c>
      <c r="H21" s="132" t="s">
        <v>125</v>
      </c>
      <c r="I21" s="132"/>
      <c r="J21" s="132"/>
      <c r="K21" s="132"/>
      <c r="L21" s="132"/>
      <c r="M21" s="132"/>
      <c r="N21" s="132"/>
      <c r="O21" s="132"/>
      <c r="P21" s="132"/>
      <c r="Q21" s="150">
        <f t="shared" si="0"/>
        <v>4</v>
      </c>
      <c r="R21" s="132" t="s">
        <v>288</v>
      </c>
    </row>
    <row r="22" spans="1:19" s="154" customFormat="1" ht="15.75" x14ac:dyDescent="0.25">
      <c r="A22" s="145">
        <v>18</v>
      </c>
      <c r="B22" s="145" t="s">
        <v>71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>
        <f t="shared" si="0"/>
        <v>0</v>
      </c>
      <c r="R22" s="142"/>
    </row>
    <row r="23" spans="1:19" s="154" customFormat="1" ht="15.75" x14ac:dyDescent="0.25">
      <c r="A23" s="145">
        <v>19</v>
      </c>
      <c r="B23" s="145" t="s">
        <v>79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si="0"/>
        <v>0</v>
      </c>
      <c r="R23" s="142" t="s">
        <v>141</v>
      </c>
    </row>
    <row r="24" spans="1:19" s="154" customFormat="1" ht="15.75" x14ac:dyDescent="0.25">
      <c r="A24" s="145">
        <v>20</v>
      </c>
      <c r="B24" s="145" t="s">
        <v>80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>
        <f t="shared" si="0"/>
        <v>0</v>
      </c>
      <c r="R24" s="142"/>
    </row>
    <row r="25" spans="1:19" s="154" customFormat="1" ht="15.75" x14ac:dyDescent="0.25">
      <c r="A25" s="145">
        <v>21</v>
      </c>
      <c r="B25" s="145" t="s">
        <v>81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0"/>
        <v>0</v>
      </c>
      <c r="R25" s="142"/>
    </row>
    <row r="26" spans="1:19" s="154" customFormat="1" ht="15.75" x14ac:dyDescent="0.25">
      <c r="A26" s="145">
        <v>22</v>
      </c>
      <c r="B26" s="145" t="s">
        <v>82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0"/>
        <v>0</v>
      </c>
      <c r="R26" s="142"/>
    </row>
    <row r="27" spans="1:19" s="154" customFormat="1" ht="15.75" x14ac:dyDescent="0.25">
      <c r="A27" s="145">
        <v>23</v>
      </c>
      <c r="B27" s="145" t="s">
        <v>83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0"/>
        <v>0</v>
      </c>
      <c r="R27" s="142"/>
    </row>
    <row r="28" spans="1:19" s="154" customFormat="1" ht="15.75" x14ac:dyDescent="0.25">
      <c r="A28" s="145">
        <v>24</v>
      </c>
      <c r="B28" s="145" t="s">
        <v>84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>
        <f t="shared" si="0"/>
        <v>0</v>
      </c>
      <c r="R28" s="142"/>
    </row>
    <row r="29" spans="1:19" s="154" customFormat="1" ht="15.75" x14ac:dyDescent="0.25">
      <c r="A29" s="145">
        <v>25</v>
      </c>
      <c r="B29" s="145" t="s">
        <v>85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>
        <f t="shared" si="0"/>
        <v>0</v>
      </c>
      <c r="R29" s="142"/>
    </row>
    <row r="30" spans="1:19" s="154" customFormat="1" ht="15.75" x14ac:dyDescent="0.25">
      <c r="A30" s="145">
        <v>26</v>
      </c>
      <c r="B30" s="145" t="s">
        <v>86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>
        <f t="shared" si="0"/>
        <v>0</v>
      </c>
      <c r="R30" s="142"/>
    </row>
    <row r="31" spans="1:19" s="154" customFormat="1" ht="15.75" x14ac:dyDescent="0.25">
      <c r="A31" s="145">
        <v>27</v>
      </c>
      <c r="B31" s="145" t="s">
        <v>87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0"/>
        <v>0</v>
      </c>
      <c r="R31" s="142"/>
    </row>
    <row r="32" spans="1:19" s="154" customFormat="1" ht="15.75" x14ac:dyDescent="0.25">
      <c r="A32" s="145">
        <v>28</v>
      </c>
      <c r="B32" s="145" t="s">
        <v>88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0"/>
        <v>0</v>
      </c>
      <c r="R32" s="145"/>
    </row>
    <row r="33" spans="1:18" s="136" customFormat="1" ht="15.75" x14ac:dyDescent="0.25">
      <c r="A33" s="150">
        <v>29</v>
      </c>
      <c r="B33" s="150" t="s">
        <v>137</v>
      </c>
      <c r="C33" s="132" t="s">
        <v>126</v>
      </c>
      <c r="D33" s="132" t="s">
        <v>126</v>
      </c>
      <c r="E33" s="132" t="s">
        <v>126</v>
      </c>
      <c r="F33" s="132" t="s">
        <v>126</v>
      </c>
      <c r="G33" s="132" t="s">
        <v>126</v>
      </c>
      <c r="H33" s="132" t="s">
        <v>126</v>
      </c>
      <c r="I33" s="132"/>
      <c r="J33" s="132"/>
      <c r="K33" s="132"/>
      <c r="L33" s="132"/>
      <c r="M33" s="132"/>
      <c r="N33" s="132"/>
      <c r="O33" s="132"/>
      <c r="P33" s="132"/>
      <c r="Q33" s="150">
        <f t="shared" si="0"/>
        <v>6</v>
      </c>
      <c r="R33" s="132" t="s">
        <v>289</v>
      </c>
    </row>
    <row r="34" spans="1:18" s="136" customFormat="1" ht="15.75" x14ac:dyDescent="0.25">
      <c r="A34" s="150">
        <v>30</v>
      </c>
      <c r="B34" s="150" t="s">
        <v>37</v>
      </c>
      <c r="C34" s="132" t="s">
        <v>126</v>
      </c>
      <c r="D34" s="132"/>
      <c r="E34" s="132" t="s">
        <v>126</v>
      </c>
      <c r="F34" s="132"/>
      <c r="G34" s="132" t="s">
        <v>126</v>
      </c>
      <c r="H34" s="132"/>
      <c r="I34" s="132"/>
      <c r="J34" s="132"/>
      <c r="K34" s="132"/>
      <c r="L34" s="132"/>
      <c r="M34" s="132"/>
      <c r="N34" s="132"/>
      <c r="O34" s="132"/>
      <c r="P34" s="132"/>
      <c r="Q34" s="150">
        <f>COUNTA(C34:P34)</f>
        <v>3</v>
      </c>
      <c r="R34" s="132" t="s">
        <v>136</v>
      </c>
    </row>
    <row r="35" spans="1:18" s="136" customFormat="1" ht="15.75" x14ac:dyDescent="0.25">
      <c r="A35" s="150">
        <v>31</v>
      </c>
      <c r="B35" s="150" t="s">
        <v>40</v>
      </c>
      <c r="C35" s="132" t="s">
        <v>126</v>
      </c>
      <c r="D35" s="132"/>
      <c r="E35" s="132" t="s">
        <v>126</v>
      </c>
      <c r="F35" s="132"/>
      <c r="G35" s="132" t="s">
        <v>126</v>
      </c>
      <c r="H35" s="132"/>
      <c r="I35" s="132"/>
      <c r="J35" s="132"/>
      <c r="K35" s="132"/>
      <c r="L35" s="132"/>
      <c r="M35" s="132"/>
      <c r="N35" s="132"/>
      <c r="O35" s="132"/>
      <c r="P35" s="132"/>
      <c r="Q35" s="150">
        <f>COUNTA(C35:P35)</f>
        <v>3</v>
      </c>
      <c r="R35" s="132" t="s">
        <v>118</v>
      </c>
    </row>
    <row r="36" spans="1:18" s="154" customFormat="1" ht="15.75" x14ac:dyDescent="0.25">
      <c r="A36" s="145">
        <v>32</v>
      </c>
      <c r="B36" s="145" t="s">
        <v>90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5">
        <f>COUNTA(C36:P36)</f>
        <v>0</v>
      </c>
      <c r="R36" s="142" t="s">
        <v>261</v>
      </c>
    </row>
    <row r="37" spans="1:18" s="137" customFormat="1" x14ac:dyDescent="0.25">
      <c r="A37" s="165"/>
      <c r="B37" s="165"/>
      <c r="C37" s="65"/>
      <c r="D37" s="65"/>
      <c r="E37" s="65"/>
      <c r="F37" s="65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8" s="137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8" s="137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8" s="137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8" s="137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71</v>
      </c>
    </row>
    <row r="99" spans="5:5" x14ac:dyDescent="0.25">
      <c r="E99" s="317"/>
    </row>
    <row r="100" spans="5:5" x14ac:dyDescent="0.25">
      <c r="E100" s="317"/>
    </row>
    <row r="101" spans="5:5" x14ac:dyDescent="0.25">
      <c r="E101" s="317"/>
    </row>
    <row r="118" spans="4:11" x14ac:dyDescent="0.25">
      <c r="D118" s="83" t="s">
        <v>138</v>
      </c>
      <c r="E118" s="83" t="s">
        <v>138</v>
      </c>
      <c r="F118" s="83" t="s">
        <v>138</v>
      </c>
      <c r="G118" s="83">
        <v>50</v>
      </c>
    </row>
    <row r="119" spans="4:11" x14ac:dyDescent="0.25">
      <c r="D119" s="83" t="s">
        <v>139</v>
      </c>
      <c r="E119" s="83" t="s">
        <v>139</v>
      </c>
      <c r="F119" s="83" t="s">
        <v>139</v>
      </c>
      <c r="G119" s="83">
        <v>50</v>
      </c>
      <c r="K119">
        <v>4</v>
      </c>
    </row>
    <row r="120" spans="4:11" x14ac:dyDescent="0.25">
      <c r="D120" s="83" t="s">
        <v>138</v>
      </c>
      <c r="E120" s="83" t="s">
        <v>138</v>
      </c>
      <c r="F120" s="83" t="s">
        <v>138</v>
      </c>
      <c r="G120" s="83">
        <v>240</v>
      </c>
      <c r="K120">
        <v>4</v>
      </c>
    </row>
    <row r="121" spans="4:11" x14ac:dyDescent="0.25">
      <c r="D121" s="83" t="s">
        <v>139</v>
      </c>
      <c r="E121" s="83" t="s">
        <v>139</v>
      </c>
      <c r="F121" s="83" t="s">
        <v>139</v>
      </c>
      <c r="K121">
        <v>3</v>
      </c>
    </row>
    <row r="122" spans="4:11" x14ac:dyDescent="0.25">
      <c r="D122" s="83" t="s">
        <v>138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57</v>
      </c>
      <c r="F162" s="83" t="s">
        <v>56</v>
      </c>
      <c r="K162">
        <v>4</v>
      </c>
    </row>
    <row r="163" spans="5:11" x14ac:dyDescent="0.25">
      <c r="E163" s="83" t="s">
        <v>57</v>
      </c>
      <c r="F163" s="83" t="s">
        <v>56</v>
      </c>
    </row>
    <row r="164" spans="5:11" x14ac:dyDescent="0.25">
      <c r="E164" s="83" t="s">
        <v>57</v>
      </c>
      <c r="F164" s="83" t="s">
        <v>56</v>
      </c>
    </row>
    <row r="165" spans="5:11" x14ac:dyDescent="0.25">
      <c r="E165" s="83" t="s">
        <v>57</v>
      </c>
      <c r="F165" s="83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17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E28" sqref="E28:F28"/>
    </sheetView>
  </sheetViews>
  <sheetFormatPr defaultRowHeight="15" x14ac:dyDescent="0.25"/>
  <cols>
    <col min="1" max="1" width="4.7109375" customWidth="1"/>
    <col min="2" max="2" width="14.28515625" customWidth="1"/>
    <col min="3" max="4" width="5.42578125" style="149" customWidth="1"/>
    <col min="5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318" t="s">
        <v>275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s="138" customFormat="1" ht="15.75" x14ac:dyDescent="0.25">
      <c r="A2" s="319" t="s">
        <v>176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18" s="136" customFormat="1" ht="15.75" x14ac:dyDescent="0.25">
      <c r="A3" s="173" t="s">
        <v>2</v>
      </c>
      <c r="B3" s="173" t="s">
        <v>99</v>
      </c>
      <c r="C3" s="325" t="s">
        <v>5</v>
      </c>
      <c r="D3" s="325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173" t="s">
        <v>161</v>
      </c>
      <c r="R3" s="173" t="s">
        <v>93</v>
      </c>
    </row>
    <row r="4" spans="1:18" s="138" customFormat="1" ht="18.75" x14ac:dyDescent="0.3">
      <c r="A4" s="155"/>
      <c r="B4" s="155"/>
      <c r="C4" s="208" t="s">
        <v>91</v>
      </c>
      <c r="D4" s="208" t="s">
        <v>92</v>
      </c>
      <c r="E4" s="135" t="s">
        <v>91</v>
      </c>
      <c r="F4" s="135" t="s">
        <v>92</v>
      </c>
      <c r="G4" s="135" t="s">
        <v>91</v>
      </c>
      <c r="H4" s="135" t="s">
        <v>92</v>
      </c>
      <c r="I4" s="135" t="s">
        <v>91</v>
      </c>
      <c r="J4" s="135" t="s">
        <v>92</v>
      </c>
      <c r="K4" s="135" t="s">
        <v>91</v>
      </c>
      <c r="L4" s="135" t="s">
        <v>92</v>
      </c>
      <c r="M4" s="135" t="s">
        <v>91</v>
      </c>
      <c r="N4" s="135" t="s">
        <v>92</v>
      </c>
      <c r="O4" s="135" t="s">
        <v>91</v>
      </c>
      <c r="P4" s="135" t="s">
        <v>92</v>
      </c>
      <c r="Q4" s="178">
        <f>SUM(Q5:Q27)</f>
        <v>255</v>
      </c>
      <c r="R4" s="178"/>
    </row>
    <row r="5" spans="1:18" s="154" customFormat="1" ht="18.75" x14ac:dyDescent="0.3">
      <c r="A5" s="145">
        <v>1</v>
      </c>
      <c r="B5" s="159" t="s">
        <v>100</v>
      </c>
      <c r="C5" s="209"/>
      <c r="D5" s="209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>
        <f>SUM(C5:P5)</f>
        <v>0</v>
      </c>
      <c r="R5" s="146" t="s">
        <v>234</v>
      </c>
    </row>
    <row r="6" spans="1:18" s="154" customFormat="1" ht="18.75" x14ac:dyDescent="0.3">
      <c r="A6" s="145">
        <v>2</v>
      </c>
      <c r="B6" s="159" t="s">
        <v>101</v>
      </c>
      <c r="C6" s="209"/>
      <c r="D6" s="209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>
        <f t="shared" ref="Q6:Q31" si="0">SUM(C6:P6)</f>
        <v>0</v>
      </c>
      <c r="R6" s="146" t="s">
        <v>235</v>
      </c>
    </row>
    <row r="7" spans="1:18" s="154" customFormat="1" ht="18.75" x14ac:dyDescent="0.3">
      <c r="A7" s="145">
        <v>3</v>
      </c>
      <c r="B7" s="159" t="s">
        <v>102</v>
      </c>
      <c r="C7" s="209"/>
      <c r="D7" s="209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>
        <f t="shared" si="0"/>
        <v>0</v>
      </c>
      <c r="R7" s="146" t="s">
        <v>180</v>
      </c>
    </row>
    <row r="8" spans="1:18" s="136" customFormat="1" ht="18.75" x14ac:dyDescent="0.3">
      <c r="A8" s="132">
        <v>4</v>
      </c>
      <c r="B8" s="134" t="s">
        <v>103</v>
      </c>
      <c r="C8" s="210"/>
      <c r="D8" s="210"/>
      <c r="E8" s="133"/>
      <c r="F8" s="133"/>
      <c r="G8" s="133"/>
      <c r="H8" s="133"/>
      <c r="I8" s="133">
        <v>4</v>
      </c>
      <c r="J8" s="133">
        <v>4</v>
      </c>
      <c r="K8" s="133">
        <v>4</v>
      </c>
      <c r="L8" s="133">
        <v>4</v>
      </c>
      <c r="M8" s="133">
        <v>4</v>
      </c>
      <c r="N8" s="133">
        <v>4</v>
      </c>
      <c r="O8" s="133"/>
      <c r="P8" s="133"/>
      <c r="Q8" s="133">
        <f t="shared" si="0"/>
        <v>24</v>
      </c>
      <c r="R8" s="133" t="s">
        <v>273</v>
      </c>
    </row>
    <row r="9" spans="1:18" s="136" customFormat="1" ht="18.75" x14ac:dyDescent="0.3">
      <c r="A9" s="150">
        <v>5</v>
      </c>
      <c r="B9" s="134" t="s">
        <v>104</v>
      </c>
      <c r="C9" s="210"/>
      <c r="D9" s="210"/>
      <c r="E9" s="133"/>
      <c r="F9" s="133"/>
      <c r="G9" s="133"/>
      <c r="H9" s="133">
        <v>4</v>
      </c>
      <c r="I9" s="133"/>
      <c r="J9" s="133">
        <v>5</v>
      </c>
      <c r="K9" s="133"/>
      <c r="L9" s="133">
        <v>5</v>
      </c>
      <c r="M9" s="133"/>
      <c r="N9" s="133">
        <v>1</v>
      </c>
      <c r="O9" s="133"/>
      <c r="P9" s="133"/>
      <c r="Q9" s="133">
        <f t="shared" si="0"/>
        <v>15</v>
      </c>
      <c r="R9" s="133" t="s">
        <v>155</v>
      </c>
    </row>
    <row r="10" spans="1:18" s="136" customFormat="1" ht="18.75" x14ac:dyDescent="0.3">
      <c r="A10" s="150">
        <v>6</v>
      </c>
      <c r="B10" s="134" t="s">
        <v>94</v>
      </c>
      <c r="C10" s="210"/>
      <c r="D10" s="210"/>
      <c r="E10" s="133"/>
      <c r="F10" s="133"/>
      <c r="G10" s="133"/>
      <c r="H10" s="133">
        <v>5</v>
      </c>
      <c r="I10" s="133"/>
      <c r="J10" s="133">
        <v>5</v>
      </c>
      <c r="K10" s="133"/>
      <c r="L10" s="133">
        <v>5</v>
      </c>
      <c r="M10" s="133"/>
      <c r="N10" s="133">
        <v>5</v>
      </c>
      <c r="O10" s="133"/>
      <c r="P10" s="133"/>
      <c r="Q10" s="133">
        <f t="shared" si="0"/>
        <v>20</v>
      </c>
      <c r="R10" s="133" t="s">
        <v>247</v>
      </c>
    </row>
    <row r="11" spans="1:18" s="154" customFormat="1" ht="18.75" x14ac:dyDescent="0.3">
      <c r="A11" s="145"/>
      <c r="B11" s="159" t="s">
        <v>148</v>
      </c>
      <c r="C11" s="209"/>
      <c r="D11" s="209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/>
    </row>
    <row r="12" spans="1:18" s="136" customFormat="1" ht="18.75" x14ac:dyDescent="0.3">
      <c r="A12" s="132">
        <v>7</v>
      </c>
      <c r="B12" s="134" t="s">
        <v>105</v>
      </c>
      <c r="C12" s="210"/>
      <c r="D12" s="210"/>
      <c r="E12" s="133"/>
      <c r="F12" s="133"/>
      <c r="G12" s="133">
        <v>5</v>
      </c>
      <c r="H12" s="133"/>
      <c r="I12" s="133">
        <v>5</v>
      </c>
      <c r="J12" s="133"/>
      <c r="K12" s="133">
        <v>5</v>
      </c>
      <c r="L12" s="133"/>
      <c r="M12" s="133">
        <v>5</v>
      </c>
      <c r="N12" s="133"/>
      <c r="O12" s="133"/>
      <c r="P12" s="133"/>
      <c r="Q12" s="133">
        <f t="shared" si="0"/>
        <v>20</v>
      </c>
      <c r="R12" s="133" t="s">
        <v>242</v>
      </c>
    </row>
    <row r="13" spans="1:18" s="154" customFormat="1" ht="18.75" x14ac:dyDescent="0.3">
      <c r="A13" s="142">
        <v>8</v>
      </c>
      <c r="B13" s="159" t="s">
        <v>28</v>
      </c>
      <c r="C13" s="209"/>
      <c r="D13" s="209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>
        <f t="shared" si="0"/>
        <v>0</v>
      </c>
      <c r="R13" s="146"/>
    </row>
    <row r="14" spans="1:18" s="136" customFormat="1" ht="18.75" x14ac:dyDescent="0.3">
      <c r="A14" s="150">
        <v>9</v>
      </c>
      <c r="B14" s="134" t="s">
        <v>150</v>
      </c>
      <c r="C14" s="210"/>
      <c r="D14" s="210"/>
      <c r="E14" s="133"/>
      <c r="F14" s="133"/>
      <c r="G14" s="133"/>
      <c r="H14" s="133">
        <v>5</v>
      </c>
      <c r="I14" s="133">
        <v>4</v>
      </c>
      <c r="J14" s="133">
        <v>5</v>
      </c>
      <c r="K14" s="133">
        <v>4</v>
      </c>
      <c r="L14" s="133"/>
      <c r="M14" s="133">
        <v>2</v>
      </c>
      <c r="N14" s="133">
        <v>1</v>
      </c>
      <c r="O14" s="133"/>
      <c r="P14" s="133"/>
      <c r="Q14" s="133">
        <f t="shared" si="0"/>
        <v>21</v>
      </c>
      <c r="R14" s="133" t="s">
        <v>265</v>
      </c>
    </row>
    <row r="15" spans="1:18" s="136" customFormat="1" ht="18.75" x14ac:dyDescent="0.3">
      <c r="A15" s="150">
        <v>10</v>
      </c>
      <c r="B15" s="134" t="s">
        <v>95</v>
      </c>
      <c r="C15" s="210"/>
      <c r="D15" s="210"/>
      <c r="E15" s="133">
        <v>5</v>
      </c>
      <c r="F15" s="133"/>
      <c r="G15" s="133">
        <v>5</v>
      </c>
      <c r="H15" s="133"/>
      <c r="I15" s="133">
        <v>5</v>
      </c>
      <c r="J15" s="133"/>
      <c r="K15" s="133">
        <v>5</v>
      </c>
      <c r="L15" s="133"/>
      <c r="M15" s="133"/>
      <c r="N15" s="133"/>
      <c r="O15" s="133"/>
      <c r="P15" s="133"/>
      <c r="Q15" s="133">
        <f t="shared" si="0"/>
        <v>20</v>
      </c>
      <c r="R15" s="133" t="s">
        <v>244</v>
      </c>
    </row>
    <row r="16" spans="1:18" s="154" customFormat="1" ht="18.75" x14ac:dyDescent="0.3">
      <c r="A16" s="145">
        <v>11</v>
      </c>
      <c r="B16" s="159" t="s">
        <v>107</v>
      </c>
      <c r="C16" s="209"/>
      <c r="D16" s="209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/>
    </row>
    <row r="17" spans="1:18" s="154" customFormat="1" ht="18.75" x14ac:dyDescent="0.3">
      <c r="A17" s="145">
        <v>12</v>
      </c>
      <c r="B17" s="159" t="s">
        <v>108</v>
      </c>
      <c r="C17" s="209"/>
      <c r="D17" s="209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/>
    </row>
    <row r="18" spans="1:18" s="154" customFormat="1" ht="18.75" x14ac:dyDescent="0.3">
      <c r="A18" s="145">
        <v>13</v>
      </c>
      <c r="B18" s="159" t="s">
        <v>41</v>
      </c>
      <c r="C18" s="209"/>
      <c r="D18" s="209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36" customFormat="1" ht="18.75" x14ac:dyDescent="0.3">
      <c r="A19" s="150">
        <v>14</v>
      </c>
      <c r="B19" s="134" t="s">
        <v>110</v>
      </c>
      <c r="C19" s="210"/>
      <c r="D19" s="210"/>
      <c r="E19" s="133"/>
      <c r="F19" s="133"/>
      <c r="G19" s="133"/>
      <c r="H19" s="133"/>
      <c r="I19" s="133">
        <v>5</v>
      </c>
      <c r="J19" s="133">
        <v>5</v>
      </c>
      <c r="K19" s="133">
        <v>5</v>
      </c>
      <c r="L19" s="133">
        <v>5</v>
      </c>
      <c r="M19" s="133"/>
      <c r="N19" s="133"/>
      <c r="O19" s="133"/>
      <c r="P19" s="133"/>
      <c r="Q19" s="133">
        <f t="shared" si="0"/>
        <v>20</v>
      </c>
      <c r="R19" s="133" t="s">
        <v>272</v>
      </c>
    </row>
    <row r="20" spans="1:18" s="136" customFormat="1" ht="18.75" x14ac:dyDescent="0.3">
      <c r="A20" s="150">
        <v>15</v>
      </c>
      <c r="B20" s="134" t="s">
        <v>111</v>
      </c>
      <c r="C20" s="210"/>
      <c r="D20" s="210"/>
      <c r="E20" s="133">
        <v>5</v>
      </c>
      <c r="F20" s="133"/>
      <c r="G20" s="133">
        <v>5</v>
      </c>
      <c r="H20" s="133"/>
      <c r="I20" s="133">
        <v>5</v>
      </c>
      <c r="J20" s="133"/>
      <c r="K20" s="133">
        <v>5</v>
      </c>
      <c r="L20" s="133"/>
      <c r="M20" s="133">
        <v>5</v>
      </c>
      <c r="N20" s="133"/>
      <c r="O20" s="133"/>
      <c r="P20" s="133"/>
      <c r="Q20" s="133">
        <f t="shared" si="0"/>
        <v>25</v>
      </c>
      <c r="R20" s="133" t="s">
        <v>246</v>
      </c>
    </row>
    <row r="21" spans="1:18" s="136" customFormat="1" ht="18.75" x14ac:dyDescent="0.3">
      <c r="A21" s="150">
        <v>16</v>
      </c>
      <c r="B21" s="134" t="s">
        <v>113</v>
      </c>
      <c r="C21" s="210"/>
      <c r="D21" s="210"/>
      <c r="E21" s="133">
        <v>5</v>
      </c>
      <c r="F21" s="133"/>
      <c r="G21" s="133">
        <v>5</v>
      </c>
      <c r="H21" s="133"/>
      <c r="I21" s="133">
        <v>5</v>
      </c>
      <c r="J21" s="133"/>
      <c r="K21" s="133">
        <v>5</v>
      </c>
      <c r="L21" s="133"/>
      <c r="M21" s="133">
        <v>5</v>
      </c>
      <c r="N21" s="133"/>
      <c r="O21" s="133"/>
      <c r="P21" s="133"/>
      <c r="Q21" s="133">
        <f t="shared" si="0"/>
        <v>25</v>
      </c>
      <c r="R21" s="133" t="s">
        <v>243</v>
      </c>
    </row>
    <row r="22" spans="1:18" s="154" customFormat="1" ht="18.75" x14ac:dyDescent="0.3">
      <c r="A22" s="145">
        <v>17</v>
      </c>
      <c r="B22" s="159" t="s">
        <v>114</v>
      </c>
      <c r="C22" s="209"/>
      <c r="D22" s="209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36" customFormat="1" ht="18.75" x14ac:dyDescent="0.3">
      <c r="A23" s="150">
        <v>18</v>
      </c>
      <c r="B23" s="134" t="s">
        <v>66</v>
      </c>
      <c r="C23" s="210"/>
      <c r="D23" s="210"/>
      <c r="E23" s="133"/>
      <c r="F23" s="133">
        <v>5</v>
      </c>
      <c r="G23" s="133"/>
      <c r="H23" s="133">
        <v>5</v>
      </c>
      <c r="I23" s="133"/>
      <c r="J23" s="133">
        <v>5</v>
      </c>
      <c r="K23" s="133"/>
      <c r="L23" s="133">
        <v>5</v>
      </c>
      <c r="M23" s="133"/>
      <c r="N23" s="133"/>
      <c r="O23" s="133"/>
      <c r="P23" s="133"/>
      <c r="Q23" s="133">
        <f t="shared" si="0"/>
        <v>20</v>
      </c>
      <c r="R23" s="133" t="s">
        <v>269</v>
      </c>
    </row>
    <row r="24" spans="1:18" s="136" customFormat="1" ht="18.75" x14ac:dyDescent="0.3">
      <c r="A24" s="150">
        <v>19</v>
      </c>
      <c r="B24" s="134" t="s">
        <v>115</v>
      </c>
      <c r="C24" s="210"/>
      <c r="D24" s="210"/>
      <c r="E24" s="133">
        <v>5</v>
      </c>
      <c r="F24" s="133"/>
      <c r="G24" s="133">
        <v>5</v>
      </c>
      <c r="H24" s="133"/>
      <c r="I24" s="133">
        <v>5</v>
      </c>
      <c r="J24" s="133"/>
      <c r="K24" s="133">
        <v>5</v>
      </c>
      <c r="L24" s="133"/>
      <c r="M24" s="133"/>
      <c r="N24" s="133"/>
      <c r="O24" s="133"/>
      <c r="P24" s="133"/>
      <c r="Q24" s="133">
        <f t="shared" si="0"/>
        <v>20</v>
      </c>
      <c r="R24" s="133" t="s">
        <v>245</v>
      </c>
    </row>
    <row r="25" spans="1:18" s="154" customFormat="1" ht="18.75" x14ac:dyDescent="0.3">
      <c r="A25" s="145">
        <v>20</v>
      </c>
      <c r="B25" s="159" t="s">
        <v>35</v>
      </c>
      <c r="C25" s="209"/>
      <c r="D25" s="209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54" customFormat="1" ht="18.75" x14ac:dyDescent="0.3">
      <c r="A26" s="145">
        <v>21</v>
      </c>
      <c r="B26" s="159" t="s">
        <v>116</v>
      </c>
      <c r="C26" s="209"/>
      <c r="D26" s="209"/>
      <c r="E26" s="146"/>
      <c r="F26" s="146"/>
      <c r="G26" s="146"/>
      <c r="H26" s="146"/>
      <c r="I26" s="146"/>
      <c r="J26" s="146"/>
      <c r="K26" s="146"/>
      <c r="L26" s="146">
        <v>1</v>
      </c>
      <c r="M26" s="146"/>
      <c r="N26" s="146"/>
      <c r="O26" s="146"/>
      <c r="P26" s="146"/>
      <c r="Q26" s="146">
        <f t="shared" si="0"/>
        <v>1</v>
      </c>
      <c r="R26" s="146"/>
    </row>
    <row r="27" spans="1:18" s="136" customFormat="1" ht="18.75" x14ac:dyDescent="0.3">
      <c r="A27" s="150">
        <v>22</v>
      </c>
      <c r="B27" s="134" t="s">
        <v>117</v>
      </c>
      <c r="C27" s="210"/>
      <c r="D27" s="210"/>
      <c r="E27" s="133"/>
      <c r="F27" s="133"/>
      <c r="G27" s="133">
        <v>4</v>
      </c>
      <c r="H27" s="133">
        <v>4</v>
      </c>
      <c r="I27" s="133">
        <v>4</v>
      </c>
      <c r="J27" s="133">
        <v>4</v>
      </c>
      <c r="K27" s="133">
        <v>4</v>
      </c>
      <c r="L27" s="133">
        <v>4</v>
      </c>
      <c r="M27" s="133"/>
      <c r="N27" s="133"/>
      <c r="O27" s="133"/>
      <c r="P27" s="133"/>
      <c r="Q27" s="133">
        <f t="shared" si="0"/>
        <v>24</v>
      </c>
      <c r="R27" s="133" t="s">
        <v>162</v>
      </c>
    </row>
    <row r="28" spans="1:18" s="136" customFormat="1" ht="18.75" x14ac:dyDescent="0.3">
      <c r="A28" s="150">
        <v>23</v>
      </c>
      <c r="B28" s="134" t="s">
        <v>118</v>
      </c>
      <c r="C28" s="210"/>
      <c r="D28" s="210"/>
      <c r="E28" s="133"/>
      <c r="F28" s="133"/>
      <c r="G28" s="133">
        <v>4</v>
      </c>
      <c r="H28" s="133">
        <v>4</v>
      </c>
      <c r="I28" s="133">
        <v>4</v>
      </c>
      <c r="J28" s="133">
        <v>4</v>
      </c>
      <c r="K28" s="133">
        <v>4</v>
      </c>
      <c r="L28" s="133">
        <v>4</v>
      </c>
      <c r="M28" s="133"/>
      <c r="N28" s="133"/>
      <c r="O28" s="133"/>
      <c r="P28" s="133"/>
      <c r="Q28" s="133">
        <f t="shared" si="0"/>
        <v>24</v>
      </c>
      <c r="R28" s="133" t="s">
        <v>192</v>
      </c>
    </row>
    <row r="29" spans="1:18" s="154" customFormat="1" ht="18.75" x14ac:dyDescent="0.3">
      <c r="A29" s="145">
        <v>24</v>
      </c>
      <c r="B29" s="159" t="s">
        <v>128</v>
      </c>
      <c r="C29" s="209">
        <v>4</v>
      </c>
      <c r="D29" s="209">
        <v>4</v>
      </c>
      <c r="E29" s="146">
        <v>5</v>
      </c>
      <c r="F29" s="146">
        <v>4</v>
      </c>
      <c r="G29" s="146"/>
      <c r="H29" s="146">
        <v>5</v>
      </c>
      <c r="I29" s="146"/>
      <c r="J29" s="146">
        <v>5</v>
      </c>
      <c r="K29" s="146"/>
      <c r="L29" s="146">
        <v>1</v>
      </c>
      <c r="M29" s="146"/>
      <c r="N29" s="146"/>
      <c r="O29" s="146"/>
      <c r="P29" s="146"/>
      <c r="Q29" s="146">
        <f t="shared" si="0"/>
        <v>28</v>
      </c>
      <c r="R29" s="146" t="s">
        <v>248</v>
      </c>
    </row>
    <row r="30" spans="1:18" s="154" customFormat="1" ht="18.75" x14ac:dyDescent="0.3">
      <c r="A30" s="145">
        <v>25</v>
      </c>
      <c r="B30" s="159" t="s">
        <v>119</v>
      </c>
      <c r="C30" s="209"/>
      <c r="D30" s="209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54" customFormat="1" ht="18.75" x14ac:dyDescent="0.3">
      <c r="A31" s="145">
        <v>26</v>
      </c>
      <c r="B31" s="159" t="s">
        <v>131</v>
      </c>
      <c r="C31" s="209">
        <v>5</v>
      </c>
      <c r="D31" s="209"/>
      <c r="E31" s="146">
        <v>5</v>
      </c>
      <c r="F31" s="146"/>
      <c r="G31" s="146">
        <v>5</v>
      </c>
      <c r="H31" s="146"/>
      <c r="I31" s="146"/>
      <c r="J31" s="146"/>
      <c r="K31" s="146"/>
      <c r="L31" s="146"/>
      <c r="M31" s="146"/>
      <c r="N31" s="146"/>
      <c r="O31" s="146"/>
      <c r="P31" s="146"/>
      <c r="Q31" s="146">
        <f t="shared" si="0"/>
        <v>15</v>
      </c>
      <c r="R31" s="146" t="s">
        <v>264</v>
      </c>
    </row>
    <row r="32" spans="1:18" s="154" customFormat="1" x14ac:dyDescent="0.25">
      <c r="C32" s="153"/>
      <c r="D32" s="15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P31</vt:lpstr>
      <vt:lpstr>GV31</vt:lpstr>
      <vt:lpstr>GV32</vt:lpstr>
      <vt:lpstr>P32</vt:lpstr>
      <vt:lpstr>GV33</vt:lpstr>
      <vt:lpstr>P33</vt:lpstr>
      <vt:lpstr>P34</vt:lpstr>
      <vt:lpstr>P35</vt:lpstr>
      <vt:lpstr>GV34</vt:lpstr>
      <vt:lpstr>phòng viết thu hoạch (2)</vt:lpstr>
      <vt:lpstr>P36</vt:lpstr>
      <vt:lpstr>GV35</vt:lpstr>
      <vt:lpstr>GV 36</vt:lpstr>
      <vt:lpstr>P37</vt:lpstr>
      <vt:lpstr>P38</vt:lpstr>
      <vt:lpstr>GV37</vt:lpstr>
      <vt:lpstr>P39</vt:lpstr>
      <vt:lpstr>GV38</vt:lpstr>
      <vt:lpstr>P40</vt:lpstr>
      <vt:lpstr>GV39</vt:lpstr>
      <vt:lpstr>P41</vt:lpstr>
      <vt:lpstr>GV40</vt:lpstr>
      <vt:lpstr>P42</vt:lpstr>
      <vt:lpstr>GV41</vt:lpstr>
      <vt:lpstr>P43</vt:lpstr>
      <vt:lpstr>GV42</vt:lpstr>
      <vt:lpstr>P44</vt:lpstr>
      <vt:lpstr>GV43</vt:lpstr>
      <vt:lpstr>P45</vt:lpstr>
      <vt:lpstr>GV44</vt:lpstr>
      <vt:lpstr>P46</vt:lpstr>
      <vt:lpstr>GV45</vt:lpstr>
      <vt:lpstr>GV46</vt:lpstr>
      <vt:lpstr>48.CQ</vt:lpstr>
      <vt:lpstr>P47</vt:lpstr>
      <vt:lpstr>48.LK</vt:lpstr>
      <vt:lpstr>P48</vt:lpstr>
      <vt:lpstr>GV47</vt:lpstr>
      <vt:lpstr>GV48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2023-11-24T11:07:39Z</cp:lastPrinted>
  <dcterms:created xsi:type="dcterms:W3CDTF">2022-12-24T09:18:56Z</dcterms:created>
  <dcterms:modified xsi:type="dcterms:W3CDTF">2023-12-04T07:53:17Z</dcterms:modified>
</cp:coreProperties>
</file>