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0" yWindow="0" windowWidth="20490" windowHeight="6150" firstSheet="28" activeTab="29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P43" sheetId="148" state="hidden" r:id="rId25"/>
    <sheet name="GV42" sheetId="145" state="hidden" r:id="rId26"/>
    <sheet name="P44" sheetId="152" state="hidden" r:id="rId27"/>
    <sheet name="GV43" sheetId="149" state="hidden" r:id="rId28"/>
    <sheet name="45.CQ" sheetId="154" r:id="rId29"/>
    <sheet name="45.LK" sheetId="155" r:id="rId30"/>
    <sheet name="P45" sheetId="156" state="hidden" r:id="rId31"/>
    <sheet name="GV44" sheetId="153" state="hidden" r:id="rId32"/>
    <sheet name="GV45" sheetId="157" state="hidden" r:id="rId33"/>
  </sheets>
  <definedNames>
    <definedName name="_xlnm._FilterDatabase" localSheetId="28" hidden="1">'45.CQ'!$D$6:$N$154</definedName>
    <definedName name="_xlnm._FilterDatabase" localSheetId="29" hidden="1">'45.LK'!$B$5:$N$141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56" l="1"/>
  <c r="Q30" i="157" l="1"/>
  <c r="Q29" i="157"/>
  <c r="Q28" i="157"/>
  <c r="Q27" i="157"/>
  <c r="Q26" i="157"/>
  <c r="Q25" i="157"/>
  <c r="Q24" i="157"/>
  <c r="Q23" i="157"/>
  <c r="Q22" i="157"/>
  <c r="Q21" i="157"/>
  <c r="Q20" i="157"/>
  <c r="Q19" i="157"/>
  <c r="Q18" i="157"/>
  <c r="Q17" i="157"/>
  <c r="Q16" i="157"/>
  <c r="Q15" i="157"/>
  <c r="Q14" i="157"/>
  <c r="Q13" i="157"/>
  <c r="Q12" i="157"/>
  <c r="Q11" i="157"/>
  <c r="Q10" i="157"/>
  <c r="Q9" i="157"/>
  <c r="Q8" i="157"/>
  <c r="Q7" i="157"/>
  <c r="Q6" i="157"/>
  <c r="Q5" i="157"/>
  <c r="Q40" i="156"/>
  <c r="Q39" i="156"/>
  <c r="Q38" i="156"/>
  <c r="Q37" i="156"/>
  <c r="Q36" i="156"/>
  <c r="Q35" i="156"/>
  <c r="Q34" i="156"/>
  <c r="Q33" i="156"/>
  <c r="Q32" i="156"/>
  <c r="Q31" i="156"/>
  <c r="Q30" i="156"/>
  <c r="Q29" i="156"/>
  <c r="Q28" i="156"/>
  <c r="Q27" i="156"/>
  <c r="Q26" i="156"/>
  <c r="Q25" i="156"/>
  <c r="Q24" i="156"/>
  <c r="Q23" i="156"/>
  <c r="Q22" i="156"/>
  <c r="Q21" i="156"/>
  <c r="Q20" i="156"/>
  <c r="Q19" i="156"/>
  <c r="Q18" i="156"/>
  <c r="Q17" i="156"/>
  <c r="Q16" i="156"/>
  <c r="Q15" i="156"/>
  <c r="Q14" i="156"/>
  <c r="Q13" i="156"/>
  <c r="Q12" i="156"/>
  <c r="Q11" i="156"/>
  <c r="Q8" i="156"/>
  <c r="Q7" i="156"/>
  <c r="Q6" i="156"/>
  <c r="Q5" i="156"/>
  <c r="Q4" i="157" l="1"/>
  <c r="Q4" i="156"/>
  <c r="Q7" i="152"/>
  <c r="Q30" i="153" l="1"/>
  <c r="Q29" i="153"/>
  <c r="Q28" i="153"/>
  <c r="Q27" i="153"/>
  <c r="Q26" i="153"/>
  <c r="Q25" i="153"/>
  <c r="Q24" i="153"/>
  <c r="Q23" i="153"/>
  <c r="Q22" i="153"/>
  <c r="Q21" i="153"/>
  <c r="Q20" i="153"/>
  <c r="Q19" i="153"/>
  <c r="Q18" i="153"/>
  <c r="Q17" i="153"/>
  <c r="Q16" i="153"/>
  <c r="Q15" i="153"/>
  <c r="Q14" i="153"/>
  <c r="Q13" i="153"/>
  <c r="Q12" i="153"/>
  <c r="Q11" i="153"/>
  <c r="Q10" i="153"/>
  <c r="Q9" i="153"/>
  <c r="Q8" i="153"/>
  <c r="Q7" i="153"/>
  <c r="Q6" i="153"/>
  <c r="Q5" i="153"/>
  <c r="Q40" i="152"/>
  <c r="Q39" i="152"/>
  <c r="Q38" i="152"/>
  <c r="Q37" i="152"/>
  <c r="Q36" i="152"/>
  <c r="Q35" i="152"/>
  <c r="Q34" i="152"/>
  <c r="Q33" i="152"/>
  <c r="Q32" i="152"/>
  <c r="Q31" i="152"/>
  <c r="Q30" i="152"/>
  <c r="Q29" i="152"/>
  <c r="Q28" i="152"/>
  <c r="Q27" i="152"/>
  <c r="Q26" i="152"/>
  <c r="Q25" i="152"/>
  <c r="Q24" i="152"/>
  <c r="Q23" i="152"/>
  <c r="Q22" i="152"/>
  <c r="Q21" i="152"/>
  <c r="Q20" i="152"/>
  <c r="Q19" i="152"/>
  <c r="Q18" i="152"/>
  <c r="Q17" i="152"/>
  <c r="Q16" i="152"/>
  <c r="Q15" i="152"/>
  <c r="Q14" i="152"/>
  <c r="Q13" i="152"/>
  <c r="Q12" i="152"/>
  <c r="Q11" i="152"/>
  <c r="Q8" i="152"/>
  <c r="Q6" i="152"/>
  <c r="Q5" i="152"/>
  <c r="Q4" i="153" l="1"/>
  <c r="Q4" i="152"/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<sst xmlns="http://schemas.openxmlformats.org/spreadsheetml/2006/main" count="7193" uniqueCount="657">
  <si>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</si>
  <si>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</si>
  <si>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</si>
  <si>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</si>
  <si>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</si>
  <si>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</si>
  <si>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</si>
  <si>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</si>
  <si>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</si>
  <si>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</si>
  <si>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</si>
  <si>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</si>
  <si>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</si>
  <si>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</si>
  <si>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</si>
  <si>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</si>
  <si>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</si>
  <si>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</si>
  <si>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</si>
  <si>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</si>
  <si>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</si>
  <si>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</si>
  <si>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</si>
  <si>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</si>
  <si>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</si>
  <si>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</si>
  <si>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</si>
  <si>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</si>
  <si>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</si>
  <si>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</si>
  <si>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</si>
  <si>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5 giờ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</si>
  <si>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</si>
  <si>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</si>
  <si>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</si>
  <si>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</si>
  <si>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</si>
  <si>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</si>
  <si>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</si>
  <si>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</si>
  <si>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</si>
  <si>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</si>
  <si>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</si>
  <si>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</si>
  <si>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</si>
  <si>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</si>
  <si>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</si>
  <si>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</si>
  <si>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</si>
  <si>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</si>
  <si>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</si>
  <si>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</si>
  <si>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</si>
  <si>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</si>
  <si>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</si>
  <si>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</si>
  <si>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</si>
  <si>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</si>
  <si>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</si>
  <si>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</si>
  <si>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</si>
  <si>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</si>
  <si>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</si>
  <si>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</si>
  <si>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</si>
  <si>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</si>
  <si>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</si>
  <si>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</si>
  <si>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</si>
  <si>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</si>
  <si>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</si>
  <si>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</si>
  <si>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</si>
  <si>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</si>
  <si>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</si>
  <si>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</si>
  <si>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</si>
  <si>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</si>
  <si>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</si>
  <si>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</si>
  <si>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</si>
  <si>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</si>
  <si>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</si>
  <si>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</si>
  <si>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</si>
  <si>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</si>
  <si>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</si>
  <si>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</si>
  <si>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</si>
  <si>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</si>
  <si>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</si>
  <si>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</si>
  <si>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</si>
  <si>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</si>
  <si>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</si>
  <si>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</si>
  <si>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</si>
  <si>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</si>
  <si>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</si>
  <si>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</si>
  <si>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</si>
  <si>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</si>
  <si>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</si>
  <si>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</si>
  <si>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</si>
  <si>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</si>
  <si>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</si>
  <si>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</si>
  <si>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</si>
  <si>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</si>
  <si>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</si>
  <si>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</si>
  <si>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</si>
  <si>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</si>
  <si>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</si>
  <si>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</si>
  <si>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</si>
  <si>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</si>
  <si>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</si>
  <si>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</si>
  <si>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</si>
  <si>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</si>
  <si>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</si>
  <si>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</si>
  <si>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</si>
  <si>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</si>
  <si>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GDTC</t>
  </si>
  <si>
    <t>Giáo dục thể chất</t>
  </si>
  <si>
    <t>H</t>
  </si>
  <si>
    <t>16 giờ</t>
  </si>
  <si>
    <t>(2)</t>
  </si>
  <si>
    <t>12 giờ</t>
  </si>
  <si>
    <t>Mai Hương</t>
  </si>
  <si>
    <t>GDQP&amp;AN</t>
  </si>
  <si>
    <t>Thắm</t>
  </si>
  <si>
    <t>Vũ;</t>
  </si>
  <si>
    <t xml:space="preserve"> - Ban giám hiệu (B/C) ; 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</si>
  <si>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</si>
  <si>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</si>
  <si>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</si>
  <si>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</si>
  <si>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</si>
  <si>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</si>
  <si>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</si>
  <si>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</si>
  <si>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</si>
  <si>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</si>
  <si>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</si>
  <si>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Hàn Khí</t>
  </si>
  <si>
    <t>BÁO; Lừng</t>
  </si>
  <si>
    <t>Tích</t>
  </si>
  <si>
    <t>Lừng; Toan; Hiệu; Tích</t>
  </si>
  <si>
    <t>Toan; Hiệu</t>
  </si>
  <si>
    <t>Giáp; KIÊN; Toan; Hiệu</t>
  </si>
  <si>
    <t>14 giờ</t>
  </si>
  <si>
    <t>TC lạnh 1 - K32</t>
  </si>
  <si>
    <t>Hàn 1 -K13</t>
  </si>
  <si>
    <t>Hàn 2-K13</t>
  </si>
  <si>
    <t>ĐCN 3-K13</t>
  </si>
  <si>
    <t>Máy lạnh 3-K13</t>
  </si>
  <si>
    <t>Máy lạnh 2-K13;</t>
  </si>
  <si>
    <t>Nam, Thuận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</si>
  <si>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</si>
  <si>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</si>
  <si>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</si>
  <si>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</si>
  <si>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</si>
  <si>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</si>
  <si>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</si>
  <si>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</si>
  <si>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</si>
  <si>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</si>
  <si>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</si>
  <si>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</si>
  <si>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</si>
  <si>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</si>
  <si>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</si>
  <si>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</si>
  <si>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</si>
  <si>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</si>
  <si>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</si>
  <si>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Phòng B1</t>
  </si>
  <si>
    <t>ĐCN 1- K13</t>
  </si>
  <si>
    <t>Phòng B2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</si>
  <si>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</si>
  <si>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</si>
  <si>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</si>
  <si>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</si>
  <si>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</si>
  <si>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</si>
  <si>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</si>
  <si>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</si>
  <si>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</si>
  <si>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</si>
  <si>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</si>
  <si>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</si>
  <si>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</si>
  <si>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</si>
  <si>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</si>
  <si>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</si>
  <si>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</si>
  <si>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</si>
  <si>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</si>
  <si>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</si>
  <si>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</si>
  <si>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</si>
  <si>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</si>
  <si>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</si>
  <si>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</si>
  <si>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</si>
  <si>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</si>
  <si>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</si>
  <si>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</si>
  <si>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</si>
  <si>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</si>
  <si>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</si>
  <si>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</si>
  <si>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</si>
  <si>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</si>
  <si>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</si>
  <si>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</si>
  <si>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</si>
  <si>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</si>
  <si>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</si>
  <si>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</si>
  <si>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</si>
  <si>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</si>
  <si>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TH điện 4</t>
  </si>
  <si>
    <t>Nghĩa CĐPT</t>
  </si>
  <si>
    <t>10 giờ</t>
  </si>
  <si>
    <t>Thi KT: Giáo dục thể chất</t>
  </si>
  <si>
    <t>GDCT</t>
  </si>
  <si>
    <t>30 giờ</t>
  </si>
  <si>
    <t>Giáo dục chính trị</t>
  </si>
  <si>
    <t xml:space="preserve">T </t>
  </si>
  <si>
    <t>ĐCN 4- K14</t>
  </si>
  <si>
    <t>ĐCN 2-K13;</t>
  </si>
  <si>
    <t>KTML1-K13;</t>
  </si>
  <si>
    <t>Thuý</t>
  </si>
  <si>
    <t>Tuyết</t>
  </si>
  <si>
    <t>Báo</t>
  </si>
  <si>
    <t>Kiên</t>
  </si>
  <si>
    <t xml:space="preserve">Th </t>
  </si>
  <si>
    <t xml:space="preserve">Hàn 1-K13 </t>
  </si>
  <si>
    <t>Giáo dục quốc phòng và an ninh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</si>
  <si>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</si>
  <si>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</si>
  <si>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</si>
  <si>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</si>
  <si>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</si>
  <si>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</si>
  <si>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</si>
  <si>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</si>
  <si>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</si>
  <si>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</si>
  <si>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</si>
  <si>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TH điện lạnh</t>
  </si>
  <si>
    <t>Kiên NLPT</t>
  </si>
  <si>
    <t>Tiến NLPT</t>
  </si>
  <si>
    <t>Nhung; Lừng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</si>
  <si>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</si>
  <si>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</si>
  <si>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</si>
  <si>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</si>
  <si>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</si>
  <si>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</si>
  <si>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</si>
  <si>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</si>
  <si>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Mai Hương; Hiền</t>
  </si>
  <si>
    <t>Chăm sóc sắc đẹp</t>
  </si>
  <si>
    <t>Phòng Tin học</t>
  </si>
  <si>
    <t>G</t>
  </si>
  <si>
    <t>Hương; Giang</t>
  </si>
  <si>
    <t>May 2- K14; May 3,4 K14</t>
  </si>
  <si>
    <t>ĐCN 1-K13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</si>
  <si>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</si>
  <si>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</si>
  <si>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</si>
  <si>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</si>
  <si>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</si>
  <si>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</si>
  <si>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</si>
  <si>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</si>
  <si>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</si>
  <si>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</si>
  <si>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</si>
  <si>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</si>
  <si>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</si>
  <si>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</si>
  <si>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</si>
  <si>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</si>
  <si>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</si>
  <si>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</si>
  <si>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</si>
  <si>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</si>
  <si>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</si>
  <si>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</si>
  <si>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</si>
  <si>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</si>
  <si>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</si>
  <si>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</si>
  <si>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</si>
  <si>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</si>
  <si>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</si>
  <si>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</si>
  <si>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</si>
  <si>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</si>
  <si>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</si>
  <si>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</si>
  <si>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</si>
  <si>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</si>
  <si>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</si>
  <si>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</si>
  <si>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</si>
  <si>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</si>
  <si>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</si>
  <si>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</si>
  <si>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</si>
  <si>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</si>
  <si>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</si>
  <si>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</si>
  <si>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</si>
  <si>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</si>
  <si>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</si>
  <si>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</si>
  <si>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</si>
  <si>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</si>
  <si>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</si>
  <si>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</si>
  <si>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</si>
  <si>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</si>
  <si>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</si>
  <si>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</si>
  <si>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</si>
  <si>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</si>
  <si>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</si>
  <si>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</si>
  <si>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</si>
  <si>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</si>
  <si>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</si>
  <si>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</si>
  <si>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</si>
  <si>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</si>
  <si>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</si>
  <si>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</si>
  <si>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</si>
  <si>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</si>
  <si>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</si>
  <si>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</si>
  <si>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</si>
  <si>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</si>
  <si>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</si>
  <si>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</si>
  <si>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</si>
  <si>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</si>
  <si>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</si>
  <si>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</si>
  <si>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</si>
  <si>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</si>
  <si>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</si>
  <si>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</si>
  <si>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</si>
  <si>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</si>
  <si>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</si>
  <si>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</si>
  <si>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</si>
  <si>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</si>
  <si>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</si>
  <si>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</si>
  <si>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</si>
  <si>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</si>
  <si>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</si>
  <si>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</si>
  <si>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</si>
  <si>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</si>
  <si>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</si>
  <si>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</si>
  <si>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</si>
  <si>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</si>
  <si>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</si>
  <si>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</si>
  <si>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</si>
  <si>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</si>
  <si>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</si>
  <si>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</si>
  <si>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</si>
  <si>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</si>
  <si>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</si>
  <si>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</si>
  <si>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</si>
  <si>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</si>
  <si>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</si>
  <si>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</si>
  <si>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</si>
  <si>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</si>
  <si>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</si>
  <si>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</si>
  <si>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</si>
  <si>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</si>
  <si>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</si>
  <si>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</si>
  <si>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</si>
  <si>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</si>
  <si>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TH điện 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</si>
  <si>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</si>
  <si>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</si>
  <si>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</si>
  <si>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</si>
  <si>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</si>
  <si>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</si>
  <si>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</si>
  <si>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</si>
  <si>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</si>
  <si>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</si>
  <si>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</si>
  <si>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</si>
  <si>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</si>
  <si>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</si>
  <si>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</si>
  <si>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</si>
  <si>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</si>
  <si>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</si>
  <si>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</si>
  <si>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</si>
  <si>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VLM</t>
  </si>
  <si>
    <t>Vật liệu may</t>
  </si>
  <si>
    <t>Chi;</t>
  </si>
  <si>
    <t>May 2 K14</t>
  </si>
  <si>
    <t>MTT 1K14; MTT3- K14</t>
  </si>
  <si>
    <t>KTML1- K14; ĐCN 3-K13</t>
  </si>
  <si>
    <t>Thảo; Kiên CĐPT</t>
  </si>
  <si>
    <t>Quynh</t>
  </si>
  <si>
    <t>Thuận; Thuý CĐNYB</t>
  </si>
  <si>
    <t>Quang; Hằng</t>
  </si>
  <si>
    <t>Thi KT Tiếng Anh</t>
  </si>
  <si>
    <t>Chào cờ</t>
  </si>
  <si>
    <t>Sử</t>
  </si>
  <si>
    <t>Lí</t>
  </si>
  <si>
    <t>Sinh</t>
  </si>
  <si>
    <t>PĐYK Toán</t>
  </si>
  <si>
    <t>PĐYK Văn</t>
  </si>
  <si>
    <t>SHL</t>
  </si>
  <si>
    <t>Khánh</t>
  </si>
  <si>
    <t>Mai</t>
  </si>
  <si>
    <t>Hồ</t>
  </si>
  <si>
    <t>Hóa</t>
  </si>
  <si>
    <t>Địa</t>
  </si>
  <si>
    <t>Vân</t>
  </si>
  <si>
    <t>Tin</t>
  </si>
  <si>
    <t>CĐ Văn</t>
  </si>
  <si>
    <t>CĐ Toán</t>
  </si>
  <si>
    <t>HĐTNHN 1</t>
  </si>
  <si>
    <t>HĐTNHN 3</t>
  </si>
  <si>
    <t>HĐTNHN 2</t>
  </si>
  <si>
    <t>Phong</t>
  </si>
  <si>
    <t>CĐ Sử</t>
  </si>
  <si>
    <t>Mạch điện</t>
  </si>
  <si>
    <t xml:space="preserve">Lừng; Thuý </t>
  </si>
  <si>
    <t>T. Hiền</t>
  </si>
  <si>
    <t>PHÒNG HỌC TUẦN 38</t>
  </si>
  <si>
    <t xml:space="preserve"> (Từ ngày 18/9/2023 đến ngày 24/9/2023) </t>
  </si>
  <si>
    <t xml:space="preserve">ĐCN 1-K14 </t>
  </si>
  <si>
    <t>Toan, Chiến</t>
  </si>
  <si>
    <t>thi TN</t>
  </si>
  <si>
    <t>M</t>
  </si>
  <si>
    <t>Vũ; Thảo, MẦU</t>
  </si>
  <si>
    <t>Thi KT Tin học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</si>
  <si>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</si>
  <si>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</si>
  <si>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</si>
  <si>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</si>
  <si>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</si>
  <si>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</si>
  <si>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</si>
  <si>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</si>
  <si>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</si>
  <si>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</si>
  <si>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</si>
  <si>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</si>
  <si>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</si>
  <si>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</si>
  <si>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</si>
  <si>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</si>
  <si>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</si>
  <si>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</si>
  <si>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</si>
  <si>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KTCS</t>
  </si>
  <si>
    <t>Kỹ thuật cơ sở</t>
  </si>
  <si>
    <t>Hàn 2-K14;  KTML1-K14</t>
  </si>
  <si>
    <t>Thảo; Mai Hương</t>
  </si>
  <si>
    <t>ATLĐ&amp;TBM</t>
  </si>
  <si>
    <t>MTT 1K14; MTT2-K14</t>
  </si>
  <si>
    <t>Chi ; Hằng</t>
  </si>
  <si>
    <t>ĐCN 2-K14; Hàn 1- K14</t>
  </si>
  <si>
    <t>Hương;</t>
  </si>
  <si>
    <t xml:space="preserve">Thuý, Vân CĐNYB, </t>
  </si>
  <si>
    <t>Trang</t>
  </si>
  <si>
    <t>PĐYK Lí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</si>
  <si>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</si>
  <si>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</si>
  <si>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</si>
  <si>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</si>
  <si>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</si>
  <si>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</si>
  <si>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</si>
  <si>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05 giờ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</si>
  <si>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</si>
  <si>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</si>
  <si>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</si>
  <si>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</si>
  <si>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</si>
  <si>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</si>
  <si>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</si>
  <si>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</si>
  <si>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</si>
  <si>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Trung</t>
  </si>
  <si>
    <t>Thảo, MẦU, TƯƠI</t>
  </si>
  <si>
    <t xml:space="preserve">Vũ; Vân CĐNYB, </t>
  </si>
  <si>
    <t>Tùng CĐPT; Thảo; Hằng</t>
  </si>
  <si>
    <t>Thảo; Hằng; Dương</t>
  </si>
  <si>
    <t xml:space="preserve"> (Từ ngày 09/10/2023 đến ngày 15/10/2023) </t>
  </si>
  <si>
    <t>PHÒNG HỌC TUẦN 41</t>
  </si>
  <si>
    <t>Hàn 1-K13</t>
  </si>
  <si>
    <t xml:space="preserve">Hàn 2-K13 </t>
  </si>
  <si>
    <t>Vũ; Tươi</t>
  </si>
  <si>
    <t>Vân; Mầu; Biên</t>
  </si>
  <si>
    <t>ĐCN2 -K14</t>
  </si>
  <si>
    <t>Toan; Giang</t>
  </si>
  <si>
    <t>Hàn 2 K14</t>
  </si>
  <si>
    <t>MTT 1- K13;</t>
  </si>
  <si>
    <t>MTT 2- K13;</t>
  </si>
  <si>
    <t>MTT3-K14</t>
  </si>
  <si>
    <t>V. Hương; Chi</t>
  </si>
  <si>
    <t>Sơn</t>
  </si>
  <si>
    <t>Lừng; Toan; Hiệu; Tích; Sơn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</si>
  <si>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</si>
  <si>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</si>
  <si>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</si>
  <si>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</si>
  <si>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</si>
  <si>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</si>
  <si>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</si>
  <si>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</si>
  <si>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</si>
  <si>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</si>
  <si>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</si>
  <si>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</si>
  <si>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</si>
  <si>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</si>
  <si>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</si>
  <si>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</si>
  <si>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</si>
  <si>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</si>
  <si>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</si>
  <si>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</si>
  <si>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</si>
  <si>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Giang; Thắm</t>
  </si>
  <si>
    <t>ĐTCB</t>
  </si>
  <si>
    <t>Điện tử cơ bản</t>
  </si>
  <si>
    <t>Dũng CNC bách khoa</t>
  </si>
  <si>
    <t>Vân; Nhung</t>
  </si>
  <si>
    <t>MTT 4-K14</t>
  </si>
  <si>
    <t>Lớp K18G</t>
  </si>
  <si>
    <t>PHÒNG HỌC TUẦN 43</t>
  </si>
  <si>
    <t xml:space="preserve"> (Từ ngày 23/10/2023 đến ngày 29/10/2023) </t>
  </si>
  <si>
    <t>Lập trình PLC cơ bản</t>
  </si>
  <si>
    <t>LT PLC CB</t>
  </si>
  <si>
    <t>VKTĐ</t>
  </si>
  <si>
    <t>Vẽ kỹ thuật điện</t>
  </si>
  <si>
    <t>Vũ; Biên</t>
  </si>
  <si>
    <t>MTT 1- K13; MTT 2-K13</t>
  </si>
  <si>
    <t>MTT 1-K14; Hàn 2-K14</t>
  </si>
  <si>
    <t>MTT2-K14</t>
  </si>
  <si>
    <t>Toản</t>
  </si>
  <si>
    <t>Bơm, quạt</t>
  </si>
  <si>
    <t>5KT</t>
  </si>
  <si>
    <t>máy nén</t>
  </si>
  <si>
    <t>Bơm, quạt, máy nén</t>
  </si>
  <si>
    <t>Quang; Mai; Khắc CĐNYB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</si>
  <si>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</si>
  <si>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</si>
  <si>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</si>
  <si>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</si>
  <si>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</si>
  <si>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</si>
  <si>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>PHÒNG HỌC TUẦN 44</t>
  </si>
  <si>
    <t xml:space="preserve"> (Từ ngày 30/10/2023 đến ngày 05/11/2023) </t>
  </si>
  <si>
    <t>Vũ; Biên; Thảo</t>
  </si>
  <si>
    <t>ĐCN 1-K14; ĐCN 2-K14</t>
  </si>
  <si>
    <t>VLĐL</t>
  </si>
  <si>
    <t>Vật liệu điện lạnh</t>
  </si>
  <si>
    <t>T. Trường; Nam</t>
  </si>
  <si>
    <t>KTML 1- K14</t>
  </si>
  <si>
    <t>MVAV</t>
  </si>
  <si>
    <t>Hiền; M. Hương</t>
  </si>
  <si>
    <t>May 1 - K13; MTT2-K14</t>
  </si>
  <si>
    <t>MCSPNC</t>
  </si>
  <si>
    <t>May các sản phẩm nâng cao</t>
  </si>
  <si>
    <t>MTT2-K13</t>
  </si>
  <si>
    <t>MTT 1- K14</t>
  </si>
  <si>
    <t xml:space="preserve">ĐCN 1-K14; Hàn 2- K14; </t>
  </si>
  <si>
    <t>An toàn lao động và thiết bị may</t>
  </si>
  <si>
    <t>Biên, T. Trường; Nam; Thảo</t>
  </si>
  <si>
    <t>Chi; V. Hương</t>
  </si>
  <si>
    <t>Thi KT Giáo dục thể chất</t>
  </si>
  <si>
    <t>Toan; Chiến</t>
  </si>
  <si>
    <t>MTT 3-K14</t>
  </si>
  <si>
    <t>Anh Tiến</t>
  </si>
  <si>
    <t>Toàn NLPT; Anh Tiến</t>
  </si>
  <si>
    <t>Quang; Toản</t>
  </si>
  <si>
    <t>Mai CĐNYB</t>
  </si>
  <si>
    <t>Tiến CN&amp;DL HN; Thắm</t>
  </si>
  <si>
    <t>ĐCN 4-K14</t>
  </si>
  <si>
    <t>M.Hương; Nhung BKYB</t>
  </si>
  <si>
    <t>PHÒNG HỌC TUẦN 45</t>
  </si>
  <si>
    <t xml:space="preserve"> (Từ ngày 06/11/2023 đến ngày 12/11/2023) </t>
  </si>
  <si>
    <t>GIÁO VIÊN TUẦN 45</t>
  </si>
  <si>
    <t>(Từ ngày 06/11/2023 đến ngày 12/11/2023)</t>
  </si>
  <si>
    <t>THỜI KHÓA BIỂU TUẦN 45</t>
  </si>
  <si>
    <t>HTĐHKK</t>
  </si>
  <si>
    <t>Hệ thống điều hòa không khí</t>
  </si>
  <si>
    <t>Hàn thép hợp kim</t>
  </si>
  <si>
    <t>HTHK</t>
  </si>
  <si>
    <t>ĐCN 1-K14;</t>
  </si>
  <si>
    <t>Thi KT Vẽ kỹ thuật điện</t>
  </si>
  <si>
    <t>Biên; Vũ</t>
  </si>
  <si>
    <t>Quang; Biên; Nhung</t>
  </si>
  <si>
    <t>Thi KT Vật liệu điện lạnh</t>
  </si>
  <si>
    <t>CSKTĐ</t>
  </si>
  <si>
    <t>Cơ sở kỹ thuật điện</t>
  </si>
  <si>
    <t>ĐCN 2- K14; KTML1- K14</t>
  </si>
  <si>
    <t>MTT 3-K14; Hàn 2-K14</t>
  </si>
  <si>
    <t>tn</t>
  </si>
  <si>
    <t>May váy, áo váy</t>
  </si>
  <si>
    <t>Thi KT: ATLĐ và TB may</t>
  </si>
  <si>
    <t>V.Hương; Chi</t>
  </si>
  <si>
    <t>Nghĩa Lộ, ngày 02 tháng 11 năm 2023</t>
  </si>
  <si>
    <t>TH Hàn</t>
  </si>
  <si>
    <t>Khương</t>
  </si>
  <si>
    <t>Lạnh CB</t>
  </si>
  <si>
    <t>Trung; Mai</t>
  </si>
  <si>
    <t xml:space="preserve"> Toán</t>
  </si>
  <si>
    <t>Lê Tiến</t>
  </si>
  <si>
    <t>Thảo; Giang</t>
  </si>
  <si>
    <t>CNC Bách khoa HN</t>
  </si>
  <si>
    <t>Vũ; Toan</t>
  </si>
  <si>
    <t>Thi TN; Tươi</t>
  </si>
  <si>
    <t>MTT 4-K13;</t>
  </si>
  <si>
    <t>ĐCN 2- K14; MTT 4-K14</t>
  </si>
  <si>
    <t>15giờ</t>
  </si>
  <si>
    <t>ĐCN3 -K13; CSSĐ</t>
  </si>
  <si>
    <t>Nghĩa Lộ, ngày 03 tháng 11 năm 2023</t>
  </si>
  <si>
    <t>Huấn</t>
  </si>
  <si>
    <t>Vật liệu điện - điện lạnh</t>
  </si>
  <si>
    <t>VLĐ-L</t>
  </si>
  <si>
    <t>Lừng; Toan; Hiệu; Tích; khương</t>
  </si>
  <si>
    <t>Lê Tiến;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</si>
</sst>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2">
    <xf numFmtId="0" fontId="0" fillId="0" borderId="0" xfId="0"/>
    <xf numFmtId="0" fontId="5" fillId="2" borderId="0" xfId="0" applyFont="1" applyFill="1"/>
    <xf numFmtId="0" fontId="7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left"/>
    </xf>
    <xf numFmtId="0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shrinkToFit="1"/>
    </xf>
    <xf numFmtId="0" fontId="7" fillId="2" borderId="2" xfId="5" applyNumberFormat="1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 applyProtection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 applyProtection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 applyProtection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0" fontId="12" fillId="2" borderId="7" xfId="4" applyFont="1" applyFill="1" applyBorder="1" applyAlignment="1" applyProtection="1">
      <alignment horizontal="left" vertic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 shrinkToFit="1"/>
    </xf>
    <xf numFmtId="49" fontId="12" fillId="2" borderId="0" xfId="6" applyNumberFormat="1" applyFont="1" applyFill="1" applyBorder="1" applyAlignment="1">
      <alignment horizontal="center" shrinkToFit="1"/>
    </xf>
    <xf numFmtId="0" fontId="12" fillId="2" borderId="0" xfId="4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/>
    <xf numFmtId="0" fontId="5" fillId="2" borderId="0" xfId="2" applyNumberFormat="1" applyFont="1" applyFill="1" applyBorder="1" applyAlignment="1">
      <alignment horizontal="left"/>
    </xf>
    <xf numFmtId="0" fontId="15" fillId="2" borderId="0" xfId="2" applyNumberFormat="1" applyFont="1" applyFill="1" applyBorder="1" applyAlignment="1">
      <alignment horizontal="left"/>
    </xf>
    <xf numFmtId="0" fontId="9" fillId="2" borderId="0" xfId="5" applyFont="1" applyFill="1" applyBorder="1" applyAlignment="1">
      <alignment horizontal="center" shrinkToFit="1"/>
    </xf>
    <xf numFmtId="0" fontId="13" fillId="2" borderId="0" xfId="5" applyFont="1" applyFill="1" applyBorder="1" applyAlignment="1">
      <alignment horizontal="center" shrinkToFit="1"/>
    </xf>
    <xf numFmtId="0" fontId="18" fillId="2" borderId="0" xfId="5" applyFont="1" applyFill="1" applyBorder="1" applyAlignment="1">
      <alignment horizontal="left" shrinkToFit="1"/>
    </xf>
    <xf numFmtId="0" fontId="5" fillId="2" borderId="0" xfId="4" applyFont="1" applyFill="1" applyBorder="1" applyAlignment="1">
      <alignment horizontal="center" vertical="center"/>
    </xf>
    <xf numFmtId="0" fontId="15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NumberFormat="1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NumberFormat="1" applyFont="1" applyFill="1" applyBorder="1" applyAlignment="1">
      <alignment horizontal="center" vertical="center" shrinkToFit="1"/>
    </xf>
    <xf numFmtId="0" fontId="7" fillId="2" borderId="18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NumberFormat="1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 applyProtection="1">
      <alignment horizontal="left" shrinkToFit="1"/>
    </xf>
    <xf numFmtId="0" fontId="12" fillId="2" borderId="0" xfId="0" applyFont="1" applyFill="1" applyBorder="1"/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 applyProtection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 applyProtection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Border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39" xfId="0" applyFont="1" applyFill="1" applyBorder="1"/>
    <xf numFmtId="0" fontId="10" fillId="2" borderId="39" xfId="0" applyFont="1" applyFill="1" applyBorder="1"/>
    <xf numFmtId="0" fontId="4" fillId="2" borderId="39" xfId="0" applyFont="1" applyFill="1" applyBorder="1"/>
    <xf numFmtId="0" fontId="4" fillId="2" borderId="39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39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NumberFormat="1" applyFont="1" applyFill="1" applyBorder="1" applyAlignment="1"/>
    <xf numFmtId="0" fontId="16" fillId="2" borderId="39" xfId="0" applyFont="1" applyFill="1" applyBorder="1"/>
    <xf numFmtId="0" fontId="21" fillId="2" borderId="39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39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12" fillId="2" borderId="12" xfId="4" applyFont="1" applyFill="1" applyBorder="1" applyAlignment="1" applyProtection="1">
      <alignment vertical="center" shrinkToFit="1"/>
    </xf>
    <xf numFmtId="0" fontId="12" fillId="2" borderId="7" xfId="4" applyFont="1" applyFill="1" applyBorder="1" applyAlignment="1" applyProtection="1">
      <alignment vertical="center" shrinkToFit="1"/>
    </xf>
    <xf numFmtId="0" fontId="23" fillId="2" borderId="0" xfId="0" applyFont="1" applyFill="1"/>
    <xf numFmtId="0" fontId="22" fillId="0" borderId="39" xfId="0" applyFont="1" applyBorder="1"/>
    <xf numFmtId="0" fontId="12" fillId="0" borderId="0" xfId="0" applyFont="1" applyFill="1"/>
    <xf numFmtId="0" fontId="0" fillId="0" borderId="0" xfId="0" applyFill="1"/>
    <xf numFmtId="49" fontId="12" fillId="2" borderId="11" xfId="6" applyNumberFormat="1" applyFont="1" applyFill="1" applyBorder="1" applyAlignment="1">
      <alignment vertical="center" shrinkToFit="1"/>
    </xf>
    <xf numFmtId="0" fontId="22" fillId="2" borderId="39" xfId="0" applyFont="1" applyFill="1" applyBorder="1"/>
    <xf numFmtId="0" fontId="24" fillId="2" borderId="39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Border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 applyProtection="1">
      <alignment vertical="center" shrinkToFit="1"/>
    </xf>
    <xf numFmtId="0" fontId="12" fillId="2" borderId="0" xfId="2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left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26" fillId="0" borderId="39" xfId="0" applyFont="1" applyBorder="1"/>
    <xf numFmtId="49" fontId="12" fillId="3" borderId="7" xfId="6" applyNumberFormat="1" applyFont="1" applyFill="1" applyBorder="1" applyAlignment="1">
      <alignment horizontal="center" shrinkToFit="1"/>
    </xf>
    <xf numFmtId="0" fontId="12" fillId="3" borderId="12" xfId="4" applyFont="1" applyFill="1" applyBorder="1" applyAlignment="1">
      <alignment horizontal="center" vertical="center" shrinkToFit="1"/>
    </xf>
    <xf numFmtId="0" fontId="12" fillId="3" borderId="7" xfId="4" applyFont="1" applyFill="1" applyBorder="1" applyAlignment="1">
      <alignment horizontal="center" vertical="center" shrinkToFit="1"/>
    </xf>
    <xf numFmtId="49" fontId="12" fillId="3" borderId="11" xfId="6" applyNumberFormat="1" applyFont="1" applyFill="1" applyBorder="1" applyAlignment="1">
      <alignment horizontal="center" shrinkToFit="1"/>
    </xf>
    <xf numFmtId="49" fontId="12" fillId="3" borderId="12" xfId="6" applyNumberFormat="1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5" fillId="3" borderId="39" xfId="0" applyFont="1" applyFill="1" applyBorder="1"/>
    <xf numFmtId="0" fontId="20" fillId="3" borderId="39" xfId="0" applyFont="1" applyFill="1" applyBorder="1"/>
    <xf numFmtId="0" fontId="16" fillId="3" borderId="0" xfId="0" applyFont="1" applyFill="1"/>
    <xf numFmtId="49" fontId="12" fillId="3" borderId="6" xfId="6" applyNumberFormat="1" applyFont="1" applyFill="1" applyBorder="1" applyAlignment="1">
      <alignment horizontal="center" shrinkToFit="1"/>
    </xf>
    <xf numFmtId="0" fontId="7" fillId="2" borderId="39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shrinkToFit="1"/>
    </xf>
    <xf numFmtId="0" fontId="12" fillId="2" borderId="6" xfId="4" applyFont="1" applyFill="1" applyBorder="1" applyAlignment="1" applyProtection="1">
      <alignment vertical="center" shrinkToFit="1"/>
    </xf>
    <xf numFmtId="0" fontId="10" fillId="2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wrapText="1"/>
    </xf>
    <xf numFmtId="0" fontId="10" fillId="2" borderId="39" xfId="0" applyFont="1" applyFill="1" applyBorder="1" applyAlignment="1">
      <alignment vertical="center"/>
    </xf>
    <xf numFmtId="0" fontId="10" fillId="2" borderId="39" xfId="0" quotePrefix="1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12" fillId="2" borderId="5" xfId="4" applyFont="1" applyFill="1" applyBorder="1" applyAlignment="1" applyProtection="1">
      <alignment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10" fillId="4" borderId="39" xfId="0" applyFont="1" applyFill="1" applyBorder="1"/>
    <xf numFmtId="0" fontId="21" fillId="4" borderId="39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12" fillId="2" borderId="14" xfId="1" applyFont="1" applyFill="1" applyBorder="1" applyAlignment="1">
      <alignment vertical="center" shrinkToFit="1"/>
    </xf>
    <xf numFmtId="0" fontId="9" fillId="2" borderId="7" xfId="4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21" fillId="3" borderId="39" xfId="0" applyFont="1" applyFill="1" applyBorder="1"/>
    <xf numFmtId="0" fontId="10" fillId="3" borderId="39" xfId="0" applyFont="1" applyFill="1" applyBorder="1"/>
    <xf numFmtId="49" fontId="12" fillId="3" borderId="22" xfId="6" applyNumberFormat="1" applyFont="1" applyFill="1" applyBorder="1" applyAlignment="1">
      <alignment horizont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49" fontId="12" fillId="3" borderId="29" xfId="6" applyNumberFormat="1" applyFont="1" applyFill="1" applyBorder="1" applyAlignment="1">
      <alignment horizontal="center" shrinkToFit="1"/>
    </xf>
    <xf numFmtId="0" fontId="12" fillId="3" borderId="29" xfId="4" applyFont="1" applyFill="1" applyBorder="1" applyAlignment="1">
      <alignment horizontal="center" vertical="center" shrinkToFit="1"/>
    </xf>
    <xf numFmtId="49" fontId="12" fillId="3" borderId="7" xfId="1" applyNumberFormat="1" applyFont="1" applyFill="1" applyBorder="1" applyAlignment="1">
      <alignment horizontal="center" vertical="center" shrinkToFit="1"/>
    </xf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3" borderId="12" xfId="1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12" fillId="2" borderId="0" xfId="8" applyNumberFormat="1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center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0" fillId="0" borderId="0" xfId="0" applyFont="1"/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NumberFormat="1" applyFont="1" applyFill="1" applyAlignment="1"/>
    <xf numFmtId="49" fontId="5" fillId="2" borderId="0" xfId="8" applyNumberFormat="1" applyFont="1" applyFill="1" applyBorder="1" applyAlignment="1">
      <alignment vertical="center" wrapText="1" shrinkToFit="1"/>
    </xf>
    <xf numFmtId="0" fontId="18" fillId="2" borderId="0" xfId="5" applyFont="1" applyFill="1" applyBorder="1" applyAlignment="1">
      <alignment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 applyBorder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 applyProtection="1">
      <alignment horizontal="left" vertical="center" shrinkToFit="1"/>
    </xf>
    <xf numFmtId="0" fontId="27" fillId="2" borderId="0" xfId="0" applyFont="1" applyFill="1"/>
    <xf numFmtId="0" fontId="27" fillId="0" borderId="0" xfId="0" applyFont="1"/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7" fillId="2" borderId="39" xfId="0" applyFont="1" applyFill="1" applyBorder="1"/>
    <xf numFmtId="0" fontId="27" fillId="3" borderId="0" xfId="0" applyFont="1" applyFill="1"/>
    <xf numFmtId="0" fontId="2" fillId="2" borderId="39" xfId="0" applyFont="1" applyFill="1" applyBorder="1"/>
    <xf numFmtId="0" fontId="28" fillId="2" borderId="39" xfId="0" applyFont="1" applyFill="1" applyBorder="1"/>
    <xf numFmtId="0" fontId="29" fillId="2" borderId="0" xfId="0" applyFont="1" applyFill="1"/>
    <xf numFmtId="0" fontId="2" fillId="0" borderId="0" xfId="0" applyFont="1"/>
    <xf numFmtId="0" fontId="28" fillId="0" borderId="0" xfId="0" applyFont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0" fillId="2" borderId="0" xfId="0" applyFont="1" applyFill="1"/>
    <xf numFmtId="0" fontId="27" fillId="0" borderId="39" xfId="0" applyFont="1" applyBorder="1"/>
    <xf numFmtId="0" fontId="6" fillId="2" borderId="39" xfId="0" applyFont="1" applyFill="1" applyBorder="1"/>
    <xf numFmtId="0" fontId="31" fillId="2" borderId="39" xfId="0" applyFont="1" applyFill="1" applyBorder="1"/>
    <xf numFmtId="0" fontId="12" fillId="2" borderId="8" xfId="1" applyFont="1" applyFill="1" applyBorder="1" applyAlignment="1">
      <alignment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32" fillId="2" borderId="39" xfId="0" applyFont="1" applyFill="1" applyBorder="1"/>
    <xf numFmtId="49" fontId="12" fillId="2" borderId="6" xfId="6" applyNumberFormat="1" applyFont="1" applyFill="1" applyBorder="1" applyAlignment="1">
      <alignment horizontal="left" shrinkToFit="1"/>
    </xf>
    <xf numFmtId="0" fontId="33" fillId="2" borderId="39" xfId="0" applyFont="1" applyFill="1" applyBorder="1"/>
    <xf numFmtId="0" fontId="12" fillId="2" borderId="24" xfId="4" applyFont="1" applyFill="1" applyBorder="1" applyAlignment="1">
      <alignment vertical="center" shrinkToFit="1"/>
    </xf>
    <xf numFmtId="49" fontId="12" fillId="2" borderId="22" xfId="6" applyNumberFormat="1" applyFont="1" applyFill="1" applyBorder="1" applyAlignment="1">
      <alignment shrinkToFit="1"/>
    </xf>
    <xf numFmtId="49" fontId="34" fillId="2" borderId="11" xfId="6" applyNumberFormat="1" applyFont="1" applyFill="1" applyBorder="1" applyAlignment="1">
      <alignment horizontal="center" shrinkToFit="1"/>
    </xf>
    <xf numFmtId="0" fontId="2" fillId="3" borderId="39" xfId="0" applyFont="1" applyFill="1" applyBorder="1"/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2" borderId="11" xfId="4" applyNumberFormat="1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5" borderId="39" xfId="0" applyFont="1" applyFill="1" applyBorder="1"/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2" fillId="2" borderId="49" xfId="4" applyFont="1" applyFill="1" applyBorder="1" applyAlignment="1" applyProtection="1">
      <alignment vertical="center" shrinkToFit="1"/>
    </xf>
    <xf numFmtId="0" fontId="12" fillId="2" borderId="44" xfId="4" applyFont="1" applyFill="1" applyBorder="1" applyAlignment="1" applyProtection="1">
      <alignment vertical="center" shrinkToFit="1"/>
    </xf>
    <xf numFmtId="0" fontId="12" fillId="2" borderId="34" xfId="4" applyFont="1" applyFill="1" applyBorder="1" applyAlignment="1">
      <alignment vertical="center" shrinkToFit="1"/>
    </xf>
    <xf numFmtId="0" fontId="12" fillId="2" borderId="32" xfId="4" applyFont="1" applyFill="1" applyBorder="1" applyAlignment="1">
      <alignment vertical="center" shrinkToFit="1"/>
    </xf>
    <xf numFmtId="0" fontId="12" fillId="2" borderId="49" xfId="4" applyFont="1" applyFill="1" applyBorder="1" applyAlignment="1">
      <alignment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4" fillId="2" borderId="0" xfId="3" applyNumberFormat="1" applyFont="1" applyFill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3" borderId="8" xfId="6" applyNumberFormat="1" applyFont="1" applyFill="1" applyBorder="1" applyAlignment="1">
      <alignment horizont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12" fillId="2" borderId="15" xfId="6" applyNumberFormat="1" applyFont="1" applyFill="1" applyBorder="1" applyAlignment="1">
      <alignment horizontal="center" vertical="center" wrapText="1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3" borderId="8" xfId="6" applyNumberFormat="1" applyFont="1" applyFill="1" applyBorder="1" applyAlignment="1">
      <alignment horizontal="center" shrinkToFit="1"/>
    </xf>
    <xf numFmtId="49" fontId="35" fillId="3" borderId="5" xfId="6" applyNumberFormat="1" applyFont="1" applyFill="1" applyBorder="1" applyAlignment="1">
      <alignment horizontal="center" shrinkToFit="1"/>
    </xf>
    <xf numFmtId="49" fontId="35" fillId="2" borderId="5" xfId="6" applyNumberFormat="1" applyFont="1" applyFill="1" applyBorder="1" applyAlignment="1">
      <alignment horizontal="center" shrinkToFit="1"/>
    </xf>
    <xf numFmtId="49" fontId="35" fillId="3" borderId="6" xfId="6" applyNumberFormat="1" applyFont="1" applyFill="1" applyBorder="1" applyAlignment="1">
      <alignment horizontal="center" shrinkToFit="1"/>
    </xf>
    <xf numFmtId="49" fontId="35" fillId="2" borderId="7" xfId="6" applyNumberFormat="1" applyFont="1" applyFill="1" applyBorder="1" applyAlignment="1">
      <alignment horizontal="center" shrinkToFit="1"/>
    </xf>
    <xf numFmtId="49" fontId="35" fillId="2" borderId="11" xfId="6" applyNumberFormat="1" applyFont="1" applyFill="1" applyBorder="1" applyAlignment="1">
      <alignment horizontal="center" shrinkToFit="1"/>
    </xf>
    <xf numFmtId="49" fontId="35" fillId="2" borderId="6" xfId="6" applyNumberFormat="1" applyFont="1" applyFill="1" applyBorder="1" applyAlignment="1">
      <alignment horizontal="center" shrinkToFit="1"/>
    </xf>
    <xf numFmtId="0" fontId="12" fillId="3" borderId="12" xfId="4" applyFont="1" applyFill="1" applyBorder="1" applyAlignment="1" applyProtection="1">
      <alignment horizontal="left" shrinkToFit="1"/>
    </xf>
    <xf numFmtId="0" fontId="12" fillId="3" borderId="6" xfId="4" applyFont="1" applyFill="1" applyBorder="1" applyAlignment="1" applyProtection="1">
      <alignment horizontal="left" shrinkToFit="1"/>
    </xf>
    <xf numFmtId="49" fontId="12" fillId="3" borderId="29" xfId="1" applyNumberFormat="1" applyFont="1" applyFill="1" applyBorder="1" applyAlignment="1">
      <alignment horizontal="center" vertical="center" shrinkToFit="1"/>
    </xf>
    <xf numFmtId="0" fontId="12" fillId="3" borderId="29" xfId="4" applyFont="1" applyFill="1" applyBorder="1" applyAlignment="1" applyProtection="1">
      <alignment horizontal="left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5" fillId="2" borderId="22" xfId="8" applyNumberFormat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49" fontId="12" fillId="3" borderId="22" xfId="1" applyNumberFormat="1" applyFont="1" applyFill="1" applyBorder="1" applyAlignment="1">
      <alignment horizontal="center" vertical="center" shrinkToFit="1"/>
    </xf>
    <xf numFmtId="49" fontId="12" fillId="3" borderId="22" xfId="1" applyNumberFormat="1" applyFont="1" applyFill="1" applyBorder="1" applyAlignment="1">
      <alignment horizontal="left" vertical="center" shrinkToFit="1"/>
    </xf>
    <xf numFmtId="0" fontId="12" fillId="3" borderId="21" xfId="1" applyFont="1" applyFill="1" applyBorder="1" applyAlignment="1">
      <alignment vertical="center" wrapText="1" shrinkToFit="1"/>
    </xf>
    <xf numFmtId="0" fontId="12" fillId="3" borderId="7" xfId="1" applyFont="1" applyFill="1" applyBorder="1" applyAlignment="1">
      <alignment vertical="center" wrapText="1" shrinkToFit="1"/>
    </xf>
    <xf numFmtId="49" fontId="12" fillId="3" borderId="11" xfId="1" applyNumberFormat="1" applyFont="1" applyFill="1" applyBorder="1" applyAlignment="1">
      <alignment horizontal="center" vertical="center" shrinkToFit="1"/>
    </xf>
    <xf numFmtId="0" fontId="12" fillId="3" borderId="11" xfId="4" applyFont="1" applyFill="1" applyBorder="1" applyAlignment="1">
      <alignment horizontal="left" vertical="center" shrinkToFit="1"/>
    </xf>
    <xf numFmtId="0" fontId="12" fillId="3" borderId="11" xfId="1" applyFont="1" applyFill="1" applyBorder="1" applyAlignment="1">
      <alignment vertical="center" shrinkToFit="1"/>
    </xf>
    <xf numFmtId="0" fontId="12" fillId="2" borderId="0" xfId="2" applyNumberFormat="1" applyFont="1" applyFill="1" applyBorder="1" applyAlignment="1">
      <alignment horizontal="left"/>
    </xf>
    <xf numFmtId="0" fontId="18" fillId="2" borderId="0" xfId="5" applyFont="1" applyFill="1" applyBorder="1" applyAlignment="1">
      <alignment horizontal="center" shrinkToFit="1"/>
    </xf>
    <xf numFmtId="0" fontId="4" fillId="2" borderId="0" xfId="5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 shrinkToFit="1"/>
    </xf>
    <xf numFmtId="49" fontId="7" fillId="2" borderId="0" xfId="5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17" fillId="2" borderId="0" xfId="2" applyNumberFormat="1" applyFont="1" applyFill="1" applyBorder="1" applyAlignment="1">
      <alignment horizontal="center"/>
    </xf>
    <xf numFmtId="0" fontId="18" fillId="2" borderId="0" xfId="7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19" fillId="2" borderId="0" xfId="5" applyFont="1" applyFill="1" applyBorder="1" applyAlignment="1">
      <alignment horizontal="center" shrinkToFit="1"/>
    </xf>
    <xf numFmtId="0" fontId="12" fillId="2" borderId="37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left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35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3" xfId="8" applyNumberFormat="1" applyFont="1" applyFill="1" applyBorder="1" applyAlignment="1">
      <alignment horizontal="center" vertical="center" shrinkToFit="1"/>
    </xf>
    <xf numFmtId="0" fontId="12" fillId="2" borderId="26" xfId="4" applyFont="1" applyFill="1" applyBorder="1" applyAlignment="1" applyProtection="1">
      <alignment horizontal="left" vertical="center" shrinkToFit="1"/>
    </xf>
    <xf numFmtId="0" fontId="12" fillId="2" borderId="36" xfId="4" applyFont="1" applyFill="1" applyBorder="1" applyAlignment="1" applyProtection="1">
      <alignment horizontal="left" vertical="center" shrinkToFi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26" xfId="4" applyFont="1" applyFill="1" applyBorder="1" applyAlignment="1" applyProtection="1">
      <alignment horizontal="left" vertical="center" wrapText="1" shrinkToFit="1"/>
    </xf>
    <xf numFmtId="0" fontId="7" fillId="4" borderId="39" xfId="0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0" fontId="12" fillId="2" borderId="45" xfId="4" applyFont="1" applyFill="1" applyBorder="1" applyAlignment="1">
      <alignment horizontal="center" vertical="center"/>
    </xf>
    <xf numFmtId="0" fontId="12" fillId="2" borderId="46" xfId="4" applyFont="1" applyFill="1" applyBorder="1" applyAlignment="1">
      <alignment horizontal="center" vertic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2" fillId="2" borderId="38" xfId="4" applyFont="1" applyFill="1" applyBorder="1" applyAlignment="1" applyProtection="1">
      <alignment vertical="center" wrapText="1"/>
    </xf>
    <xf numFmtId="0" fontId="12" fillId="2" borderId="26" xfId="4" applyFont="1" applyFill="1" applyBorder="1" applyAlignment="1" applyProtection="1">
      <alignment vertical="center" wrapText="1"/>
    </xf>
    <xf numFmtId="0" fontId="12" fillId="2" borderId="32" xfId="4" applyFont="1" applyFill="1" applyBorder="1" applyAlignment="1" applyProtection="1">
      <alignment vertical="center" wrapText="1"/>
    </xf>
    <xf numFmtId="0" fontId="15" fillId="2" borderId="38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5" fillId="2" borderId="25" xfId="4" applyFont="1" applyFill="1" applyBorder="1" applyAlignment="1">
      <alignment vertical="center" wrapText="1"/>
    </xf>
    <xf numFmtId="0" fontId="15" fillId="2" borderId="36" xfId="4" applyFont="1" applyFill="1" applyBorder="1" applyAlignment="1">
      <alignment vertical="center" wrapText="1"/>
    </xf>
    <xf numFmtId="0" fontId="12" fillId="2" borderId="38" xfId="4" applyFont="1" applyFill="1" applyBorder="1" applyAlignment="1" applyProtection="1">
      <alignment vertical="center" wrapText="1" shrinkToFit="1"/>
    </xf>
    <xf numFmtId="0" fontId="12" fillId="2" borderId="26" xfId="4" applyFont="1" applyFill="1" applyBorder="1" applyAlignment="1" applyProtection="1">
      <alignment vertical="center" wrapText="1" shrinkToFit="1"/>
    </xf>
    <xf numFmtId="0" fontId="12" fillId="2" borderId="32" xfId="4" applyFont="1" applyFill="1" applyBorder="1" applyAlignment="1" applyProtection="1">
      <alignment vertical="center" wrapText="1" shrinkToFit="1"/>
    </xf>
    <xf numFmtId="0" fontId="12" fillId="2" borderId="25" xfId="4" applyFont="1" applyFill="1" applyBorder="1" applyAlignment="1" applyProtection="1">
      <alignment vertical="center" wrapText="1" shrinkToFit="1"/>
    </xf>
    <xf numFmtId="0" fontId="12" fillId="2" borderId="36" xfId="4" applyFont="1" applyFill="1" applyBorder="1" applyAlignment="1" applyProtection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0" fontId="12" fillId="2" borderId="31" xfId="4" applyFont="1" applyFill="1" applyBorder="1" applyAlignment="1" applyProtection="1">
      <alignment horizontal="left" vertical="center" shrinkToFit="1"/>
    </xf>
    <xf numFmtId="0" fontId="12" fillId="2" borderId="34" xfId="4" applyFont="1" applyFill="1" applyBorder="1" applyAlignment="1" applyProtection="1">
      <alignment horizontal="left" vertical="center" shrinkToFit="1"/>
    </xf>
    <xf numFmtId="0" fontId="12" fillId="2" borderId="32" xfId="4" applyFont="1" applyFill="1" applyBorder="1" applyAlignment="1" applyProtection="1">
      <alignment horizontal="left" vertical="center" shrinkToFit="1"/>
    </xf>
    <xf numFmtId="0" fontId="12" fillId="2" borderId="33" xfId="4" applyFont="1" applyFill="1" applyBorder="1" applyAlignment="1" applyProtection="1">
      <alignment vertical="center" wrapText="1" shrinkToFit="1"/>
    </xf>
    <xf numFmtId="0" fontId="12" fillId="2" borderId="24" xfId="4" applyFont="1" applyFill="1" applyBorder="1" applyAlignment="1" applyProtection="1">
      <alignment vertical="center" wrapText="1" shrinkToFit="1"/>
    </xf>
    <xf numFmtId="0" fontId="12" fillId="2" borderId="50" xfId="4" applyFont="1" applyFill="1" applyBorder="1" applyAlignment="1" applyProtection="1">
      <alignment vertical="center" wrapText="1" shrinkToFit="1"/>
    </xf>
    <xf numFmtId="49" fontId="5" fillId="2" borderId="25" xfId="8" applyNumberFormat="1" applyFont="1" applyFill="1" applyBorder="1" applyAlignment="1">
      <alignment vertical="center" wrapText="1" shrinkToFit="1"/>
    </xf>
    <xf numFmtId="0" fontId="15" fillId="2" borderId="36" xfId="4" applyFont="1" applyFill="1" applyBorder="1" applyAlignment="1">
      <alignment vertical="center" shrinkToFit="1"/>
    </xf>
    <xf numFmtId="0" fontId="7" fillId="3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left" vertical="center" shrinkToFit="1"/>
    </xf>
    <xf numFmtId="0" fontId="12" fillId="2" borderId="31" xfId="4" applyFont="1" applyFill="1" applyBorder="1" applyAlignment="1" applyProtection="1">
      <alignment horizontal="center" vertical="center" shrinkToFit="1"/>
    </xf>
    <xf numFmtId="0" fontId="12" fillId="2" borderId="26" xfId="4" applyFont="1" applyFill="1" applyBorder="1" applyAlignment="1" applyProtection="1">
      <alignment horizontal="center" vertical="center" shrinkToFit="1"/>
    </xf>
    <xf numFmtId="0" fontId="12" fillId="2" borderId="32" xfId="4" applyFont="1" applyFill="1" applyBorder="1" applyAlignment="1" applyProtection="1">
      <alignment horizontal="center"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0" fontId="12" fillId="2" borderId="25" xfId="4" applyFont="1" applyFill="1" applyBorder="1" applyAlignment="1" applyProtection="1">
      <alignment horizontal="center" vertical="center" shrinkToFit="1"/>
    </xf>
    <xf numFmtId="0" fontId="12" fillId="2" borderId="30" xfId="4" applyFont="1" applyFill="1" applyBorder="1" applyAlignment="1" applyProtection="1">
      <alignment horizontal="center" vertical="center" shrinkToFit="1"/>
    </xf>
    <xf numFmtId="49" fontId="15" fillId="2" borderId="25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center" vertical="center" shrinkToFit="1"/>
    </xf>
    <xf numFmtId="49" fontId="15" fillId="2" borderId="30" xfId="8" applyNumberFormat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43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4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12" fillId="2" borderId="43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left" vertical="center" shrinkToFit="1"/>
    </xf>
    <xf numFmtId="0" fontId="12" fillId="2" borderId="38" xfId="4" applyFont="1" applyFill="1" applyBorder="1" applyAlignment="1" applyProtection="1">
      <alignment horizontal="left" vertical="center" wrapText="1" shrinkToFit="1"/>
    </xf>
    <xf numFmtId="0" fontId="12" fillId="2" borderId="32" xfId="4" applyFont="1" applyFill="1" applyBorder="1" applyAlignment="1" applyProtection="1">
      <alignment horizontal="left" vertical="center" wrapText="1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6" xfId="4" applyFont="1" applyFill="1" applyBorder="1" applyAlignment="1">
      <alignment horizontal="left" vertical="center" shrinkToFit="1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2" fillId="2" borderId="25" xfId="4" applyFont="1" applyFill="1" applyBorder="1" applyAlignment="1" applyProtection="1">
      <alignment horizontal="left" vertical="center" shrinkToFit="1"/>
    </xf>
    <xf numFmtId="49" fontId="5" fillId="2" borderId="34" xfId="8" applyNumberFormat="1" applyFont="1" applyFill="1" applyBorder="1" applyAlignment="1">
      <alignment horizontal="left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0" fontId="12" fillId="2" borderId="30" xfId="4" applyFont="1" applyFill="1" applyBorder="1" applyAlignment="1" applyProtection="1">
      <alignment horizontal="left" vertical="center" shrinkToFit="1"/>
    </xf>
    <xf numFmtId="0" fontId="3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49" fontId="5" fillId="2" borderId="38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0" fontId="12" fillId="2" borderId="38" xfId="4" applyFont="1" applyFill="1" applyBorder="1" applyAlignment="1" applyProtection="1">
      <alignment horizontal="center" vertical="center" shrinkToFit="1"/>
    </xf>
    <xf numFmtId="0" fontId="10" fillId="2" borderId="51" xfId="4" applyFont="1" applyFill="1" applyBorder="1" applyAlignment="1" applyProtection="1">
      <alignment horizontal="left" wrapText="1" shrinkToFit="1"/>
    </xf>
    <xf numFmtId="0" fontId="10" fillId="2" borderId="0" xfId="4" applyFont="1" applyFill="1" applyBorder="1" applyAlignment="1" applyProtection="1">
      <alignment horizontal="left" shrinkToFit="1"/>
    </xf>
    <xf numFmtId="0" fontId="10" fillId="2" borderId="51" xfId="4" applyFont="1" applyFill="1" applyBorder="1" applyAlignment="1" applyProtection="1">
      <alignment horizontal="left" shrinkToFit="1"/>
    </xf>
    <xf numFmtId="0" fontId="15" fillId="2" borderId="44" xfId="4" applyFont="1" applyFill="1" applyBorder="1" applyAlignment="1" applyProtection="1">
      <alignment horizontal="left" vertical="center" shrinkToFit="1"/>
    </xf>
    <xf numFmtId="0" fontId="12" fillId="2" borderId="49" xfId="4" applyFont="1" applyFill="1" applyBorder="1" applyAlignment="1" applyProtection="1">
      <alignment horizontal="left" vertical="center" wrapText="1" shrinkToFit="1"/>
    </xf>
    <xf numFmtId="0" fontId="5" fillId="2" borderId="24" xfId="4" applyFont="1" applyFill="1" applyBorder="1" applyAlignment="1" applyProtection="1">
      <alignment horizontal="left" vertical="center" wrapText="1" shrinkToFit="1"/>
    </xf>
    <xf numFmtId="0" fontId="15" fillId="2" borderId="38" xfId="4" applyFont="1" applyFill="1" applyBorder="1" applyAlignment="1">
      <alignment horizontal="left" vertical="center" shrinkToFit="1"/>
    </xf>
    <xf numFmtId="0" fontId="15" fillId="2" borderId="26" xfId="4" applyFont="1" applyFill="1" applyBorder="1" applyAlignment="1">
      <alignment horizontal="left" vertical="center" shrinkToFit="1"/>
    </xf>
    <xf numFmtId="0" fontId="15" fillId="2" borderId="32" xfId="4" applyFont="1" applyFill="1" applyBorder="1" applyAlignment="1">
      <alignment horizontal="left" vertical="center" shrinkToFit="1"/>
    </xf>
    <xf numFmtId="0" fontId="5" fillId="3" borderId="25" xfId="4" applyFont="1" applyFill="1" applyBorder="1" applyAlignment="1" applyProtection="1">
      <alignment horizontal="left" vertical="center" shrinkToFit="1"/>
    </xf>
    <xf numFmtId="0" fontId="5" fillId="3" borderId="26" xfId="4" applyFont="1" applyFill="1" applyBorder="1" applyAlignment="1" applyProtection="1">
      <alignment horizontal="left" vertical="center" shrinkToFit="1"/>
    </xf>
    <xf numFmtId="0" fontId="5" fillId="3" borderId="30" xfId="4" applyFont="1" applyFill="1" applyBorder="1" applyAlignment="1" applyProtection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wrapText="1" shrinkToFit="1"/>
    </xf>
    <xf numFmtId="49" fontId="5" fillId="3" borderId="31" xfId="8" applyNumberFormat="1" applyFont="1" applyFill="1" applyBorder="1" applyAlignment="1">
      <alignment horizontal="left" vertical="center" shrinkToFit="1"/>
    </xf>
    <xf numFmtId="49" fontId="5" fillId="3" borderId="26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/>
        <xdr:cNvCxnSpPr/>
      </xdr:nvCxnSpPr>
      <xdr:spPr>
        <a:xfrm>
          <a:off x="1396093" y="503464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/>
        <xdr:cNvCxnSpPr/>
      </xdr:nvCxnSpPr>
      <xdr:spPr>
        <a:xfrm>
          <a:off x="964956" y="472587"/>
          <a:ext cx="27307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169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180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170" t="s">
        <v>2</v>
      </c>
      <c r="B3" s="170" t="s">
        <v>98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170" t="s">
        <v>4</v>
      </c>
      <c r="R3" s="170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170" t="s">
        <v>91</v>
      </c>
      <c r="D4" s="170" t="s">
        <v>92</v>
      </c>
      <c r="E4" s="170" t="s">
        <v>91</v>
      </c>
      <c r="F4" s="170" t="s">
        <v>92</v>
      </c>
      <c r="G4" s="170" t="s">
        <v>91</v>
      </c>
      <c r="H4" s="170" t="s">
        <v>92</v>
      </c>
      <c r="I4" s="170" t="s">
        <v>91</v>
      </c>
      <c r="J4" s="170" t="s">
        <v>92</v>
      </c>
      <c r="K4" s="170" t="s">
        <v>91</v>
      </c>
      <c r="L4" s="170" t="s">
        <v>92</v>
      </c>
      <c r="M4" s="170" t="s">
        <v>91</v>
      </c>
      <c r="N4" s="170" t="s">
        <v>92</v>
      </c>
      <c r="O4" s="170" t="s">
        <v>91</v>
      </c>
      <c r="P4" s="170" t="s">
        <v>92</v>
      </c>
      <c r="Q4" s="159">
        <f>SUM(Q5:Q26)</f>
        <v>46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30"/>
      <c r="F5" s="130"/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/>
      <c r="N5" s="130"/>
      <c r="O5" s="130"/>
      <c r="P5" s="130"/>
      <c r="Q5" s="148">
        <f>COUNTA(C5:P5)</f>
        <v>6</v>
      </c>
      <c r="R5" s="130" t="s">
        <v>172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30" t="s">
        <v>121</v>
      </c>
      <c r="F6" s="130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135</v>
      </c>
    </row>
    <row r="7" spans="1:21" s="134" customFormat="1" ht="15.75" x14ac:dyDescent="0.25">
      <c r="A7" s="148">
        <v>3</v>
      </c>
      <c r="B7" s="148" t="s">
        <v>67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8">
        <f>COUNTA(C7:P7)</f>
        <v>0</v>
      </c>
      <c r="R7" s="130"/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0</v>
      </c>
      <c r="R8" s="130"/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30" t="s">
        <v>124</v>
      </c>
      <c r="F10" s="130" t="s">
        <v>124</v>
      </c>
      <c r="G10" s="130" t="s">
        <v>124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0"/>
        <v>5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30" t="s">
        <v>123</v>
      </c>
      <c r="F11" s="130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 t="s">
        <v>123</v>
      </c>
      <c r="N11" s="130"/>
      <c r="O11" s="130"/>
      <c r="P11" s="130"/>
      <c r="Q11" s="130">
        <f t="shared" si="0"/>
        <v>11</v>
      </c>
      <c r="R11" s="130" t="s">
        <v>101</v>
      </c>
      <c r="S11" s="134"/>
    </row>
    <row r="12" spans="1:21" s="135" customFormat="1" ht="15.75" x14ac:dyDescent="0.25">
      <c r="A12" s="143">
        <v>8</v>
      </c>
      <c r="B12" s="140" t="s">
        <v>34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>
        <f t="shared" si="0"/>
        <v>0</v>
      </c>
      <c r="R12" s="140" t="s">
        <v>96</v>
      </c>
      <c r="S12" s="154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5" customFormat="1" ht="15.75" x14ac:dyDescent="0.25">
      <c r="A14" s="143">
        <v>10</v>
      </c>
      <c r="B14" s="143" t="s">
        <v>29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3">
        <f t="shared" si="0"/>
        <v>0</v>
      </c>
      <c r="R14" s="140" t="s">
        <v>153</v>
      </c>
      <c r="S14" s="15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125</v>
      </c>
      <c r="D16" s="130" t="s">
        <v>125</v>
      </c>
      <c r="E16" s="130" t="s">
        <v>125</v>
      </c>
      <c r="F16" s="130" t="s">
        <v>125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149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151</v>
      </c>
      <c r="S17" s="154"/>
    </row>
    <row r="18" spans="1:19" s="154" customFormat="1" ht="15.75" x14ac:dyDescent="0.25">
      <c r="A18" s="143">
        <v>14</v>
      </c>
      <c r="B18" s="143" t="s">
        <v>75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3"/>
      <c r="R18" s="140"/>
    </row>
    <row r="19" spans="1:19" s="135" customFormat="1" ht="15.75" x14ac:dyDescent="0.25">
      <c r="A19" s="143">
        <v>15</v>
      </c>
      <c r="B19" s="143" t="s">
        <v>77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3">
        <f>COUNTA(C19:P19)</f>
        <v>0</v>
      </c>
      <c r="R19" s="140" t="s">
        <v>117</v>
      </c>
      <c r="S19" s="154"/>
    </row>
    <row r="20" spans="1:19" s="154" customFormat="1" ht="15.75" x14ac:dyDescent="0.25">
      <c r="A20" s="143">
        <v>16</v>
      </c>
      <c r="B20" s="143" t="s">
        <v>78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3">
        <f>COUNTA(C20:P20)</f>
        <v>0</v>
      </c>
      <c r="R20" s="140" t="s">
        <v>116</v>
      </c>
      <c r="S20" s="140"/>
    </row>
    <row r="21" spans="1:19" s="135" customFormat="1" ht="15.75" x14ac:dyDescent="0.25">
      <c r="A21" s="143">
        <v>17</v>
      </c>
      <c r="B21" s="143" t="s">
        <v>76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3"/>
      <c r="R21" s="140"/>
      <c r="S21" s="15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/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/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/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/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/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30"/>
      <c r="D33" s="130" t="s">
        <v>128</v>
      </c>
      <c r="E33" s="130"/>
      <c r="F33" s="130" t="s">
        <v>128</v>
      </c>
      <c r="G33" s="130"/>
      <c r="H33" s="130" t="s">
        <v>128</v>
      </c>
      <c r="I33" s="130"/>
      <c r="J33" s="130" t="s">
        <v>128</v>
      </c>
      <c r="K33" s="130"/>
      <c r="L33" s="130" t="s">
        <v>128</v>
      </c>
      <c r="M33" s="130"/>
      <c r="N33" s="130" t="s">
        <v>128</v>
      </c>
      <c r="O33" s="130"/>
      <c r="P33" s="130"/>
      <c r="Q33" s="148">
        <f t="shared" si="0"/>
        <v>6</v>
      </c>
      <c r="R33" s="130" t="s">
        <v>139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 t="s">
        <v>128</v>
      </c>
      <c r="F34" s="130"/>
      <c r="G34" s="130"/>
      <c r="H34" s="130"/>
      <c r="I34" s="130" t="s">
        <v>128</v>
      </c>
      <c r="J34" s="130"/>
      <c r="K34" s="130" t="s">
        <v>128</v>
      </c>
      <c r="L34" s="130"/>
      <c r="M34" s="130"/>
      <c r="N34" s="130"/>
      <c r="O34" s="130"/>
      <c r="P34" s="130"/>
      <c r="Q34" s="148">
        <f>COUNTA(C34:P34)</f>
        <v>3</v>
      </c>
      <c r="R34" s="130" t="s">
        <v>139</v>
      </c>
      <c r="S34" s="134"/>
    </row>
    <row r="35" spans="1:19" s="135" customFormat="1" ht="15.75" x14ac:dyDescent="0.25">
      <c r="A35" s="143">
        <v>31</v>
      </c>
      <c r="B35" s="143" t="s">
        <v>40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3">
        <f>COUNTA(C35:P35)</f>
        <v>0</v>
      </c>
      <c r="R35" s="140" t="s">
        <v>116</v>
      </c>
      <c r="S35" s="15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2"/>
    </row>
    <row r="100" spans="5:5" x14ac:dyDescent="0.25">
      <c r="E100" s="432"/>
    </row>
    <row r="101" spans="5:5" x14ac:dyDescent="0.25">
      <c r="E101" s="432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4" customWidth="1"/>
    <col min="4" max="4" width="43.140625" style="134" customWidth="1"/>
    <col min="5" max="5" width="11" customWidth="1"/>
  </cols>
  <sheetData>
    <row r="1" spans="1:8" s="136" customFormat="1" ht="18.75" x14ac:dyDescent="0.25">
      <c r="A1" s="477" t="s">
        <v>225</v>
      </c>
      <c r="B1" s="477"/>
      <c r="C1" s="477"/>
      <c r="D1" s="477"/>
      <c r="E1" s="477"/>
      <c r="F1" s="134"/>
      <c r="G1" s="134"/>
      <c r="H1" s="134"/>
    </row>
    <row r="2" spans="1:8" s="136" customFormat="1" ht="18.75" x14ac:dyDescent="0.25">
      <c r="A2" s="478" t="s">
        <v>199</v>
      </c>
      <c r="B2" s="478"/>
      <c r="C2" s="478"/>
      <c r="D2" s="478"/>
      <c r="E2" s="478"/>
      <c r="F2" s="134"/>
      <c r="G2" s="134"/>
      <c r="H2" s="134"/>
    </row>
    <row r="3" spans="1:8" s="136" customFormat="1" ht="18.75" x14ac:dyDescent="0.25">
      <c r="A3" s="479"/>
      <c r="B3" s="479"/>
      <c r="C3" s="479"/>
      <c r="D3" s="479"/>
      <c r="E3" s="479"/>
      <c r="F3" s="134"/>
      <c r="G3" s="134"/>
      <c r="H3" s="134"/>
    </row>
    <row r="4" spans="1:8" s="136" customFormat="1" ht="18.75" x14ac:dyDescent="0.25">
      <c r="A4" s="480" t="s">
        <v>2</v>
      </c>
      <c r="B4" s="480" t="s">
        <v>98</v>
      </c>
      <c r="C4" s="482" t="s">
        <v>208</v>
      </c>
      <c r="D4" s="482"/>
      <c r="E4" s="483" t="s">
        <v>200</v>
      </c>
      <c r="F4" s="134"/>
      <c r="G4" s="134"/>
      <c r="H4" s="134"/>
    </row>
    <row r="5" spans="1:8" s="136" customFormat="1" ht="18.75" x14ac:dyDescent="0.25">
      <c r="A5" s="481"/>
      <c r="B5" s="481"/>
      <c r="C5" s="133" t="s">
        <v>201</v>
      </c>
      <c r="D5" s="133" t="s">
        <v>202</v>
      </c>
      <c r="E5" s="484"/>
      <c r="F5" s="134"/>
      <c r="G5" s="134"/>
      <c r="H5" s="134"/>
    </row>
    <row r="6" spans="1:8" s="154" customFormat="1" ht="18.75" x14ac:dyDescent="0.3">
      <c r="A6" s="191">
        <v>1</v>
      </c>
      <c r="B6" s="131" t="s">
        <v>210</v>
      </c>
      <c r="C6" s="131"/>
      <c r="D6" s="131"/>
      <c r="E6" s="131"/>
    </row>
    <row r="7" spans="1:8" s="154" customFormat="1" ht="18.75" x14ac:dyDescent="0.3">
      <c r="A7" s="192">
        <v>2</v>
      </c>
      <c r="B7" s="131" t="s">
        <v>211</v>
      </c>
      <c r="C7" s="131" t="s">
        <v>204</v>
      </c>
      <c r="D7" s="131" t="s">
        <v>217</v>
      </c>
      <c r="E7" s="131"/>
    </row>
    <row r="8" spans="1:8" s="135" customFormat="1" ht="18.75" x14ac:dyDescent="0.3">
      <c r="A8" s="191">
        <v>3</v>
      </c>
      <c r="B8" s="131" t="s">
        <v>212</v>
      </c>
      <c r="C8" s="131" t="s">
        <v>205</v>
      </c>
      <c r="D8" s="131" t="s">
        <v>218</v>
      </c>
      <c r="E8" s="131"/>
      <c r="F8" s="154"/>
    </row>
    <row r="9" spans="1:8" s="135" customFormat="1" ht="18.75" x14ac:dyDescent="0.3">
      <c r="A9" s="192">
        <v>4</v>
      </c>
      <c r="B9" s="131" t="s">
        <v>213</v>
      </c>
      <c r="C9" s="131" t="s">
        <v>206</v>
      </c>
      <c r="D9" s="131" t="s">
        <v>219</v>
      </c>
      <c r="E9" s="131"/>
      <c r="F9" s="154"/>
    </row>
    <row r="10" spans="1:8" s="135" customFormat="1" ht="18.75" x14ac:dyDescent="0.3">
      <c r="A10" s="191">
        <v>5</v>
      </c>
      <c r="B10" s="131" t="s">
        <v>214</v>
      </c>
      <c r="C10" s="131" t="s">
        <v>207</v>
      </c>
      <c r="D10" s="131" t="s">
        <v>221</v>
      </c>
      <c r="E10" s="131"/>
      <c r="F10" s="154"/>
    </row>
    <row r="11" spans="1:8" s="135" customFormat="1" ht="18.75" x14ac:dyDescent="0.3">
      <c r="A11" s="192">
        <v>6</v>
      </c>
      <c r="B11" s="131" t="s">
        <v>215</v>
      </c>
      <c r="C11" s="131" t="s">
        <v>209</v>
      </c>
      <c r="D11" s="131" t="s">
        <v>222</v>
      </c>
      <c r="E11" s="131"/>
      <c r="F11" s="154"/>
    </row>
    <row r="12" spans="1:8" s="135" customFormat="1" ht="18.75" x14ac:dyDescent="0.3">
      <c r="A12" s="191">
        <v>7</v>
      </c>
      <c r="B12" s="131" t="s">
        <v>216</v>
      </c>
      <c r="C12" s="131"/>
      <c r="D12" s="131" t="s">
        <v>223</v>
      </c>
      <c r="E12" s="131"/>
      <c r="F12" s="154"/>
    </row>
    <row r="13" spans="1:8" s="135" customFormat="1" ht="37.5" x14ac:dyDescent="0.3">
      <c r="A13" s="192">
        <v>8</v>
      </c>
      <c r="B13" s="194" t="s">
        <v>226</v>
      </c>
      <c r="C13" s="195" t="s">
        <v>224</v>
      </c>
      <c r="D13" s="193" t="s">
        <v>220</v>
      </c>
      <c r="E13" s="131"/>
    </row>
    <row r="67" spans="4:4" x14ac:dyDescent="0.25">
      <c r="D67" s="134" t="s">
        <v>71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323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324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236" t="s">
        <v>2</v>
      </c>
      <c r="B3" s="236" t="s">
        <v>98</v>
      </c>
      <c r="C3" s="437" t="s">
        <v>5</v>
      </c>
      <c r="D3" s="438"/>
      <c r="E3" s="522" t="s">
        <v>6</v>
      </c>
      <c r="F3" s="523"/>
      <c r="G3" s="437" t="s">
        <v>7</v>
      </c>
      <c r="H3" s="438"/>
      <c r="I3" s="437" t="s">
        <v>8</v>
      </c>
      <c r="J3" s="438"/>
      <c r="K3" s="437" t="s">
        <v>9</v>
      </c>
      <c r="L3" s="438"/>
      <c r="M3" s="435" t="s">
        <v>10</v>
      </c>
      <c r="N3" s="435"/>
      <c r="O3" s="237" t="s">
        <v>11</v>
      </c>
      <c r="P3" s="238"/>
      <c r="Q3" s="236" t="s">
        <v>4</v>
      </c>
      <c r="R3" s="236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36" t="s">
        <v>91</v>
      </c>
      <c r="D4" s="236" t="s">
        <v>92</v>
      </c>
      <c r="E4" s="240" t="s">
        <v>91</v>
      </c>
      <c r="F4" s="240" t="s">
        <v>92</v>
      </c>
      <c r="G4" s="236" t="s">
        <v>91</v>
      </c>
      <c r="H4" s="236" t="s">
        <v>92</v>
      </c>
      <c r="I4" s="236" t="s">
        <v>91</v>
      </c>
      <c r="J4" s="236" t="s">
        <v>92</v>
      </c>
      <c r="K4" s="236" t="s">
        <v>91</v>
      </c>
      <c r="L4" s="236" t="s">
        <v>92</v>
      </c>
      <c r="M4" s="236" t="s">
        <v>91</v>
      </c>
      <c r="N4" s="236" t="s">
        <v>92</v>
      </c>
      <c r="O4" s="236" t="s">
        <v>91</v>
      </c>
      <c r="P4" s="236" t="s">
        <v>92</v>
      </c>
      <c r="Q4" s="159">
        <f>SUM(Q5:Q26)</f>
        <v>106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/>
      <c r="D5" s="130"/>
      <c r="E5" s="184"/>
      <c r="F5" s="184"/>
      <c r="G5" s="130" t="s">
        <v>124</v>
      </c>
      <c r="H5" s="130"/>
      <c r="I5" s="130" t="s">
        <v>124</v>
      </c>
      <c r="J5" s="130"/>
      <c r="K5" s="130" t="s">
        <v>124</v>
      </c>
      <c r="L5" s="130"/>
      <c r="M5" s="130"/>
      <c r="N5" s="130"/>
      <c r="O5" s="130"/>
      <c r="P5" s="130"/>
      <c r="Q5" s="148">
        <f>COUNTA(C5:P5)</f>
        <v>3</v>
      </c>
      <c r="R5" s="130" t="s">
        <v>103</v>
      </c>
    </row>
    <row r="6" spans="1:21" s="134" customFormat="1" ht="15.75" x14ac:dyDescent="0.25">
      <c r="A6" s="148">
        <v>2</v>
      </c>
      <c r="B6" s="148" t="s">
        <v>26</v>
      </c>
      <c r="C6" s="130"/>
      <c r="D6" s="130"/>
      <c r="E6" s="184"/>
      <c r="F6" s="184"/>
      <c r="G6" s="130" t="s">
        <v>352</v>
      </c>
      <c r="H6" s="130" t="s">
        <v>352</v>
      </c>
      <c r="I6" s="130" t="s">
        <v>352</v>
      </c>
      <c r="J6" s="130" t="s">
        <v>352</v>
      </c>
      <c r="K6" s="130" t="s">
        <v>352</v>
      </c>
      <c r="L6" s="130" t="s">
        <v>352</v>
      </c>
      <c r="M6" s="130"/>
      <c r="N6" s="130"/>
      <c r="O6" s="130"/>
      <c r="P6" s="130"/>
      <c r="Q6" s="148">
        <f>COUNTA(C6:P6)</f>
        <v>6</v>
      </c>
      <c r="R6" s="130" t="s">
        <v>238</v>
      </c>
    </row>
    <row r="7" spans="1:21" s="134" customFormat="1" ht="15.75" x14ac:dyDescent="0.25">
      <c r="A7" s="148">
        <v>3</v>
      </c>
      <c r="B7" s="148" t="s">
        <v>67</v>
      </c>
      <c r="C7" s="130"/>
      <c r="D7" s="130" t="s">
        <v>185</v>
      </c>
      <c r="E7" s="130"/>
      <c r="F7" s="130" t="s">
        <v>185</v>
      </c>
      <c r="G7" s="130" t="s">
        <v>122</v>
      </c>
      <c r="H7" s="130" t="s">
        <v>185</v>
      </c>
      <c r="I7" s="130" t="s">
        <v>122</v>
      </c>
      <c r="J7" s="130" t="s">
        <v>185</v>
      </c>
      <c r="K7" s="130" t="s">
        <v>122</v>
      </c>
      <c r="L7" s="130" t="s">
        <v>185</v>
      </c>
      <c r="M7" s="130" t="s">
        <v>122</v>
      </c>
      <c r="N7" s="130" t="s">
        <v>185</v>
      </c>
      <c r="O7" s="130"/>
      <c r="P7" s="130"/>
      <c r="Q7" s="148">
        <f t="shared" ref="Q7:Q38" si="0">COUNTA(C7:P7)</f>
        <v>10</v>
      </c>
      <c r="R7" s="130" t="s">
        <v>411</v>
      </c>
    </row>
    <row r="8" spans="1:21" s="134" customFormat="1" ht="15.75" x14ac:dyDescent="0.25">
      <c r="A8" s="143">
        <v>4</v>
      </c>
      <c r="B8" s="130" t="s">
        <v>62</v>
      </c>
      <c r="C8" s="130"/>
      <c r="D8" s="130"/>
      <c r="E8" s="184"/>
      <c r="F8" s="184"/>
      <c r="G8" s="130" t="s">
        <v>234</v>
      </c>
      <c r="H8" s="130" t="s">
        <v>234</v>
      </c>
      <c r="I8" s="130" t="s">
        <v>234</v>
      </c>
      <c r="J8" s="130" t="s">
        <v>234</v>
      </c>
      <c r="K8" s="130" t="s">
        <v>234</v>
      </c>
      <c r="L8" s="130" t="s">
        <v>234</v>
      </c>
      <c r="M8" s="130" t="s">
        <v>234</v>
      </c>
      <c r="N8" s="130" t="s">
        <v>234</v>
      </c>
      <c r="O8" s="130"/>
      <c r="P8" s="130" t="s">
        <v>234</v>
      </c>
      <c r="Q8" s="130">
        <f t="shared" si="0"/>
        <v>9</v>
      </c>
      <c r="R8" s="130" t="s">
        <v>239</v>
      </c>
    </row>
    <row r="9" spans="1:21" s="134" customFormat="1" ht="15.75" x14ac:dyDescent="0.25">
      <c r="A9" s="148">
        <v>5</v>
      </c>
      <c r="B9" s="148" t="s">
        <v>73</v>
      </c>
      <c r="C9" s="130" t="s">
        <v>352</v>
      </c>
      <c r="D9" s="130" t="s">
        <v>352</v>
      </c>
      <c r="E9" s="184"/>
      <c r="F9" s="184"/>
      <c r="G9" s="130" t="s">
        <v>352</v>
      </c>
      <c r="H9" s="130" t="s">
        <v>352</v>
      </c>
      <c r="I9" s="130" t="s">
        <v>352</v>
      </c>
      <c r="J9" s="130" t="s">
        <v>352</v>
      </c>
      <c r="K9" s="130" t="s">
        <v>352</v>
      </c>
      <c r="L9" s="130" t="s">
        <v>352</v>
      </c>
      <c r="M9" s="130"/>
      <c r="N9" s="130"/>
      <c r="O9" s="130"/>
      <c r="P9" s="130"/>
      <c r="Q9" s="148">
        <f t="shared" si="0"/>
        <v>8</v>
      </c>
      <c r="R9" s="130" t="s">
        <v>102</v>
      </c>
    </row>
    <row r="10" spans="1:21" s="134" customFormat="1" ht="15.75" x14ac:dyDescent="0.25">
      <c r="A10" s="148">
        <v>6</v>
      </c>
      <c r="B10" s="148" t="s">
        <v>65</v>
      </c>
      <c r="C10" s="130"/>
      <c r="D10" s="130"/>
      <c r="E10" s="184"/>
      <c r="F10" s="184"/>
      <c r="G10" s="130"/>
      <c r="H10" s="130" t="s">
        <v>354</v>
      </c>
      <c r="I10" s="130" t="s">
        <v>128</v>
      </c>
      <c r="J10" s="130"/>
      <c r="K10" s="130" t="s">
        <v>128</v>
      </c>
      <c r="L10" s="130" t="s">
        <v>354</v>
      </c>
      <c r="M10" s="130"/>
      <c r="N10" s="130"/>
      <c r="O10" s="130"/>
      <c r="P10" s="130"/>
      <c r="Q10" s="148">
        <f t="shared" si="0"/>
        <v>4</v>
      </c>
      <c r="R10" s="130" t="s">
        <v>408</v>
      </c>
    </row>
    <row r="11" spans="1:21" s="134" customFormat="1" ht="15.75" x14ac:dyDescent="0.25">
      <c r="A11" s="143">
        <v>7</v>
      </c>
      <c r="B11" s="130" t="s">
        <v>74</v>
      </c>
      <c r="C11" s="130"/>
      <c r="D11" s="130"/>
      <c r="E11" s="184"/>
      <c r="F11" s="184"/>
      <c r="G11" s="130" t="s">
        <v>354</v>
      </c>
      <c r="H11" s="130"/>
      <c r="I11" s="130" t="s">
        <v>354</v>
      </c>
      <c r="J11" s="130"/>
      <c r="K11" s="130" t="s">
        <v>354</v>
      </c>
      <c r="L11" s="130"/>
      <c r="M11" s="130"/>
      <c r="N11" s="130"/>
      <c r="O11" s="130"/>
      <c r="P11" s="130"/>
      <c r="Q11" s="130">
        <f t="shared" si="0"/>
        <v>3</v>
      </c>
      <c r="R11" s="130" t="s">
        <v>110</v>
      </c>
    </row>
    <row r="12" spans="1:21" s="134" customFormat="1" ht="15.75" x14ac:dyDescent="0.25">
      <c r="A12" s="148">
        <v>8</v>
      </c>
      <c r="B12" s="130" t="s">
        <v>34</v>
      </c>
      <c r="C12" s="130" t="s">
        <v>128</v>
      </c>
      <c r="D12" s="130"/>
      <c r="E12" s="184"/>
      <c r="F12" s="184"/>
      <c r="G12" s="130" t="s">
        <v>128</v>
      </c>
      <c r="H12" s="130"/>
      <c r="I12" s="130" t="s">
        <v>271</v>
      </c>
      <c r="J12" s="130"/>
      <c r="K12" s="130" t="s">
        <v>271</v>
      </c>
      <c r="L12" s="130"/>
      <c r="M12" s="130"/>
      <c r="N12" s="130"/>
      <c r="O12" s="130"/>
      <c r="P12" s="130"/>
      <c r="Q12" s="130">
        <f t="shared" si="0"/>
        <v>4</v>
      </c>
      <c r="R12" s="130" t="s">
        <v>272</v>
      </c>
    </row>
    <row r="13" spans="1:21" s="134" customFormat="1" ht="15.75" x14ac:dyDescent="0.25">
      <c r="A13" s="148">
        <v>9</v>
      </c>
      <c r="B13" s="148" t="s">
        <v>60</v>
      </c>
      <c r="C13" s="130"/>
      <c r="D13" s="130"/>
      <c r="E13" s="184"/>
      <c r="F13" s="184" t="s">
        <v>293</v>
      </c>
      <c r="G13" s="130" t="s">
        <v>293</v>
      </c>
      <c r="H13" s="130"/>
      <c r="I13" s="130" t="s">
        <v>293</v>
      </c>
      <c r="J13" s="130"/>
      <c r="K13" s="130" t="s">
        <v>293</v>
      </c>
      <c r="L13" s="130"/>
      <c r="M13" s="130" t="s">
        <v>293</v>
      </c>
      <c r="N13" s="130"/>
      <c r="O13" s="130"/>
      <c r="P13" s="130"/>
      <c r="Q13" s="148">
        <f t="shared" si="0"/>
        <v>5</v>
      </c>
      <c r="R13" s="130" t="s">
        <v>294</v>
      </c>
    </row>
    <row r="14" spans="1:21" s="134" customFormat="1" ht="15.75" x14ac:dyDescent="0.25">
      <c r="A14" s="143">
        <v>10</v>
      </c>
      <c r="B14" s="148" t="s">
        <v>29</v>
      </c>
      <c r="C14" s="130"/>
      <c r="D14" s="130" t="s">
        <v>185</v>
      </c>
      <c r="E14" s="184"/>
      <c r="F14" s="184"/>
      <c r="G14" s="130"/>
      <c r="H14" s="130" t="s">
        <v>185</v>
      </c>
      <c r="I14" s="130"/>
      <c r="J14" s="130" t="s">
        <v>185</v>
      </c>
      <c r="K14" s="130"/>
      <c r="L14" s="130" t="s">
        <v>185</v>
      </c>
      <c r="M14" s="130"/>
      <c r="N14" s="130"/>
      <c r="O14" s="130"/>
      <c r="P14" s="130"/>
      <c r="Q14" s="148">
        <f t="shared" si="0"/>
        <v>4</v>
      </c>
      <c r="R14" s="130" t="s">
        <v>153</v>
      </c>
    </row>
    <row r="15" spans="1:21" s="154" customFormat="1" ht="15.75" x14ac:dyDescent="0.25">
      <c r="A15" s="148">
        <v>11</v>
      </c>
      <c r="B15" s="143" t="s">
        <v>36</v>
      </c>
      <c r="C15" s="140"/>
      <c r="D15" s="140"/>
      <c r="E15" s="185"/>
      <c r="F15" s="18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3">
        <v>12</v>
      </c>
      <c r="B16" s="148" t="s">
        <v>30</v>
      </c>
      <c r="C16" s="130" t="s">
        <v>186</v>
      </c>
      <c r="D16" s="130"/>
      <c r="E16" s="184"/>
      <c r="F16" s="184"/>
      <c r="G16" s="130" t="s">
        <v>186</v>
      </c>
      <c r="H16" s="130"/>
      <c r="I16" s="130" t="s">
        <v>186</v>
      </c>
      <c r="J16" s="130"/>
      <c r="K16" s="130" t="s">
        <v>186</v>
      </c>
      <c r="L16" s="130"/>
      <c r="M16" s="130"/>
      <c r="N16" s="130"/>
      <c r="O16" s="130"/>
      <c r="P16" s="130"/>
      <c r="Q16" s="148">
        <f t="shared" si="0"/>
        <v>4</v>
      </c>
      <c r="R16" s="130" t="s">
        <v>149</v>
      </c>
    </row>
    <row r="17" spans="1:19" s="154" customFormat="1" ht="15.75" x14ac:dyDescent="0.25">
      <c r="A17" s="143">
        <v>13</v>
      </c>
      <c r="B17" s="143" t="s">
        <v>32</v>
      </c>
      <c r="C17" s="140"/>
      <c r="D17" s="140"/>
      <c r="E17" s="185"/>
      <c r="F17" s="185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151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84"/>
      <c r="F18" s="184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92</v>
      </c>
      <c r="D19" s="130" t="s">
        <v>128</v>
      </c>
      <c r="E19" s="184"/>
      <c r="F19" s="184"/>
      <c r="G19" s="130" t="s">
        <v>92</v>
      </c>
      <c r="H19" s="130" t="s">
        <v>128</v>
      </c>
      <c r="I19" s="130" t="s">
        <v>92</v>
      </c>
      <c r="J19" s="130" t="s">
        <v>128</v>
      </c>
      <c r="K19" s="130" t="s">
        <v>92</v>
      </c>
      <c r="L19" s="130" t="s">
        <v>128</v>
      </c>
      <c r="M19" s="130"/>
      <c r="N19" s="130"/>
      <c r="O19" s="130"/>
      <c r="P19" s="130"/>
      <c r="Q19" s="148">
        <f t="shared" si="0"/>
        <v>8</v>
      </c>
      <c r="R19" s="130" t="s">
        <v>406</v>
      </c>
    </row>
    <row r="20" spans="1:19" s="134" customFormat="1" ht="15.75" x14ac:dyDescent="0.25">
      <c r="A20" s="143">
        <v>16</v>
      </c>
      <c r="B20" s="148" t="s">
        <v>78</v>
      </c>
      <c r="C20" s="130" t="s">
        <v>123</v>
      </c>
      <c r="D20" s="130"/>
      <c r="E20" s="184"/>
      <c r="F20" s="184"/>
      <c r="G20" s="130" t="s">
        <v>123</v>
      </c>
      <c r="H20" s="130"/>
      <c r="I20" s="130" t="s">
        <v>123</v>
      </c>
      <c r="J20" s="130"/>
      <c r="K20" s="130" t="s">
        <v>123</v>
      </c>
      <c r="L20" s="130"/>
      <c r="M20" s="130" t="s">
        <v>123</v>
      </c>
      <c r="N20" s="130"/>
      <c r="O20" s="130"/>
      <c r="P20" s="130"/>
      <c r="Q20" s="148">
        <f t="shared" si="0"/>
        <v>5</v>
      </c>
      <c r="R20" s="130" t="s">
        <v>320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271</v>
      </c>
      <c r="D21" s="130"/>
      <c r="E21" s="184"/>
      <c r="F21" s="184"/>
      <c r="G21" s="130" t="s">
        <v>271</v>
      </c>
      <c r="H21" s="130"/>
      <c r="I21" s="130" t="s">
        <v>271</v>
      </c>
      <c r="J21" s="130"/>
      <c r="K21" s="130" t="s">
        <v>271</v>
      </c>
      <c r="L21" s="130"/>
      <c r="M21" s="130" t="s">
        <v>271</v>
      </c>
      <c r="N21" s="130"/>
      <c r="O21" s="130"/>
      <c r="P21" s="130"/>
      <c r="Q21" s="148">
        <f t="shared" si="0"/>
        <v>5</v>
      </c>
      <c r="R21" s="130" t="s">
        <v>59</v>
      </c>
    </row>
    <row r="22" spans="1:19" s="154" customFormat="1" ht="15.75" x14ac:dyDescent="0.25">
      <c r="A22" s="143">
        <v>18</v>
      </c>
      <c r="B22" s="143" t="s">
        <v>71</v>
      </c>
      <c r="C22" s="140"/>
      <c r="D22" s="140"/>
      <c r="E22" s="185"/>
      <c r="F22" s="185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34" customFormat="1" ht="15.75" x14ac:dyDescent="0.25">
      <c r="A23" s="148">
        <v>19</v>
      </c>
      <c r="B23" s="148" t="s">
        <v>79</v>
      </c>
      <c r="C23" s="130"/>
      <c r="D23" s="130"/>
      <c r="E23" s="184"/>
      <c r="F23" s="184"/>
      <c r="G23" s="130" t="s">
        <v>260</v>
      </c>
      <c r="H23" s="130" t="s">
        <v>260</v>
      </c>
      <c r="I23" s="130" t="s">
        <v>260</v>
      </c>
      <c r="J23" s="130" t="s">
        <v>260</v>
      </c>
      <c r="K23" s="130" t="s">
        <v>260</v>
      </c>
      <c r="L23" s="130" t="s">
        <v>260</v>
      </c>
      <c r="M23" s="130"/>
      <c r="N23" s="130"/>
      <c r="O23" s="130"/>
      <c r="P23" s="130"/>
      <c r="Q23" s="148">
        <f t="shared" si="0"/>
        <v>6</v>
      </c>
      <c r="R23" s="130" t="s">
        <v>375</v>
      </c>
    </row>
    <row r="24" spans="1:19" s="134" customFormat="1" ht="15.75" x14ac:dyDescent="0.25">
      <c r="A24" s="148">
        <v>20</v>
      </c>
      <c r="B24" s="148" t="s">
        <v>80</v>
      </c>
      <c r="C24" s="130"/>
      <c r="D24" s="130"/>
      <c r="E24" s="184"/>
      <c r="F24" s="184"/>
      <c r="G24" s="130" t="s">
        <v>260</v>
      </c>
      <c r="H24" s="130" t="s">
        <v>260</v>
      </c>
      <c r="I24" s="130" t="s">
        <v>260</v>
      </c>
      <c r="J24" s="130" t="s">
        <v>260</v>
      </c>
      <c r="K24" s="130" t="s">
        <v>260</v>
      </c>
      <c r="L24" s="130" t="s">
        <v>260</v>
      </c>
      <c r="M24" s="130"/>
      <c r="N24" s="130"/>
      <c r="O24" s="130"/>
      <c r="P24" s="130"/>
      <c r="Q24" s="148">
        <f t="shared" si="0"/>
        <v>6</v>
      </c>
      <c r="R24" s="130" t="s">
        <v>376</v>
      </c>
    </row>
    <row r="25" spans="1:19" s="134" customFormat="1" ht="15.75" x14ac:dyDescent="0.25">
      <c r="A25" s="148">
        <v>21</v>
      </c>
      <c r="B25" s="148" t="s">
        <v>81</v>
      </c>
      <c r="C25" s="130"/>
      <c r="D25" s="130"/>
      <c r="E25" s="184"/>
      <c r="F25" s="184"/>
      <c r="G25" s="130" t="s">
        <v>260</v>
      </c>
      <c r="H25" s="130" t="s">
        <v>260</v>
      </c>
      <c r="I25" s="130" t="s">
        <v>260</v>
      </c>
      <c r="J25" s="130" t="s">
        <v>260</v>
      </c>
      <c r="K25" s="130" t="s">
        <v>260</v>
      </c>
      <c r="L25" s="130" t="s">
        <v>260</v>
      </c>
      <c r="M25" s="130"/>
      <c r="N25" s="130"/>
      <c r="O25" s="130"/>
      <c r="P25" s="130"/>
      <c r="Q25" s="148">
        <f t="shared" si="0"/>
        <v>6</v>
      </c>
      <c r="R25" s="130" t="s">
        <v>377</v>
      </c>
    </row>
    <row r="26" spans="1:19" s="134" customFormat="1" ht="15.75" x14ac:dyDescent="0.25">
      <c r="A26" s="148">
        <v>22</v>
      </c>
      <c r="B26" s="148" t="s">
        <v>82</v>
      </c>
      <c r="C26" s="130"/>
      <c r="D26" s="130"/>
      <c r="E26" s="184"/>
      <c r="F26" s="184"/>
      <c r="G26" s="130" t="s">
        <v>260</v>
      </c>
      <c r="H26" s="130" t="s">
        <v>260</v>
      </c>
      <c r="I26" s="130" t="s">
        <v>260</v>
      </c>
      <c r="J26" s="130" t="s">
        <v>260</v>
      </c>
      <c r="K26" s="130" t="s">
        <v>260</v>
      </c>
      <c r="L26" s="130" t="s">
        <v>260</v>
      </c>
      <c r="M26" s="130"/>
      <c r="N26" s="130"/>
      <c r="O26" s="130"/>
      <c r="P26" s="130"/>
      <c r="Q26" s="148">
        <f t="shared" si="0"/>
        <v>6</v>
      </c>
      <c r="R26" s="130" t="s">
        <v>381</v>
      </c>
    </row>
    <row r="27" spans="1:19" s="134" customFormat="1" ht="15.75" x14ac:dyDescent="0.25">
      <c r="A27" s="148">
        <v>23</v>
      </c>
      <c r="B27" s="148" t="s">
        <v>83</v>
      </c>
      <c r="C27" s="130"/>
      <c r="D27" s="130"/>
      <c r="E27" s="184"/>
      <c r="F27" s="184"/>
      <c r="G27" s="130" t="s">
        <v>260</v>
      </c>
      <c r="H27" s="130" t="s">
        <v>260</v>
      </c>
      <c r="I27" s="130" t="s">
        <v>260</v>
      </c>
      <c r="J27" s="130" t="s">
        <v>260</v>
      </c>
      <c r="K27" s="130" t="s">
        <v>260</v>
      </c>
      <c r="L27" s="130" t="s">
        <v>260</v>
      </c>
      <c r="M27" s="130"/>
      <c r="N27" s="130"/>
      <c r="O27" s="130"/>
      <c r="P27" s="130"/>
      <c r="Q27" s="148">
        <f t="shared" si="0"/>
        <v>6</v>
      </c>
      <c r="R27" s="130" t="s">
        <v>382</v>
      </c>
    </row>
    <row r="28" spans="1:19" s="134" customFormat="1" ht="15.75" x14ac:dyDescent="0.25">
      <c r="A28" s="148">
        <v>24</v>
      </c>
      <c r="B28" s="148" t="s">
        <v>84</v>
      </c>
      <c r="C28" s="130"/>
      <c r="D28" s="130"/>
      <c r="E28" s="184"/>
      <c r="F28" s="184"/>
      <c r="G28" s="130" t="s">
        <v>260</v>
      </c>
      <c r="H28" s="130"/>
      <c r="I28" s="130" t="s">
        <v>260</v>
      </c>
      <c r="J28" s="130"/>
      <c r="K28" s="130" t="s">
        <v>260</v>
      </c>
      <c r="L28" s="130"/>
      <c r="M28" s="130"/>
      <c r="N28" s="130"/>
      <c r="O28" s="130"/>
      <c r="P28" s="130"/>
      <c r="Q28" s="148">
        <f t="shared" si="0"/>
        <v>3</v>
      </c>
      <c r="R28" s="130" t="s">
        <v>383</v>
      </c>
    </row>
    <row r="29" spans="1:19" s="134" customFormat="1" ht="15.75" x14ac:dyDescent="0.25">
      <c r="A29" s="148">
        <v>25</v>
      </c>
      <c r="B29" s="148" t="s">
        <v>85</v>
      </c>
      <c r="C29" s="130"/>
      <c r="D29" s="130"/>
      <c r="E29" s="184"/>
      <c r="F29" s="184"/>
      <c r="G29" s="130" t="s">
        <v>260</v>
      </c>
      <c r="H29" s="130" t="s">
        <v>260</v>
      </c>
      <c r="I29" s="130" t="s">
        <v>260</v>
      </c>
      <c r="J29" s="130" t="s">
        <v>260</v>
      </c>
      <c r="K29" s="130" t="s">
        <v>260</v>
      </c>
      <c r="L29" s="130" t="s">
        <v>260</v>
      </c>
      <c r="M29" s="130"/>
      <c r="N29" s="130"/>
      <c r="O29" s="130"/>
      <c r="P29" s="130"/>
      <c r="Q29" s="148">
        <f t="shared" si="0"/>
        <v>6</v>
      </c>
      <c r="R29" s="130" t="s">
        <v>384</v>
      </c>
    </row>
    <row r="30" spans="1:19" s="134" customFormat="1" ht="15.75" x14ac:dyDescent="0.25">
      <c r="A30" s="148">
        <v>26</v>
      </c>
      <c r="B30" s="148" t="s">
        <v>86</v>
      </c>
      <c r="C30" s="130"/>
      <c r="D30" s="130"/>
      <c r="E30" s="184"/>
      <c r="F30" s="184"/>
      <c r="G30" s="130" t="s">
        <v>260</v>
      </c>
      <c r="H30" s="130"/>
      <c r="I30" s="130" t="s">
        <v>260</v>
      </c>
      <c r="J30" s="130"/>
      <c r="K30" s="130" t="s">
        <v>260</v>
      </c>
      <c r="L30" s="130"/>
      <c r="M30" s="130"/>
      <c r="N30" s="130"/>
      <c r="O30" s="130"/>
      <c r="P30" s="130"/>
      <c r="Q30" s="148">
        <f t="shared" si="0"/>
        <v>3</v>
      </c>
      <c r="R30" s="130" t="s">
        <v>385</v>
      </c>
    </row>
    <row r="31" spans="1:19" s="134" customFormat="1" ht="15.75" x14ac:dyDescent="0.25">
      <c r="A31" s="148">
        <v>27</v>
      </c>
      <c r="B31" s="148" t="s">
        <v>356</v>
      </c>
      <c r="C31" s="130"/>
      <c r="D31" s="130"/>
      <c r="E31" s="184"/>
      <c r="F31" s="184"/>
      <c r="G31" s="130" t="s">
        <v>260</v>
      </c>
      <c r="H31" s="130" t="s">
        <v>260</v>
      </c>
      <c r="I31" s="130" t="s">
        <v>260</v>
      </c>
      <c r="J31" s="130" t="s">
        <v>260</v>
      </c>
      <c r="K31" s="130" t="s">
        <v>260</v>
      </c>
      <c r="L31" s="130" t="s">
        <v>260</v>
      </c>
      <c r="M31" s="130"/>
      <c r="N31" s="130"/>
      <c r="O31" s="130"/>
      <c r="P31" s="130"/>
      <c r="Q31" s="148">
        <f t="shared" si="0"/>
        <v>6</v>
      </c>
      <c r="R31" s="130" t="s">
        <v>386</v>
      </c>
    </row>
    <row r="32" spans="1:19" s="134" customFormat="1" ht="15.75" x14ac:dyDescent="0.25">
      <c r="A32" s="148">
        <v>28</v>
      </c>
      <c r="B32" s="148" t="s">
        <v>87</v>
      </c>
      <c r="C32" s="130"/>
      <c r="D32" s="130"/>
      <c r="E32" s="184"/>
      <c r="F32" s="184"/>
      <c r="G32" s="130" t="s">
        <v>260</v>
      </c>
      <c r="H32" s="130" t="s">
        <v>260</v>
      </c>
      <c r="I32" s="130" t="s">
        <v>260</v>
      </c>
      <c r="J32" s="130" t="s">
        <v>260</v>
      </c>
      <c r="K32" s="130" t="s">
        <v>260</v>
      </c>
      <c r="L32" s="130" t="s">
        <v>260</v>
      </c>
      <c r="M32" s="130"/>
      <c r="N32" s="130"/>
      <c r="O32" s="130"/>
      <c r="P32" s="130"/>
      <c r="Q32" s="148">
        <f t="shared" si="0"/>
        <v>6</v>
      </c>
      <c r="R32" s="130" t="s">
        <v>387</v>
      </c>
    </row>
    <row r="33" spans="1:18" s="134" customFormat="1" ht="15.75" x14ac:dyDescent="0.25">
      <c r="A33" s="148">
        <v>29</v>
      </c>
      <c r="B33" s="148" t="s">
        <v>88</v>
      </c>
      <c r="C33" s="130"/>
      <c r="D33" s="130"/>
      <c r="E33" s="184"/>
      <c r="F33" s="184"/>
      <c r="G33" s="130" t="s">
        <v>260</v>
      </c>
      <c r="H33" s="130" t="s">
        <v>260</v>
      </c>
      <c r="I33" s="130" t="s">
        <v>260</v>
      </c>
      <c r="J33" s="130" t="s">
        <v>260</v>
      </c>
      <c r="K33" s="130" t="s">
        <v>260</v>
      </c>
      <c r="L33" s="130" t="s">
        <v>260</v>
      </c>
      <c r="M33" s="130"/>
      <c r="N33" s="130"/>
      <c r="O33" s="130"/>
      <c r="P33" s="130"/>
      <c r="Q33" s="148">
        <f t="shared" si="0"/>
        <v>6</v>
      </c>
      <c r="R33" s="148" t="s">
        <v>388</v>
      </c>
    </row>
    <row r="34" spans="1:18" s="134" customFormat="1" ht="15.75" x14ac:dyDescent="0.25">
      <c r="A34" s="148">
        <v>30</v>
      </c>
      <c r="B34" s="148" t="s">
        <v>357</v>
      </c>
      <c r="C34" s="130"/>
      <c r="D34" s="130"/>
      <c r="E34" s="184"/>
      <c r="F34" s="184"/>
      <c r="G34" s="130" t="s">
        <v>260</v>
      </c>
      <c r="H34" s="130" t="s">
        <v>260</v>
      </c>
      <c r="I34" s="130" t="s">
        <v>260</v>
      </c>
      <c r="J34" s="130" t="s">
        <v>260</v>
      </c>
      <c r="K34" s="130" t="s">
        <v>260</v>
      </c>
      <c r="L34" s="130" t="s">
        <v>260</v>
      </c>
      <c r="M34" s="130"/>
      <c r="N34" s="130"/>
      <c r="O34" s="130"/>
      <c r="P34" s="130"/>
      <c r="Q34" s="148">
        <f t="shared" si="0"/>
        <v>6</v>
      </c>
      <c r="R34" s="148" t="s">
        <v>389</v>
      </c>
    </row>
    <row r="35" spans="1:18" s="134" customFormat="1" ht="15.75" x14ac:dyDescent="0.25">
      <c r="A35" s="148">
        <v>31</v>
      </c>
      <c r="B35" s="148" t="s">
        <v>358</v>
      </c>
      <c r="C35" s="130"/>
      <c r="D35" s="130"/>
      <c r="E35" s="184"/>
      <c r="F35" s="184"/>
      <c r="G35" s="130" t="s">
        <v>260</v>
      </c>
      <c r="H35" s="130" t="s">
        <v>260</v>
      </c>
      <c r="I35" s="130" t="s">
        <v>260</v>
      </c>
      <c r="J35" s="130" t="s">
        <v>260</v>
      </c>
      <c r="K35" s="130" t="s">
        <v>260</v>
      </c>
      <c r="L35" s="130" t="s">
        <v>260</v>
      </c>
      <c r="M35" s="130"/>
      <c r="N35" s="130"/>
      <c r="O35" s="130"/>
      <c r="P35" s="130"/>
      <c r="Q35" s="148">
        <f t="shared" si="0"/>
        <v>6</v>
      </c>
      <c r="R35" s="148" t="s">
        <v>390</v>
      </c>
    </row>
    <row r="36" spans="1:18" s="134" customFormat="1" ht="15.75" x14ac:dyDescent="0.25">
      <c r="A36" s="148">
        <v>32</v>
      </c>
      <c r="B36" s="148" t="s">
        <v>359</v>
      </c>
      <c r="C36" s="130"/>
      <c r="D36" s="130"/>
      <c r="E36" s="184"/>
      <c r="F36" s="184"/>
      <c r="G36" s="130" t="s">
        <v>260</v>
      </c>
      <c r="H36" s="130"/>
      <c r="I36" s="130" t="s">
        <v>260</v>
      </c>
      <c r="J36" s="130"/>
      <c r="K36" s="130" t="s">
        <v>260</v>
      </c>
      <c r="L36" s="130"/>
      <c r="M36" s="130" t="s">
        <v>260</v>
      </c>
      <c r="N36" s="130"/>
      <c r="O36" s="130"/>
      <c r="P36" s="130"/>
      <c r="Q36" s="148">
        <f t="shared" si="0"/>
        <v>4</v>
      </c>
      <c r="R36" s="148" t="s">
        <v>391</v>
      </c>
    </row>
    <row r="37" spans="1:18" s="154" customFormat="1" ht="15.75" x14ac:dyDescent="0.25">
      <c r="A37" s="143">
        <v>33</v>
      </c>
      <c r="B37" s="143" t="s">
        <v>360</v>
      </c>
      <c r="C37" s="140"/>
      <c r="D37" s="140"/>
      <c r="E37" s="185"/>
      <c r="F37" s="185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3"/>
      <c r="R37" s="143"/>
    </row>
    <row r="38" spans="1:18" s="134" customFormat="1" ht="15.75" x14ac:dyDescent="0.25">
      <c r="A38" s="148">
        <v>34</v>
      </c>
      <c r="B38" s="148" t="s">
        <v>140</v>
      </c>
      <c r="C38" s="130" t="s">
        <v>128</v>
      </c>
      <c r="D38" s="130" t="s">
        <v>128</v>
      </c>
      <c r="E38" s="184"/>
      <c r="F38" s="184"/>
      <c r="G38" s="130" t="s">
        <v>128</v>
      </c>
      <c r="H38" s="130" t="s">
        <v>128</v>
      </c>
      <c r="I38" s="130" t="s">
        <v>128</v>
      </c>
      <c r="J38" s="130" t="s">
        <v>128</v>
      </c>
      <c r="K38" s="130" t="s">
        <v>128</v>
      </c>
      <c r="L38" s="130" t="s">
        <v>128</v>
      </c>
      <c r="M38" s="130"/>
      <c r="N38" s="130"/>
      <c r="O38" s="130"/>
      <c r="P38" s="130"/>
      <c r="Q38" s="148">
        <f t="shared" si="0"/>
        <v>8</v>
      </c>
      <c r="R38" s="130" t="s">
        <v>290</v>
      </c>
    </row>
    <row r="39" spans="1:18" s="134" customFormat="1" ht="15.75" x14ac:dyDescent="0.25">
      <c r="A39" s="148">
        <v>35</v>
      </c>
      <c r="B39" s="148" t="s">
        <v>37</v>
      </c>
      <c r="C39" s="130"/>
      <c r="D39" s="130"/>
      <c r="E39" s="130"/>
      <c r="F39" s="130"/>
      <c r="G39" s="130"/>
      <c r="H39" s="130" t="s">
        <v>128</v>
      </c>
      <c r="I39" s="130"/>
      <c r="J39" s="130"/>
      <c r="K39" s="130"/>
      <c r="L39" s="130" t="s">
        <v>128</v>
      </c>
      <c r="M39" s="130"/>
      <c r="N39" s="130"/>
      <c r="O39" s="130"/>
      <c r="P39" s="130"/>
      <c r="Q39" s="148">
        <f>COUNTA(C39:P39)</f>
        <v>2</v>
      </c>
      <c r="R39" s="130" t="s">
        <v>139</v>
      </c>
    </row>
    <row r="40" spans="1:18" s="134" customFormat="1" ht="15.75" x14ac:dyDescent="0.25">
      <c r="A40" s="148">
        <v>36</v>
      </c>
      <c r="B40" s="148" t="s">
        <v>40</v>
      </c>
      <c r="C40" s="130" t="s">
        <v>128</v>
      </c>
      <c r="D40" s="130"/>
      <c r="E40" s="130"/>
      <c r="F40" s="130"/>
      <c r="G40" s="130" t="s">
        <v>128</v>
      </c>
      <c r="H40" s="130"/>
      <c r="I40" s="130" t="s">
        <v>128</v>
      </c>
      <c r="J40" s="130"/>
      <c r="K40" s="130" t="s">
        <v>128</v>
      </c>
      <c r="L40" s="130"/>
      <c r="M40" s="130"/>
      <c r="N40" s="130"/>
      <c r="O40" s="130"/>
      <c r="P40" s="130"/>
      <c r="Q40" s="148">
        <f>COUNTA(C40:P40)</f>
        <v>4</v>
      </c>
      <c r="R40" s="130" t="s">
        <v>118</v>
      </c>
    </row>
    <row r="41" spans="1:18" s="154" customFormat="1" ht="15.75" x14ac:dyDescent="0.25">
      <c r="A41" s="143">
        <v>37</v>
      </c>
      <c r="B41" s="143" t="s">
        <v>90</v>
      </c>
      <c r="C41" s="140"/>
      <c r="D41" s="140"/>
      <c r="E41" s="185"/>
      <c r="F41" s="185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3">
        <f>COUNTA(C41:P41)</f>
        <v>0</v>
      </c>
      <c r="R41" s="140" t="s">
        <v>261</v>
      </c>
    </row>
    <row r="42" spans="1:18" s="135" customFormat="1" x14ac:dyDescent="0.25">
      <c r="A42" s="166"/>
      <c r="B42" s="166"/>
      <c r="C42" s="62"/>
      <c r="D42" s="62"/>
      <c r="E42" s="186"/>
      <c r="F42" s="186"/>
      <c r="G42" s="62"/>
      <c r="H42" s="62"/>
      <c r="I42" s="62"/>
      <c r="J42" s="62"/>
      <c r="K42" s="166"/>
      <c r="L42" s="166"/>
      <c r="M42" s="62"/>
      <c r="N42" s="62"/>
      <c r="O42" s="62"/>
      <c r="P42" s="62"/>
      <c r="Q42" s="166"/>
      <c r="R42" s="166"/>
    </row>
    <row r="43" spans="1:18" s="135" customFormat="1" x14ac:dyDescent="0.25">
      <c r="C43" s="154"/>
      <c r="D43" s="154"/>
      <c r="E43" s="151"/>
      <c r="F43" s="151"/>
      <c r="G43" s="154"/>
      <c r="H43" s="154"/>
      <c r="I43" s="154"/>
      <c r="J43" s="154"/>
      <c r="M43" s="154"/>
      <c r="N43" s="154"/>
      <c r="O43" s="154"/>
      <c r="P43" s="154"/>
    </row>
    <row r="44" spans="1:18" s="135" customFormat="1" x14ac:dyDescent="0.25">
      <c r="C44" s="154"/>
      <c r="D44" s="154"/>
      <c r="E44" s="151"/>
      <c r="F44" s="151"/>
      <c r="G44" s="154"/>
      <c r="H44" s="154"/>
      <c r="I44" s="154"/>
      <c r="J44" s="154"/>
      <c r="M44" s="154"/>
      <c r="N44" s="154"/>
      <c r="O44" s="154"/>
      <c r="P44" s="154"/>
    </row>
    <row r="45" spans="1:18" s="135" customFormat="1" x14ac:dyDescent="0.25">
      <c r="C45" s="154"/>
      <c r="D45" s="154"/>
      <c r="E45" s="151"/>
      <c r="F45" s="151"/>
      <c r="G45" s="154"/>
      <c r="H45" s="154"/>
      <c r="I45" s="154"/>
      <c r="J45" s="154"/>
      <c r="M45" s="154"/>
      <c r="N45" s="154"/>
      <c r="O45" s="154"/>
      <c r="P45" s="154"/>
    </row>
    <row r="46" spans="1:18" s="135" customFormat="1" x14ac:dyDescent="0.25">
      <c r="C46" s="154"/>
      <c r="D46" s="154"/>
      <c r="E46" s="151"/>
      <c r="F46" s="151"/>
      <c r="G46" s="154"/>
      <c r="H46" s="154"/>
      <c r="I46" s="154"/>
      <c r="J46" s="154"/>
      <c r="M46" s="154"/>
      <c r="N46" s="154"/>
      <c r="O46" s="154"/>
      <c r="P46" s="154"/>
    </row>
    <row r="100" spans="5:14" x14ac:dyDescent="0.25">
      <c r="N100" s="134" t="s">
        <v>71</v>
      </c>
    </row>
    <row r="104" spans="5:14" x14ac:dyDescent="0.25">
      <c r="E104" s="436"/>
    </row>
    <row r="105" spans="5:14" x14ac:dyDescent="0.25">
      <c r="E105" s="436"/>
    </row>
    <row r="106" spans="5:14" x14ac:dyDescent="0.25">
      <c r="E106" s="436"/>
    </row>
    <row r="123" spans="4:11" x14ac:dyDescent="0.25">
      <c r="D123" s="80" t="s">
        <v>141</v>
      </c>
      <c r="E123" s="147" t="s">
        <v>141</v>
      </c>
      <c r="F123" s="147" t="s">
        <v>141</v>
      </c>
      <c r="G123" s="80">
        <v>50</v>
      </c>
    </row>
    <row r="124" spans="4:11" x14ac:dyDescent="0.25">
      <c r="D124" s="80" t="s">
        <v>142</v>
      </c>
      <c r="E124" s="147" t="s">
        <v>142</v>
      </c>
      <c r="F124" s="147" t="s">
        <v>142</v>
      </c>
      <c r="G124" s="80">
        <v>50</v>
      </c>
      <c r="K124">
        <v>4</v>
      </c>
    </row>
    <row r="125" spans="4:11" x14ac:dyDescent="0.25">
      <c r="D125" s="80" t="s">
        <v>141</v>
      </c>
      <c r="E125" s="147" t="s">
        <v>141</v>
      </c>
      <c r="F125" s="147" t="s">
        <v>141</v>
      </c>
      <c r="G125" s="80">
        <v>240</v>
      </c>
      <c r="K125">
        <v>4</v>
      </c>
    </row>
    <row r="126" spans="4:11" x14ac:dyDescent="0.25">
      <c r="D126" s="80" t="s">
        <v>142</v>
      </c>
      <c r="E126" s="147" t="s">
        <v>142</v>
      </c>
      <c r="F126" s="147" t="s">
        <v>142</v>
      </c>
      <c r="K126">
        <v>3</v>
      </c>
    </row>
    <row r="127" spans="4:11" x14ac:dyDescent="0.25">
      <c r="D127" s="80" t="s">
        <v>141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7" t="s">
        <v>57</v>
      </c>
      <c r="F167" s="147" t="s">
        <v>56</v>
      </c>
      <c r="K167">
        <v>4</v>
      </c>
    </row>
    <row r="168" spans="5:11" x14ac:dyDescent="0.25">
      <c r="E168" s="147" t="s">
        <v>57</v>
      </c>
      <c r="F168" s="147" t="s">
        <v>56</v>
      </c>
    </row>
    <row r="169" spans="5:11" x14ac:dyDescent="0.25">
      <c r="E169" s="147" t="s">
        <v>57</v>
      </c>
      <c r="F169" s="147" t="s">
        <v>56</v>
      </c>
    </row>
    <row r="170" spans="5:11" x14ac:dyDescent="0.25">
      <c r="E170" s="147" t="s">
        <v>57</v>
      </c>
      <c r="F170" s="147" t="s">
        <v>56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282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283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226" t="s">
        <v>2</v>
      </c>
      <c r="B3" s="226" t="s">
        <v>99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226" t="s">
        <v>164</v>
      </c>
      <c r="R3" s="226" t="s">
        <v>93</v>
      </c>
    </row>
    <row r="4" spans="1:18" s="136" customFormat="1" ht="18.75" x14ac:dyDescent="0.3">
      <c r="A4" s="155"/>
      <c r="B4" s="155"/>
      <c r="C4" s="229" t="s">
        <v>91</v>
      </c>
      <c r="D4" s="229" t="s">
        <v>92</v>
      </c>
      <c r="E4" s="229" t="s">
        <v>91</v>
      </c>
      <c r="F4" s="229" t="s">
        <v>92</v>
      </c>
      <c r="G4" s="229" t="s">
        <v>91</v>
      </c>
      <c r="H4" s="229" t="s">
        <v>92</v>
      </c>
      <c r="I4" s="229" t="s">
        <v>91</v>
      </c>
      <c r="J4" s="229" t="s">
        <v>92</v>
      </c>
      <c r="K4" s="229" t="s">
        <v>91</v>
      </c>
      <c r="L4" s="229" t="s">
        <v>92</v>
      </c>
      <c r="M4" s="229" t="s">
        <v>91</v>
      </c>
      <c r="N4" s="229" t="s">
        <v>92</v>
      </c>
      <c r="O4" s="229" t="s">
        <v>91</v>
      </c>
      <c r="P4" s="229" t="s">
        <v>92</v>
      </c>
      <c r="Q4" s="176">
        <f>SUM(Q5:Q27)</f>
        <v>162</v>
      </c>
      <c r="R4" s="176"/>
    </row>
    <row r="5" spans="1:18" s="134" customFormat="1" ht="18.75" x14ac:dyDescent="0.3">
      <c r="A5" s="148">
        <v>1</v>
      </c>
      <c r="B5" s="132" t="s">
        <v>100</v>
      </c>
      <c r="C5" s="131"/>
      <c r="D5" s="131"/>
      <c r="E5" s="131"/>
      <c r="F5" s="131">
        <v>1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>
        <f>SUM(C5:P5)</f>
        <v>1</v>
      </c>
      <c r="R5" s="131" t="s">
        <v>236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237</v>
      </c>
    </row>
    <row r="7" spans="1:18" s="154" customFormat="1" ht="18.75" x14ac:dyDescent="0.3">
      <c r="A7" s="143">
        <v>3</v>
      </c>
      <c r="B7" s="160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182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2</v>
      </c>
      <c r="F8" s="131">
        <v>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>
        <f t="shared" si="0"/>
        <v>11</v>
      </c>
      <c r="R8" s="131" t="s">
        <v>274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/>
      <c r="J9" s="131"/>
      <c r="K9" s="131"/>
      <c r="L9" s="131"/>
      <c r="M9" s="131"/>
      <c r="N9" s="131"/>
      <c r="O9" s="131"/>
      <c r="P9" s="131"/>
      <c r="Q9" s="131">
        <f t="shared" si="0"/>
        <v>24</v>
      </c>
      <c r="R9" s="131" t="s">
        <v>157</v>
      </c>
    </row>
    <row r="10" spans="1:18" s="134" customFormat="1" ht="18.75" x14ac:dyDescent="0.3">
      <c r="A10" s="148">
        <v>6</v>
      </c>
      <c r="B10" s="132" t="s">
        <v>94</v>
      </c>
      <c r="C10" s="131"/>
      <c r="D10" s="131"/>
      <c r="E10" s="131"/>
      <c r="F10" s="131"/>
      <c r="G10" s="131"/>
      <c r="H10" s="131">
        <v>1</v>
      </c>
      <c r="I10" s="131"/>
      <c r="J10" s="131"/>
      <c r="K10" s="131"/>
      <c r="L10" s="131"/>
      <c r="M10" s="131"/>
      <c r="N10" s="131"/>
      <c r="O10" s="131"/>
      <c r="P10" s="131"/>
      <c r="Q10" s="131">
        <f t="shared" si="0"/>
        <v>1</v>
      </c>
      <c r="R10" s="131" t="s">
        <v>249</v>
      </c>
    </row>
    <row r="11" spans="1:18" s="154" customFormat="1" ht="18.75" x14ac:dyDescent="0.3">
      <c r="A11" s="143"/>
      <c r="B11" s="160" t="s">
        <v>150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15</v>
      </c>
      <c r="R12" s="131" t="s">
        <v>243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>
        <v>5</v>
      </c>
      <c r="F13" s="131"/>
      <c r="G13" s="131">
        <v>5</v>
      </c>
      <c r="H13" s="131">
        <v>1</v>
      </c>
      <c r="I13" s="131"/>
      <c r="J13" s="131"/>
      <c r="K13" s="131"/>
      <c r="L13" s="131"/>
      <c r="M13" s="131"/>
      <c r="N13" s="131"/>
      <c r="O13" s="131"/>
      <c r="P13" s="131"/>
      <c r="Q13" s="131">
        <f t="shared" si="0"/>
        <v>16</v>
      </c>
      <c r="R13" s="131" t="s">
        <v>249</v>
      </c>
    </row>
    <row r="14" spans="1:18" s="134" customFormat="1" ht="18.75" x14ac:dyDescent="0.3">
      <c r="A14" s="148">
        <v>9</v>
      </c>
      <c r="B14" s="132" t="s">
        <v>152</v>
      </c>
      <c r="C14" s="131"/>
      <c r="D14" s="131"/>
      <c r="E14" s="131">
        <v>5</v>
      </c>
      <c r="F14" s="131"/>
      <c r="G14" s="131">
        <v>5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10</v>
      </c>
      <c r="R14" s="131" t="s">
        <v>287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>
        <f t="shared" si="0"/>
        <v>15</v>
      </c>
      <c r="R15" s="131" t="s">
        <v>288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54" customFormat="1" ht="18.75" x14ac:dyDescent="0.3">
      <c r="A19" s="143">
        <v>14</v>
      </c>
      <c r="B19" s="160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273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15</v>
      </c>
      <c r="R20" s="131" t="s">
        <v>248</v>
      </c>
    </row>
    <row r="21" spans="1:18" s="154" customFormat="1" ht="18.75" x14ac:dyDescent="0.3">
      <c r="A21" s="143">
        <v>16</v>
      </c>
      <c r="B21" s="160" t="s">
        <v>113</v>
      </c>
      <c r="C21" s="144"/>
      <c r="D21" s="144"/>
      <c r="E21" s="144">
        <v>5</v>
      </c>
      <c r="F21" s="144"/>
      <c r="G21" s="144">
        <v>5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10</v>
      </c>
      <c r="R21" s="144" t="s">
        <v>245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>
        <v>5</v>
      </c>
      <c r="G23" s="144"/>
      <c r="H23" s="144">
        <v>5</v>
      </c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10</v>
      </c>
      <c r="R23" s="144" t="s">
        <v>269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>
        <v>5</v>
      </c>
      <c r="F24" s="144"/>
      <c r="G24" s="144">
        <v>5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10</v>
      </c>
      <c r="R24" s="144" t="s">
        <v>247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>
        <v>4</v>
      </c>
      <c r="F26" s="131"/>
      <c r="G26" s="131">
        <v>4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f t="shared" si="0"/>
        <v>12</v>
      </c>
      <c r="R26" s="131" t="s">
        <v>292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>
        <v>4</v>
      </c>
      <c r="F27" s="131"/>
      <c r="G27" s="131">
        <v>4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>
        <f t="shared" si="0"/>
        <v>12</v>
      </c>
      <c r="R27" s="131" t="s">
        <v>165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>
        <v>4</v>
      </c>
      <c r="F28" s="131"/>
      <c r="G28" s="131">
        <v>4</v>
      </c>
      <c r="H28" s="131"/>
      <c r="I28" s="131"/>
      <c r="J28" s="131"/>
      <c r="K28" s="131"/>
      <c r="L28" s="131"/>
      <c r="M28" s="131"/>
      <c r="N28" s="131"/>
      <c r="O28" s="131"/>
      <c r="P28" s="131"/>
      <c r="Q28" s="131">
        <f t="shared" si="0"/>
        <v>12</v>
      </c>
      <c r="R28" s="131" t="s">
        <v>194</v>
      </c>
    </row>
    <row r="29" spans="1:18" s="134" customFormat="1" ht="18.75" x14ac:dyDescent="0.3">
      <c r="A29" s="148">
        <v>24</v>
      </c>
      <c r="B29" s="132" t="s">
        <v>132</v>
      </c>
      <c r="C29" s="131">
        <v>4</v>
      </c>
      <c r="D29" s="131">
        <v>4</v>
      </c>
      <c r="E29" s="131">
        <v>4</v>
      </c>
      <c r="F29" s="131">
        <v>4</v>
      </c>
      <c r="G29" s="131">
        <v>4</v>
      </c>
      <c r="H29" s="131">
        <v>4</v>
      </c>
      <c r="I29" s="131"/>
      <c r="J29" s="131"/>
      <c r="K29" s="131"/>
      <c r="L29" s="131"/>
      <c r="M29" s="131"/>
      <c r="N29" s="131"/>
      <c r="O29" s="131"/>
      <c r="P29" s="131"/>
      <c r="Q29" s="131">
        <f t="shared" si="0"/>
        <v>24</v>
      </c>
      <c r="R29" s="131" t="s">
        <v>291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134</v>
      </c>
      <c r="C31" s="144">
        <v>5</v>
      </c>
      <c r="D31" s="144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264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323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324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236" t="s">
        <v>2</v>
      </c>
      <c r="B3" s="236" t="s">
        <v>99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236" t="s">
        <v>164</v>
      </c>
      <c r="R3" s="236" t="s">
        <v>93</v>
      </c>
    </row>
    <row r="4" spans="1:18" s="136" customFormat="1" ht="18.75" x14ac:dyDescent="0.3">
      <c r="A4" s="155"/>
      <c r="B4" s="155"/>
      <c r="C4" s="239" t="s">
        <v>91</v>
      </c>
      <c r="D4" s="239" t="s">
        <v>92</v>
      </c>
      <c r="E4" s="239" t="s">
        <v>91</v>
      </c>
      <c r="F4" s="239" t="s">
        <v>92</v>
      </c>
      <c r="G4" s="239" t="s">
        <v>91</v>
      </c>
      <c r="H4" s="239" t="s">
        <v>92</v>
      </c>
      <c r="I4" s="239" t="s">
        <v>91</v>
      </c>
      <c r="J4" s="239" t="s">
        <v>92</v>
      </c>
      <c r="K4" s="239" t="s">
        <v>91</v>
      </c>
      <c r="L4" s="239" t="s">
        <v>92</v>
      </c>
      <c r="M4" s="239" t="s">
        <v>91</v>
      </c>
      <c r="N4" s="239" t="s">
        <v>92</v>
      </c>
      <c r="O4" s="239" t="s">
        <v>91</v>
      </c>
      <c r="P4" s="239" t="s">
        <v>92</v>
      </c>
      <c r="Q4" s="176">
        <f>SUM(Q5:Q27)</f>
        <v>226</v>
      </c>
      <c r="R4" s="176"/>
    </row>
    <row r="5" spans="1:18" s="154" customFormat="1" ht="18.75" x14ac:dyDescent="0.3">
      <c r="A5" s="143">
        <v>1</v>
      </c>
      <c r="B5" s="160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236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237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/>
      <c r="F7" s="131"/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32</v>
      </c>
      <c r="R7" s="131" t="s">
        <v>182</v>
      </c>
    </row>
    <row r="8" spans="1:18" s="134" customFormat="1" ht="18.75" x14ac:dyDescent="0.3">
      <c r="A8" s="130">
        <v>4</v>
      </c>
      <c r="B8" s="132" t="s">
        <v>103</v>
      </c>
      <c r="C8" s="131"/>
      <c r="D8" s="131"/>
      <c r="E8" s="131"/>
      <c r="F8" s="131"/>
      <c r="G8" s="131">
        <v>5</v>
      </c>
      <c r="H8" s="131"/>
      <c r="I8" s="131">
        <v>5</v>
      </c>
      <c r="J8" s="131"/>
      <c r="K8" s="131">
        <v>5</v>
      </c>
      <c r="L8" s="131"/>
      <c r="M8" s="131"/>
      <c r="N8" s="131"/>
      <c r="O8" s="131"/>
      <c r="P8" s="131"/>
      <c r="Q8" s="131">
        <f t="shared" si="0"/>
        <v>15</v>
      </c>
      <c r="R8" s="131" t="s">
        <v>402</v>
      </c>
    </row>
    <row r="9" spans="1:18" s="134" customFormat="1" ht="18.75" x14ac:dyDescent="0.3">
      <c r="A9" s="148">
        <v>5</v>
      </c>
      <c r="B9" s="132" t="s">
        <v>104</v>
      </c>
      <c r="C9" s="131"/>
      <c r="D9" s="131">
        <v>5</v>
      </c>
      <c r="E9" s="131"/>
      <c r="F9" s="131"/>
      <c r="G9" s="131"/>
      <c r="H9" s="131">
        <v>5</v>
      </c>
      <c r="I9" s="131"/>
      <c r="J9" s="131">
        <v>5</v>
      </c>
      <c r="K9" s="131"/>
      <c r="L9" s="131">
        <v>5</v>
      </c>
      <c r="M9" s="131"/>
      <c r="N9" s="131"/>
      <c r="O9" s="131"/>
      <c r="P9" s="131"/>
      <c r="Q9" s="131">
        <f t="shared" si="0"/>
        <v>20</v>
      </c>
      <c r="R9" s="131" t="s">
        <v>157</v>
      </c>
    </row>
    <row r="10" spans="1:18" s="154" customFormat="1" ht="18.75" x14ac:dyDescent="0.3">
      <c r="A10" s="143">
        <v>6</v>
      </c>
      <c r="B10" s="160" t="s">
        <v>94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>
        <f t="shared" si="0"/>
        <v>0</v>
      </c>
      <c r="R10" s="144" t="s">
        <v>249</v>
      </c>
    </row>
    <row r="11" spans="1:18" s="154" customFormat="1" ht="18.75" x14ac:dyDescent="0.3">
      <c r="A11" s="143"/>
      <c r="B11" s="160" t="s">
        <v>150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/>
      <c r="N12" s="131"/>
      <c r="O12" s="131"/>
      <c r="P12" s="131"/>
      <c r="Q12" s="131">
        <f t="shared" si="0"/>
        <v>20</v>
      </c>
      <c r="R12" s="131" t="s">
        <v>243</v>
      </c>
    </row>
    <row r="13" spans="1:18" s="134" customFormat="1" ht="18.75" x14ac:dyDescent="0.3">
      <c r="A13" s="130">
        <v>8</v>
      </c>
      <c r="B13" s="132" t="s">
        <v>28</v>
      </c>
      <c r="C13" s="131">
        <v>5</v>
      </c>
      <c r="D13" s="131"/>
      <c r="E13" s="131"/>
      <c r="F13" s="131"/>
      <c r="G13" s="131">
        <v>5</v>
      </c>
      <c r="H13" s="131"/>
      <c r="I13" s="131">
        <v>5</v>
      </c>
      <c r="J13" s="131"/>
      <c r="K13" s="131">
        <v>5</v>
      </c>
      <c r="L13" s="131"/>
      <c r="M13" s="131">
        <v>5</v>
      </c>
      <c r="N13" s="131"/>
      <c r="O13" s="131"/>
      <c r="P13" s="131"/>
      <c r="Q13" s="131">
        <f t="shared" si="0"/>
        <v>25</v>
      </c>
      <c r="R13" s="131" t="s">
        <v>249</v>
      </c>
    </row>
    <row r="14" spans="1:18" s="134" customFormat="1" ht="18.75" x14ac:dyDescent="0.3">
      <c r="A14" s="148">
        <v>9</v>
      </c>
      <c r="B14" s="132" t="s">
        <v>152</v>
      </c>
      <c r="C14" s="131">
        <v>5</v>
      </c>
      <c r="D14" s="131"/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131"/>
      <c r="N14" s="131"/>
      <c r="O14" s="131"/>
      <c r="P14" s="131"/>
      <c r="Q14" s="131">
        <f t="shared" si="0"/>
        <v>35</v>
      </c>
      <c r="R14" s="131" t="s">
        <v>401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/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288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/>
      <c r="E19" s="131"/>
      <c r="F19" s="131"/>
      <c r="G19" s="131">
        <v>5</v>
      </c>
      <c r="H19" s="131"/>
      <c r="I19" s="131">
        <v>5</v>
      </c>
      <c r="J19" s="131"/>
      <c r="K19" s="131">
        <v>5</v>
      </c>
      <c r="L19" s="131"/>
      <c r="M19" s="131"/>
      <c r="N19" s="131"/>
      <c r="O19" s="131"/>
      <c r="P19" s="131"/>
      <c r="Q19" s="131">
        <f t="shared" ref="Q19" si="1">SUM(C19:P19)</f>
        <v>15</v>
      </c>
      <c r="R19" s="131" t="s">
        <v>355</v>
      </c>
    </row>
    <row r="20" spans="1:18" s="134" customFormat="1" ht="18.75" x14ac:dyDescent="0.3">
      <c r="A20" s="148">
        <v>15</v>
      </c>
      <c r="B20" s="132" t="s">
        <v>111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>
        <f t="shared" si="0"/>
        <v>0</v>
      </c>
      <c r="R20" s="131" t="s">
        <v>248</v>
      </c>
    </row>
    <row r="21" spans="1:18" s="15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245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/>
      <c r="G23" s="131"/>
      <c r="H23" s="131"/>
      <c r="I23" s="131">
        <v>5</v>
      </c>
      <c r="J23" s="131"/>
      <c r="K23" s="131">
        <v>5</v>
      </c>
      <c r="L23" s="131"/>
      <c r="M23" s="131"/>
      <c r="N23" s="131"/>
      <c r="O23" s="131"/>
      <c r="P23" s="131"/>
      <c r="Q23" s="131">
        <f t="shared" si="0"/>
        <v>10</v>
      </c>
      <c r="R23" s="131" t="s">
        <v>405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/>
      <c r="F24" s="131"/>
      <c r="G24" s="131">
        <v>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>
        <f t="shared" si="0"/>
        <v>10</v>
      </c>
      <c r="R24" s="131" t="s">
        <v>409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/>
      <c r="I26" s="131">
        <v>4</v>
      </c>
      <c r="J26" s="131"/>
      <c r="K26" s="131">
        <v>4</v>
      </c>
      <c r="L26" s="131"/>
      <c r="M26" s="131"/>
      <c r="N26" s="131"/>
      <c r="O26" s="131"/>
      <c r="P26" s="131"/>
      <c r="Q26" s="131">
        <f t="shared" si="0"/>
        <v>16</v>
      </c>
      <c r="R26" s="131" t="s">
        <v>292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/>
      <c r="E27" s="131"/>
      <c r="F27" s="131"/>
      <c r="G27" s="131"/>
      <c r="H27" s="131">
        <v>4</v>
      </c>
      <c r="I27" s="131"/>
      <c r="J27" s="131"/>
      <c r="K27" s="131"/>
      <c r="L27" s="131">
        <v>4</v>
      </c>
      <c r="M27" s="131"/>
      <c r="N27" s="131"/>
      <c r="O27" s="131"/>
      <c r="P27" s="131"/>
      <c r="Q27" s="131">
        <f t="shared" si="0"/>
        <v>8</v>
      </c>
      <c r="R27" s="131" t="s">
        <v>165</v>
      </c>
    </row>
    <row r="28" spans="1:18" s="134" customFormat="1" ht="18.75" x14ac:dyDescent="0.3">
      <c r="A28" s="148">
        <v>23</v>
      </c>
      <c r="B28" s="132" t="s">
        <v>118</v>
      </c>
      <c r="C28" s="131">
        <v>4</v>
      </c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131"/>
      <c r="N28" s="131"/>
      <c r="O28" s="131"/>
      <c r="P28" s="131"/>
      <c r="Q28" s="131">
        <f t="shared" si="0"/>
        <v>16</v>
      </c>
      <c r="R28" s="131" t="s">
        <v>194</v>
      </c>
    </row>
    <row r="29" spans="1:18" s="134" customFormat="1" ht="18.75" x14ac:dyDescent="0.3">
      <c r="A29" s="148">
        <v>24</v>
      </c>
      <c r="B29" s="132" t="s">
        <v>132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291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134</v>
      </c>
      <c r="C31" s="131"/>
      <c r="D31" s="131"/>
      <c r="E31" s="131"/>
      <c r="F31" s="131"/>
      <c r="G31" s="131"/>
      <c r="H31" s="131">
        <v>5</v>
      </c>
      <c r="I31" s="131"/>
      <c r="J31" s="131"/>
      <c r="K31" s="131"/>
      <c r="L31" s="131">
        <v>5</v>
      </c>
      <c r="M31" s="131"/>
      <c r="N31" s="131"/>
      <c r="O31" s="131"/>
      <c r="P31" s="131"/>
      <c r="Q31" s="131">
        <f t="shared" si="0"/>
        <v>10</v>
      </c>
      <c r="R31" s="131" t="s">
        <v>264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412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413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264" t="s">
        <v>2</v>
      </c>
      <c r="B3" s="264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265" t="s">
        <v>11</v>
      </c>
      <c r="P3" s="266"/>
      <c r="Q3" s="264" t="s">
        <v>4</v>
      </c>
      <c r="R3" s="264" t="s">
        <v>93</v>
      </c>
      <c r="S3" s="262"/>
      <c r="T3" s="262"/>
      <c r="U3" s="262"/>
    </row>
    <row r="4" spans="1:21" s="263" customFormat="1" x14ac:dyDescent="0.3">
      <c r="A4" s="267"/>
      <c r="B4" s="267"/>
      <c r="C4" s="264" t="s">
        <v>91</v>
      </c>
      <c r="D4" s="264" t="s">
        <v>92</v>
      </c>
      <c r="E4" s="264" t="s">
        <v>91</v>
      </c>
      <c r="F4" s="264" t="s">
        <v>92</v>
      </c>
      <c r="G4" s="264" t="s">
        <v>91</v>
      </c>
      <c r="H4" s="264" t="s">
        <v>92</v>
      </c>
      <c r="I4" s="264" t="s">
        <v>91</v>
      </c>
      <c r="J4" s="264" t="s">
        <v>92</v>
      </c>
      <c r="K4" s="264" t="s">
        <v>91</v>
      </c>
      <c r="L4" s="264" t="s">
        <v>92</v>
      </c>
      <c r="M4" s="264" t="s">
        <v>91</v>
      </c>
      <c r="N4" s="264" t="s">
        <v>92</v>
      </c>
      <c r="O4" s="264" t="s">
        <v>91</v>
      </c>
      <c r="P4" s="264" t="s">
        <v>92</v>
      </c>
      <c r="Q4" s="267">
        <f>SUM(Q5:Q26)</f>
        <v>151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124</v>
      </c>
      <c r="D5" s="269" t="s">
        <v>128</v>
      </c>
      <c r="E5" s="269" t="s">
        <v>124</v>
      </c>
      <c r="F5" s="269" t="s">
        <v>128</v>
      </c>
      <c r="G5" s="269" t="s">
        <v>124</v>
      </c>
      <c r="H5" s="269" t="s">
        <v>128</v>
      </c>
      <c r="I5" s="269" t="s">
        <v>124</v>
      </c>
      <c r="J5" s="269"/>
      <c r="K5" s="269"/>
      <c r="L5" s="269"/>
      <c r="M5" s="269"/>
      <c r="N5" s="269" t="s">
        <v>128</v>
      </c>
      <c r="O5" s="269"/>
      <c r="P5" s="269"/>
      <c r="Q5" s="269">
        <f>COUNTA(C5:P5)</f>
        <v>8</v>
      </c>
      <c r="R5" s="269" t="s">
        <v>433</v>
      </c>
    </row>
    <row r="6" spans="1:21" s="262" customFormat="1" x14ac:dyDescent="0.3">
      <c r="A6" s="269">
        <v>2</v>
      </c>
      <c r="B6" s="269" t="s">
        <v>26</v>
      </c>
      <c r="C6" s="269" t="s">
        <v>122</v>
      </c>
      <c r="D6" s="269"/>
      <c r="E6" s="269" t="s">
        <v>122</v>
      </c>
      <c r="F6" s="269"/>
      <c r="G6" s="269" t="s">
        <v>122</v>
      </c>
      <c r="H6" s="269"/>
      <c r="I6" s="269" t="s">
        <v>122</v>
      </c>
      <c r="J6" s="269" t="s">
        <v>121</v>
      </c>
      <c r="K6" s="269" t="s">
        <v>122</v>
      </c>
      <c r="L6" s="269" t="s">
        <v>121</v>
      </c>
      <c r="M6" s="269" t="s">
        <v>122</v>
      </c>
      <c r="N6" s="269" t="s">
        <v>121</v>
      </c>
      <c r="O6" s="269"/>
      <c r="P6" s="269"/>
      <c r="Q6" s="269">
        <f>COUNTA(C6:P6)</f>
        <v>9</v>
      </c>
      <c r="R6" s="269" t="s">
        <v>420</v>
      </c>
    </row>
    <row r="7" spans="1:21" s="262" customFormat="1" x14ac:dyDescent="0.3">
      <c r="A7" s="269">
        <v>3</v>
      </c>
      <c r="B7" s="269" t="s">
        <v>67</v>
      </c>
      <c r="C7" s="269" t="s">
        <v>122</v>
      </c>
      <c r="D7" s="269" t="s">
        <v>185</v>
      </c>
      <c r="E7" s="269" t="s">
        <v>122</v>
      </c>
      <c r="F7" s="269" t="s">
        <v>185</v>
      </c>
      <c r="G7" s="269" t="s">
        <v>122</v>
      </c>
      <c r="H7" s="269" t="s">
        <v>185</v>
      </c>
      <c r="I7" s="269" t="s">
        <v>122</v>
      </c>
      <c r="J7" s="269" t="s">
        <v>185</v>
      </c>
      <c r="K7" s="269" t="s">
        <v>122</v>
      </c>
      <c r="L7" s="269" t="s">
        <v>185</v>
      </c>
      <c r="M7" s="269" t="s">
        <v>122</v>
      </c>
      <c r="N7" s="269" t="s">
        <v>185</v>
      </c>
      <c r="O7" s="269"/>
      <c r="P7" s="269"/>
      <c r="Q7" s="269">
        <f t="shared" ref="Q7:Q38" si="0">COUNTA(C7:P7)</f>
        <v>12</v>
      </c>
      <c r="R7" s="269" t="s">
        <v>430</v>
      </c>
    </row>
    <row r="8" spans="1:21" s="262" customFormat="1" x14ac:dyDescent="0.3">
      <c r="A8" s="269">
        <v>4</v>
      </c>
      <c r="B8" s="269" t="s">
        <v>62</v>
      </c>
      <c r="C8" s="269" t="s">
        <v>234</v>
      </c>
      <c r="D8" s="269" t="s">
        <v>234</v>
      </c>
      <c r="E8" s="269" t="s">
        <v>234</v>
      </c>
      <c r="F8" s="269" t="s">
        <v>234</v>
      </c>
      <c r="G8" s="269" t="s">
        <v>234</v>
      </c>
      <c r="H8" s="269" t="s">
        <v>234</v>
      </c>
      <c r="I8" s="269" t="s">
        <v>234</v>
      </c>
      <c r="J8" s="269" t="s">
        <v>234</v>
      </c>
      <c r="K8" s="269" t="s">
        <v>234</v>
      </c>
      <c r="L8" s="269" t="s">
        <v>234</v>
      </c>
      <c r="M8" s="269"/>
      <c r="N8" s="269" t="s">
        <v>234</v>
      </c>
      <c r="O8" s="269"/>
      <c r="P8" s="269" t="s">
        <v>234</v>
      </c>
      <c r="Q8" s="269">
        <f t="shared" si="0"/>
        <v>12</v>
      </c>
      <c r="R8" s="269" t="s">
        <v>239</v>
      </c>
    </row>
    <row r="9" spans="1:21" s="262" customFormat="1" x14ac:dyDescent="0.3">
      <c r="A9" s="269">
        <v>5</v>
      </c>
      <c r="B9" s="269" t="s">
        <v>73</v>
      </c>
      <c r="C9" s="269" t="s">
        <v>122</v>
      </c>
      <c r="D9" s="269" t="s">
        <v>122</v>
      </c>
      <c r="E9" s="269" t="s">
        <v>122</v>
      </c>
      <c r="F9" s="269" t="s">
        <v>122</v>
      </c>
      <c r="G9" s="269" t="s">
        <v>122</v>
      </c>
      <c r="H9" s="269" t="s">
        <v>122</v>
      </c>
      <c r="I9" s="269" t="s">
        <v>122</v>
      </c>
      <c r="J9" s="269"/>
      <c r="K9" s="269" t="s">
        <v>122</v>
      </c>
      <c r="L9" s="269"/>
      <c r="M9" s="269" t="s">
        <v>234</v>
      </c>
      <c r="N9" s="269"/>
      <c r="O9" s="269"/>
      <c r="P9" s="269"/>
      <c r="Q9" s="269">
        <f t="shared" si="0"/>
        <v>9</v>
      </c>
      <c r="R9" s="269" t="s">
        <v>432</v>
      </c>
    </row>
    <row r="10" spans="1:21" s="262" customFormat="1" x14ac:dyDescent="0.3">
      <c r="A10" s="269">
        <v>6</v>
      </c>
      <c r="B10" s="269" t="s">
        <v>65</v>
      </c>
      <c r="C10" s="269" t="s">
        <v>125</v>
      </c>
      <c r="D10" s="269" t="s">
        <v>122</v>
      </c>
      <c r="E10" s="269" t="s">
        <v>125</v>
      </c>
      <c r="F10" s="269" t="s">
        <v>122</v>
      </c>
      <c r="G10" s="269" t="s">
        <v>125</v>
      </c>
      <c r="H10" s="269" t="s">
        <v>122</v>
      </c>
      <c r="I10" s="269" t="s">
        <v>125</v>
      </c>
      <c r="J10" s="269" t="s">
        <v>234</v>
      </c>
      <c r="K10" s="269" t="s">
        <v>125</v>
      </c>
      <c r="L10" s="269" t="s">
        <v>234</v>
      </c>
      <c r="M10" s="269"/>
      <c r="N10" s="269" t="s">
        <v>234</v>
      </c>
      <c r="O10" s="269"/>
      <c r="P10" s="269"/>
      <c r="Q10" s="269">
        <f t="shared" si="0"/>
        <v>11</v>
      </c>
      <c r="R10" s="269" t="s">
        <v>457</v>
      </c>
    </row>
    <row r="11" spans="1:21" s="262" customFormat="1" x14ac:dyDescent="0.3">
      <c r="A11" s="269">
        <v>7</v>
      </c>
      <c r="B11" s="269" t="s">
        <v>74</v>
      </c>
      <c r="C11" s="269"/>
      <c r="D11" s="269" t="s">
        <v>123</v>
      </c>
      <c r="E11" s="269"/>
      <c r="F11" s="269" t="s">
        <v>123</v>
      </c>
      <c r="G11" s="269" t="s">
        <v>122</v>
      </c>
      <c r="H11" s="269" t="s">
        <v>123</v>
      </c>
      <c r="I11" s="269" t="s">
        <v>122</v>
      </c>
      <c r="J11" s="269" t="s">
        <v>123</v>
      </c>
      <c r="K11" s="269"/>
      <c r="L11" s="269" t="s">
        <v>123</v>
      </c>
      <c r="M11" s="269"/>
      <c r="N11" s="269" t="s">
        <v>123</v>
      </c>
      <c r="O11" s="269"/>
      <c r="P11" s="269"/>
      <c r="Q11" s="269">
        <f t="shared" si="0"/>
        <v>8</v>
      </c>
      <c r="R11" s="269" t="s">
        <v>419</v>
      </c>
    </row>
    <row r="12" spans="1:21" s="262" customFormat="1" x14ac:dyDescent="0.3">
      <c r="A12" s="269">
        <v>8</v>
      </c>
      <c r="B12" s="269" t="s">
        <v>34</v>
      </c>
      <c r="C12" s="269" t="s">
        <v>128</v>
      </c>
      <c r="D12" s="269"/>
      <c r="E12" s="269" t="s">
        <v>128</v>
      </c>
      <c r="F12" s="269"/>
      <c r="G12" s="269" t="s">
        <v>128</v>
      </c>
      <c r="H12" s="269"/>
      <c r="I12" s="269" t="s">
        <v>271</v>
      </c>
      <c r="J12" s="269"/>
      <c r="K12" s="269" t="s">
        <v>271</v>
      </c>
      <c r="L12" s="269"/>
      <c r="M12" s="269"/>
      <c r="N12" s="269"/>
      <c r="O12" s="269"/>
      <c r="P12" s="269"/>
      <c r="Q12" s="269">
        <f t="shared" si="0"/>
        <v>5</v>
      </c>
      <c r="R12" s="269" t="s">
        <v>272</v>
      </c>
    </row>
    <row r="13" spans="1:21" s="262" customFormat="1" x14ac:dyDescent="0.3">
      <c r="A13" s="269">
        <v>9</v>
      </c>
      <c r="B13" s="269" t="s">
        <v>60</v>
      </c>
      <c r="C13" s="269" t="s">
        <v>124</v>
      </c>
      <c r="D13" s="269"/>
      <c r="E13" s="269" t="s">
        <v>124</v>
      </c>
      <c r="F13" s="269"/>
      <c r="G13" s="269" t="s">
        <v>124</v>
      </c>
      <c r="H13" s="269"/>
      <c r="I13" s="269" t="s">
        <v>124</v>
      </c>
      <c r="J13" s="269"/>
      <c r="K13" s="269" t="s">
        <v>124</v>
      </c>
      <c r="L13" s="269"/>
      <c r="M13" s="269" t="s">
        <v>124</v>
      </c>
      <c r="N13" s="269"/>
      <c r="O13" s="269"/>
      <c r="P13" s="269"/>
      <c r="Q13" s="269">
        <f t="shared" si="0"/>
        <v>6</v>
      </c>
      <c r="R13" s="269" t="s">
        <v>294</v>
      </c>
    </row>
    <row r="14" spans="1:21" s="262" customFormat="1" x14ac:dyDescent="0.3">
      <c r="A14" s="269">
        <v>10</v>
      </c>
      <c r="B14" s="269" t="s">
        <v>29</v>
      </c>
      <c r="C14" s="269"/>
      <c r="D14" s="269" t="s">
        <v>185</v>
      </c>
      <c r="E14" s="269"/>
      <c r="F14" s="269" t="s">
        <v>185</v>
      </c>
      <c r="G14" s="269"/>
      <c r="H14" s="269" t="s">
        <v>185</v>
      </c>
      <c r="I14" s="269"/>
      <c r="J14" s="269" t="s">
        <v>185</v>
      </c>
      <c r="K14" s="269"/>
      <c r="L14" s="269" t="s">
        <v>185</v>
      </c>
      <c r="M14" s="269"/>
      <c r="N14" s="269"/>
      <c r="O14" s="269"/>
      <c r="P14" s="269"/>
      <c r="Q14" s="269">
        <f t="shared" si="0"/>
        <v>5</v>
      </c>
      <c r="R14" s="269" t="s">
        <v>153</v>
      </c>
    </row>
    <row r="15" spans="1:21" s="271" customFormat="1" x14ac:dyDescent="0.3">
      <c r="A15" s="269">
        <v>11</v>
      </c>
      <c r="B15" s="270" t="s">
        <v>36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 t="s">
        <v>59</v>
      </c>
    </row>
    <row r="16" spans="1:21" s="262" customFormat="1" x14ac:dyDescent="0.3">
      <c r="A16" s="269">
        <v>12</v>
      </c>
      <c r="B16" s="269" t="s">
        <v>30</v>
      </c>
      <c r="C16" s="269" t="s">
        <v>186</v>
      </c>
      <c r="D16" s="269"/>
      <c r="E16" s="269" t="s">
        <v>186</v>
      </c>
      <c r="F16" s="269"/>
      <c r="G16" s="269" t="s">
        <v>186</v>
      </c>
      <c r="H16" s="269"/>
      <c r="I16" s="269" t="s">
        <v>186</v>
      </c>
      <c r="J16" s="269"/>
      <c r="K16" s="269" t="s">
        <v>186</v>
      </c>
      <c r="L16" s="269"/>
      <c r="M16" s="269"/>
      <c r="N16" s="269"/>
      <c r="O16" s="269"/>
      <c r="P16" s="269"/>
      <c r="Q16" s="269">
        <f t="shared" si="0"/>
        <v>5</v>
      </c>
      <c r="R16" s="269" t="s">
        <v>149</v>
      </c>
    </row>
    <row r="17" spans="1:19" s="271" customFormat="1" x14ac:dyDescent="0.3">
      <c r="A17" s="269">
        <v>13</v>
      </c>
      <c r="B17" s="270" t="s">
        <v>32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>
        <f t="shared" si="0"/>
        <v>0</v>
      </c>
      <c r="R17" s="270" t="s">
        <v>151</v>
      </c>
    </row>
    <row r="18" spans="1:19" s="262" customFormat="1" x14ac:dyDescent="0.3">
      <c r="A18" s="269">
        <v>14</v>
      </c>
      <c r="B18" s="269" t="s">
        <v>75</v>
      </c>
      <c r="C18" s="269" t="s">
        <v>92</v>
      </c>
      <c r="D18" s="269"/>
      <c r="E18" s="269" t="s">
        <v>92</v>
      </c>
      <c r="F18" s="269"/>
      <c r="G18" s="269" t="s">
        <v>92</v>
      </c>
      <c r="H18" s="269"/>
      <c r="I18" s="269" t="s">
        <v>92</v>
      </c>
      <c r="J18" s="269"/>
      <c r="K18" s="269" t="s">
        <v>92</v>
      </c>
      <c r="L18" s="269"/>
      <c r="M18" s="269" t="s">
        <v>92</v>
      </c>
      <c r="N18" s="269"/>
      <c r="O18" s="269"/>
      <c r="P18" s="269"/>
      <c r="Q18" s="269">
        <f t="shared" si="0"/>
        <v>6</v>
      </c>
      <c r="R18" s="269" t="s">
        <v>95</v>
      </c>
    </row>
    <row r="19" spans="1:19" s="262" customFormat="1" x14ac:dyDescent="0.3">
      <c r="A19" s="269">
        <v>15</v>
      </c>
      <c r="B19" s="269" t="s">
        <v>77</v>
      </c>
      <c r="C19" s="269" t="s">
        <v>92</v>
      </c>
      <c r="D19" s="269" t="s">
        <v>92</v>
      </c>
      <c r="E19" s="269" t="s">
        <v>92</v>
      </c>
      <c r="F19" s="269" t="s">
        <v>92</v>
      </c>
      <c r="G19" s="269" t="s">
        <v>92</v>
      </c>
      <c r="H19" s="269" t="s">
        <v>92</v>
      </c>
      <c r="I19" s="269" t="s">
        <v>92</v>
      </c>
      <c r="J19" s="269" t="s">
        <v>92</v>
      </c>
      <c r="K19" s="269" t="s">
        <v>92</v>
      </c>
      <c r="L19" s="269" t="s">
        <v>92</v>
      </c>
      <c r="M19" s="269"/>
      <c r="N19" s="269"/>
      <c r="O19" s="269"/>
      <c r="P19" s="269"/>
      <c r="Q19" s="269">
        <f t="shared" si="0"/>
        <v>10</v>
      </c>
      <c r="R19" s="269" t="s">
        <v>426</v>
      </c>
    </row>
    <row r="20" spans="1:19" s="262" customFormat="1" x14ac:dyDescent="0.3">
      <c r="A20" s="269">
        <v>16</v>
      </c>
      <c r="B20" s="269" t="s">
        <v>78</v>
      </c>
      <c r="C20" s="269" t="s">
        <v>271</v>
      </c>
      <c r="D20" s="269"/>
      <c r="E20" s="269" t="s">
        <v>123</v>
      </c>
      <c r="F20" s="269"/>
      <c r="G20" s="269" t="s">
        <v>123</v>
      </c>
      <c r="H20" s="269"/>
      <c r="I20" s="269" t="s">
        <v>123</v>
      </c>
      <c r="J20" s="269"/>
      <c r="K20" s="269" t="s">
        <v>123</v>
      </c>
      <c r="L20" s="269"/>
      <c r="M20" s="269"/>
      <c r="N20" s="269"/>
      <c r="O20" s="269"/>
      <c r="P20" s="269"/>
      <c r="Q20" s="269">
        <f t="shared" ref="Q20" si="1">COUNTA(C20:P20)</f>
        <v>5</v>
      </c>
      <c r="R20" s="269" t="s">
        <v>422</v>
      </c>
      <c r="S20" s="269"/>
    </row>
    <row r="21" spans="1:19" s="271" customFormat="1" x14ac:dyDescent="0.3">
      <c r="A21" s="270">
        <v>17</v>
      </c>
      <c r="B21" s="270" t="s">
        <v>76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>
        <f t="shared" si="0"/>
        <v>0</v>
      </c>
      <c r="R21" s="270"/>
    </row>
    <row r="22" spans="1:19" s="271" customFormat="1" x14ac:dyDescent="0.3">
      <c r="A22" s="269">
        <v>18</v>
      </c>
      <c r="B22" s="270" t="s">
        <v>71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0</v>
      </c>
      <c r="R22" s="270"/>
    </row>
    <row r="23" spans="1:19" s="262" customFormat="1" x14ac:dyDescent="0.3">
      <c r="A23" s="269">
        <v>19</v>
      </c>
      <c r="B23" s="269" t="s">
        <v>79</v>
      </c>
      <c r="C23" s="269" t="s">
        <v>260</v>
      </c>
      <c r="D23" s="269" t="s">
        <v>260</v>
      </c>
      <c r="E23" s="269" t="s">
        <v>260</v>
      </c>
      <c r="F23" s="269" t="s">
        <v>260</v>
      </c>
      <c r="G23" s="269" t="s">
        <v>260</v>
      </c>
      <c r="H23" s="269" t="s">
        <v>260</v>
      </c>
      <c r="I23" s="269" t="s">
        <v>260</v>
      </c>
      <c r="J23" s="269" t="s">
        <v>260</v>
      </c>
      <c r="K23" s="269" t="s">
        <v>260</v>
      </c>
      <c r="L23" s="269" t="s">
        <v>260</v>
      </c>
      <c r="M23" s="269"/>
      <c r="N23" s="269"/>
      <c r="O23" s="269"/>
      <c r="P23" s="269"/>
      <c r="Q23" s="269">
        <f t="shared" si="0"/>
        <v>10</v>
      </c>
      <c r="R23" s="269" t="s">
        <v>375</v>
      </c>
    </row>
    <row r="24" spans="1:19" s="262" customFormat="1" x14ac:dyDescent="0.3">
      <c r="A24" s="269">
        <v>20</v>
      </c>
      <c r="B24" s="269" t="s">
        <v>80</v>
      </c>
      <c r="C24" s="269" t="s">
        <v>260</v>
      </c>
      <c r="D24" s="269" t="s">
        <v>260</v>
      </c>
      <c r="E24" s="269" t="s">
        <v>260</v>
      </c>
      <c r="F24" s="269" t="s">
        <v>260</v>
      </c>
      <c r="G24" s="269" t="s">
        <v>260</v>
      </c>
      <c r="H24" s="269" t="s">
        <v>260</v>
      </c>
      <c r="I24" s="269" t="s">
        <v>260</v>
      </c>
      <c r="J24" s="269" t="s">
        <v>260</v>
      </c>
      <c r="K24" s="269" t="s">
        <v>260</v>
      </c>
      <c r="L24" s="269" t="s">
        <v>260</v>
      </c>
      <c r="M24" s="269"/>
      <c r="N24" s="269"/>
      <c r="O24" s="269"/>
      <c r="P24" s="269"/>
      <c r="Q24" s="269">
        <f t="shared" si="0"/>
        <v>10</v>
      </c>
      <c r="R24" s="269" t="s">
        <v>376</v>
      </c>
    </row>
    <row r="25" spans="1:19" s="262" customFormat="1" x14ac:dyDescent="0.3">
      <c r="A25" s="269">
        <v>21</v>
      </c>
      <c r="B25" s="269" t="s">
        <v>81</v>
      </c>
      <c r="C25" s="269" t="s">
        <v>260</v>
      </c>
      <c r="D25" s="269" t="s">
        <v>260</v>
      </c>
      <c r="E25" s="269" t="s">
        <v>260</v>
      </c>
      <c r="F25" s="269" t="s">
        <v>260</v>
      </c>
      <c r="G25" s="269" t="s">
        <v>260</v>
      </c>
      <c r="H25" s="269" t="s">
        <v>260</v>
      </c>
      <c r="I25" s="269" t="s">
        <v>260</v>
      </c>
      <c r="J25" s="269" t="s">
        <v>260</v>
      </c>
      <c r="K25" s="269" t="s">
        <v>260</v>
      </c>
      <c r="L25" s="269" t="s">
        <v>260</v>
      </c>
      <c r="M25" s="269"/>
      <c r="N25" s="269"/>
      <c r="O25" s="269"/>
      <c r="P25" s="269"/>
      <c r="Q25" s="269">
        <f t="shared" si="0"/>
        <v>10</v>
      </c>
      <c r="R25" s="269" t="s">
        <v>377</v>
      </c>
    </row>
    <row r="26" spans="1:19" s="262" customFormat="1" x14ac:dyDescent="0.3">
      <c r="A26" s="269">
        <v>22</v>
      </c>
      <c r="B26" s="269" t="s">
        <v>82</v>
      </c>
      <c r="C26" s="269" t="s">
        <v>260</v>
      </c>
      <c r="D26" s="269" t="s">
        <v>260</v>
      </c>
      <c r="E26" s="269" t="s">
        <v>260</v>
      </c>
      <c r="F26" s="269" t="s">
        <v>260</v>
      </c>
      <c r="G26" s="269" t="s">
        <v>260</v>
      </c>
      <c r="H26" s="269" t="s">
        <v>260</v>
      </c>
      <c r="I26" s="269" t="s">
        <v>260</v>
      </c>
      <c r="J26" s="269" t="s">
        <v>260</v>
      </c>
      <c r="K26" s="269" t="s">
        <v>260</v>
      </c>
      <c r="L26" s="269" t="s">
        <v>260</v>
      </c>
      <c r="M26" s="269"/>
      <c r="N26" s="269"/>
      <c r="O26" s="269"/>
      <c r="P26" s="269"/>
      <c r="Q26" s="269">
        <f t="shared" si="0"/>
        <v>10</v>
      </c>
      <c r="R26" s="269" t="s">
        <v>381</v>
      </c>
    </row>
    <row r="27" spans="1:19" s="262" customFormat="1" x14ac:dyDescent="0.3">
      <c r="A27" s="269">
        <v>23</v>
      </c>
      <c r="B27" s="269" t="s">
        <v>83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/>
      <c r="N27" s="269"/>
      <c r="O27" s="269"/>
      <c r="P27" s="269"/>
      <c r="Q27" s="269">
        <f t="shared" si="0"/>
        <v>10</v>
      </c>
      <c r="R27" s="269" t="s">
        <v>382</v>
      </c>
    </row>
    <row r="28" spans="1:19" s="262" customFormat="1" x14ac:dyDescent="0.3">
      <c r="A28" s="269">
        <v>24</v>
      </c>
      <c r="B28" s="269" t="s">
        <v>84</v>
      </c>
      <c r="C28" s="269" t="s">
        <v>260</v>
      </c>
      <c r="D28" s="269"/>
      <c r="E28" s="269" t="s">
        <v>260</v>
      </c>
      <c r="F28" s="269"/>
      <c r="G28" s="269" t="s">
        <v>260</v>
      </c>
      <c r="H28" s="269"/>
      <c r="I28" s="269" t="s">
        <v>260</v>
      </c>
      <c r="J28" s="269"/>
      <c r="K28" s="269" t="s">
        <v>260</v>
      </c>
      <c r="L28" s="269"/>
      <c r="M28" s="269"/>
      <c r="N28" s="269"/>
      <c r="O28" s="269"/>
      <c r="P28" s="269"/>
      <c r="Q28" s="269">
        <f t="shared" si="0"/>
        <v>5</v>
      </c>
      <c r="R28" s="269" t="s">
        <v>383</v>
      </c>
    </row>
    <row r="29" spans="1:19" s="262" customFormat="1" x14ac:dyDescent="0.3">
      <c r="A29" s="269">
        <v>25</v>
      </c>
      <c r="B29" s="269" t="s">
        <v>85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/>
      <c r="N29" s="269"/>
      <c r="O29" s="269"/>
      <c r="P29" s="269"/>
      <c r="Q29" s="269">
        <f t="shared" si="0"/>
        <v>10</v>
      </c>
      <c r="R29" s="269" t="s">
        <v>384</v>
      </c>
    </row>
    <row r="30" spans="1:19" s="262" customFormat="1" x14ac:dyDescent="0.3">
      <c r="A30" s="269">
        <v>26</v>
      </c>
      <c r="B30" s="269" t="s">
        <v>86</v>
      </c>
      <c r="C30" s="269" t="s">
        <v>260</v>
      </c>
      <c r="D30" s="269"/>
      <c r="E30" s="269" t="s">
        <v>260</v>
      </c>
      <c r="F30" s="269"/>
      <c r="G30" s="269" t="s">
        <v>260</v>
      </c>
      <c r="H30" s="269"/>
      <c r="I30" s="269" t="s">
        <v>260</v>
      </c>
      <c r="J30" s="269"/>
      <c r="K30" s="269" t="s">
        <v>260</v>
      </c>
      <c r="L30" s="269"/>
      <c r="M30" s="269"/>
      <c r="N30" s="269"/>
      <c r="O30" s="269"/>
      <c r="P30" s="269"/>
      <c r="Q30" s="269">
        <f t="shared" si="0"/>
        <v>5</v>
      </c>
      <c r="R30" s="269" t="s">
        <v>385</v>
      </c>
    </row>
    <row r="31" spans="1:19" s="262" customFormat="1" x14ac:dyDescent="0.3">
      <c r="A31" s="269">
        <v>27</v>
      </c>
      <c r="B31" s="269" t="s">
        <v>356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386</v>
      </c>
    </row>
    <row r="32" spans="1:19" s="262" customFormat="1" x14ac:dyDescent="0.3">
      <c r="A32" s="269">
        <v>28</v>
      </c>
      <c r="B32" s="269" t="s">
        <v>87</v>
      </c>
      <c r="C32" s="269" t="s">
        <v>260</v>
      </c>
      <c r="D32" s="269" t="s">
        <v>260</v>
      </c>
      <c r="E32" s="269" t="s">
        <v>260</v>
      </c>
      <c r="F32" s="269" t="s">
        <v>260</v>
      </c>
      <c r="G32" s="269" t="s">
        <v>260</v>
      </c>
      <c r="H32" s="269" t="s">
        <v>260</v>
      </c>
      <c r="I32" s="269" t="s">
        <v>260</v>
      </c>
      <c r="J32" s="269" t="s">
        <v>260</v>
      </c>
      <c r="K32" s="269" t="s">
        <v>260</v>
      </c>
      <c r="L32" s="269" t="s">
        <v>260</v>
      </c>
      <c r="M32" s="269"/>
      <c r="N32" s="269"/>
      <c r="O32" s="269"/>
      <c r="P32" s="269"/>
      <c r="Q32" s="269">
        <f t="shared" si="0"/>
        <v>10</v>
      </c>
      <c r="R32" s="269" t="s">
        <v>387</v>
      </c>
    </row>
    <row r="33" spans="1:18" s="262" customFormat="1" x14ac:dyDescent="0.3">
      <c r="A33" s="269">
        <v>29</v>
      </c>
      <c r="B33" s="269" t="s">
        <v>88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388</v>
      </c>
    </row>
    <row r="34" spans="1:18" s="262" customFormat="1" x14ac:dyDescent="0.3">
      <c r="A34" s="269">
        <v>30</v>
      </c>
      <c r="B34" s="269" t="s">
        <v>357</v>
      </c>
      <c r="C34" s="269" t="s">
        <v>260</v>
      </c>
      <c r="D34" s="269" t="s">
        <v>260</v>
      </c>
      <c r="E34" s="269" t="s">
        <v>260</v>
      </c>
      <c r="F34" s="269" t="s">
        <v>260</v>
      </c>
      <c r="G34" s="269" t="s">
        <v>260</v>
      </c>
      <c r="H34" s="269" t="s">
        <v>260</v>
      </c>
      <c r="I34" s="269" t="s">
        <v>260</v>
      </c>
      <c r="J34" s="269" t="s">
        <v>260</v>
      </c>
      <c r="K34" s="269" t="s">
        <v>260</v>
      </c>
      <c r="L34" s="269" t="s">
        <v>260</v>
      </c>
      <c r="M34" s="269"/>
      <c r="N34" s="269"/>
      <c r="O34" s="269"/>
      <c r="P34" s="269"/>
      <c r="Q34" s="269">
        <f t="shared" si="0"/>
        <v>10</v>
      </c>
      <c r="R34" s="269" t="s">
        <v>389</v>
      </c>
    </row>
    <row r="35" spans="1:18" s="262" customFormat="1" x14ac:dyDescent="0.3">
      <c r="A35" s="269">
        <v>31</v>
      </c>
      <c r="B35" s="269" t="s">
        <v>358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/>
      <c r="N35" s="269"/>
      <c r="O35" s="269"/>
      <c r="P35" s="269"/>
      <c r="Q35" s="269">
        <f t="shared" si="0"/>
        <v>10</v>
      </c>
      <c r="R35" s="269" t="s">
        <v>390</v>
      </c>
    </row>
    <row r="36" spans="1:18" s="262" customFormat="1" x14ac:dyDescent="0.3">
      <c r="A36" s="269">
        <v>32</v>
      </c>
      <c r="B36" s="269" t="s">
        <v>359</v>
      </c>
      <c r="C36" s="269" t="s">
        <v>260</v>
      </c>
      <c r="D36" s="269"/>
      <c r="E36" s="269" t="s">
        <v>260</v>
      </c>
      <c r="F36" s="269"/>
      <c r="G36" s="269" t="s">
        <v>260</v>
      </c>
      <c r="H36" s="269"/>
      <c r="I36" s="269" t="s">
        <v>260</v>
      </c>
      <c r="J36" s="269"/>
      <c r="K36" s="269" t="s">
        <v>260</v>
      </c>
      <c r="L36" s="269"/>
      <c r="M36" s="269"/>
      <c r="N36" s="269"/>
      <c r="O36" s="269"/>
      <c r="P36" s="269"/>
      <c r="Q36" s="269">
        <f t="shared" si="0"/>
        <v>5</v>
      </c>
      <c r="R36" s="269" t="s">
        <v>391</v>
      </c>
    </row>
    <row r="37" spans="1:18" s="271" customFormat="1" x14ac:dyDescent="0.3">
      <c r="A37" s="269">
        <v>33</v>
      </c>
      <c r="B37" s="270" t="s">
        <v>360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</row>
    <row r="38" spans="1:18" s="262" customFormat="1" x14ac:dyDescent="0.3">
      <c r="A38" s="269">
        <v>34</v>
      </c>
      <c r="B38" s="269" t="s">
        <v>140</v>
      </c>
      <c r="C38" s="269" t="s">
        <v>128</v>
      </c>
      <c r="D38" s="269"/>
      <c r="E38" s="269" t="s">
        <v>128</v>
      </c>
      <c r="F38" s="269"/>
      <c r="G38" s="269" t="s">
        <v>128</v>
      </c>
      <c r="H38" s="269"/>
      <c r="I38" s="269" t="s">
        <v>128</v>
      </c>
      <c r="J38" s="269"/>
      <c r="K38" s="269" t="s">
        <v>128</v>
      </c>
      <c r="L38" s="269"/>
      <c r="M38" s="269"/>
      <c r="N38" s="269"/>
      <c r="O38" s="269"/>
      <c r="P38" s="269"/>
      <c r="Q38" s="269">
        <f t="shared" si="0"/>
        <v>5</v>
      </c>
      <c r="R38" s="269" t="s">
        <v>290</v>
      </c>
    </row>
    <row r="39" spans="1:18" s="262" customFormat="1" x14ac:dyDescent="0.3">
      <c r="A39" s="269">
        <v>35</v>
      </c>
      <c r="B39" s="269" t="s">
        <v>37</v>
      </c>
      <c r="C39" s="269"/>
      <c r="D39" s="269" t="s">
        <v>128</v>
      </c>
      <c r="E39" s="269"/>
      <c r="F39" s="269" t="s">
        <v>128</v>
      </c>
      <c r="G39" s="269"/>
      <c r="H39" s="269" t="s">
        <v>128</v>
      </c>
      <c r="I39" s="269"/>
      <c r="J39" s="269" t="s">
        <v>128</v>
      </c>
      <c r="K39" s="269"/>
      <c r="L39" s="269" t="s">
        <v>128</v>
      </c>
      <c r="M39" s="269"/>
      <c r="N39" s="269" t="s">
        <v>128</v>
      </c>
      <c r="O39" s="269"/>
      <c r="P39" s="269"/>
      <c r="Q39" s="269">
        <f>COUNTA(C39:P39)</f>
        <v>6</v>
      </c>
      <c r="R39" s="269" t="s">
        <v>139</v>
      </c>
    </row>
    <row r="40" spans="1:18" s="262" customFormat="1" x14ac:dyDescent="0.3">
      <c r="A40" s="269">
        <v>36</v>
      </c>
      <c r="B40" s="269" t="s">
        <v>40</v>
      </c>
      <c r="C40" s="269" t="s">
        <v>128</v>
      </c>
      <c r="D40" s="269"/>
      <c r="E40" s="269" t="s">
        <v>128</v>
      </c>
      <c r="F40" s="269"/>
      <c r="G40" s="269" t="s">
        <v>128</v>
      </c>
      <c r="H40" s="269"/>
      <c r="I40" s="269" t="s">
        <v>128</v>
      </c>
      <c r="J40" s="269"/>
      <c r="K40" s="269" t="s">
        <v>128</v>
      </c>
      <c r="L40" s="269"/>
      <c r="M40" s="269" t="s">
        <v>128</v>
      </c>
      <c r="N40" s="269"/>
      <c r="O40" s="269"/>
      <c r="P40" s="269"/>
      <c r="Q40" s="269">
        <f>COUNTA(C40:P40)</f>
        <v>6</v>
      </c>
      <c r="R40" s="269" t="s">
        <v>118</v>
      </c>
    </row>
    <row r="41" spans="1:18" s="262" customFormat="1" x14ac:dyDescent="0.3">
      <c r="A41" s="269">
        <v>37</v>
      </c>
      <c r="B41" s="269" t="s">
        <v>90</v>
      </c>
      <c r="C41" s="269"/>
      <c r="D41" s="269" t="s">
        <v>260</v>
      </c>
      <c r="E41" s="269" t="s">
        <v>260</v>
      </c>
      <c r="F41" s="269" t="s">
        <v>260</v>
      </c>
      <c r="G41" s="269" t="s">
        <v>260</v>
      </c>
      <c r="H41" s="269" t="s">
        <v>260</v>
      </c>
      <c r="I41" s="269" t="s">
        <v>260</v>
      </c>
      <c r="J41" s="269" t="s">
        <v>260</v>
      </c>
      <c r="K41" s="269" t="s">
        <v>260</v>
      </c>
      <c r="L41" s="269"/>
      <c r="M41" s="269"/>
      <c r="N41" s="269"/>
      <c r="O41" s="269"/>
      <c r="P41" s="269"/>
      <c r="Q41" s="269">
        <f>COUNTA(C41:P41)</f>
        <v>8</v>
      </c>
      <c r="R41" s="269" t="s">
        <v>261</v>
      </c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5:14" x14ac:dyDescent="0.3">
      <c r="N100" s="262" t="s">
        <v>71</v>
      </c>
    </row>
    <row r="104" spans="5:14" x14ac:dyDescent="0.3">
      <c r="E104" s="528"/>
    </row>
    <row r="105" spans="5:14" x14ac:dyDescent="0.3">
      <c r="E105" s="528"/>
    </row>
    <row r="106" spans="5:14" x14ac:dyDescent="0.3">
      <c r="E106" s="528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459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460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284" t="s">
        <v>2</v>
      </c>
      <c r="B3" s="284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282" t="s">
        <v>11</v>
      </c>
      <c r="P3" s="283"/>
      <c r="Q3" s="284" t="s">
        <v>4</v>
      </c>
      <c r="R3" s="284" t="s">
        <v>93</v>
      </c>
      <c r="S3" s="262"/>
      <c r="T3" s="262"/>
      <c r="U3" s="262"/>
    </row>
    <row r="4" spans="1:21" s="263" customFormat="1" x14ac:dyDescent="0.3">
      <c r="A4" s="267"/>
      <c r="B4" s="267"/>
      <c r="C4" s="284" t="s">
        <v>91</v>
      </c>
      <c r="D4" s="284" t="s">
        <v>92</v>
      </c>
      <c r="E4" s="284" t="s">
        <v>91</v>
      </c>
      <c r="F4" s="284" t="s">
        <v>92</v>
      </c>
      <c r="G4" s="284" t="s">
        <v>91</v>
      </c>
      <c r="H4" s="284" t="s">
        <v>92</v>
      </c>
      <c r="I4" s="284" t="s">
        <v>91</v>
      </c>
      <c r="J4" s="284" t="s">
        <v>92</v>
      </c>
      <c r="K4" s="284" t="s">
        <v>91</v>
      </c>
      <c r="L4" s="284" t="s">
        <v>92</v>
      </c>
      <c r="M4" s="284" t="s">
        <v>91</v>
      </c>
      <c r="N4" s="284" t="s">
        <v>92</v>
      </c>
      <c r="O4" s="284" t="s">
        <v>91</v>
      </c>
      <c r="P4" s="284" t="s">
        <v>92</v>
      </c>
      <c r="Q4" s="267">
        <f>SUM(Q5:Q26)</f>
        <v>148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/>
      <c r="D5" s="269"/>
      <c r="E5" s="269"/>
      <c r="F5" s="269"/>
      <c r="G5" s="269"/>
      <c r="H5" s="269"/>
      <c r="I5" s="269" t="s">
        <v>463</v>
      </c>
      <c r="J5" s="269" t="s">
        <v>463</v>
      </c>
      <c r="K5" s="269" t="s">
        <v>463</v>
      </c>
      <c r="L5" s="269" t="s">
        <v>463</v>
      </c>
      <c r="M5" s="269" t="s">
        <v>122</v>
      </c>
      <c r="N5" s="269"/>
      <c r="O5" s="269" t="s">
        <v>122</v>
      </c>
      <c r="P5" s="269"/>
      <c r="Q5" s="269">
        <f>COUNTA(C5:P5)</f>
        <v>6</v>
      </c>
      <c r="R5" s="269" t="s">
        <v>472</v>
      </c>
    </row>
    <row r="6" spans="1:21" s="262" customFormat="1" x14ac:dyDescent="0.3">
      <c r="A6" s="269">
        <v>2</v>
      </c>
      <c r="B6" s="269" t="s">
        <v>26</v>
      </c>
      <c r="C6" s="269" t="s">
        <v>122</v>
      </c>
      <c r="D6" s="269" t="s">
        <v>121</v>
      </c>
      <c r="E6" s="269" t="s">
        <v>122</v>
      </c>
      <c r="F6" s="269" t="s">
        <v>121</v>
      </c>
      <c r="G6" s="269" t="s">
        <v>122</v>
      </c>
      <c r="H6" s="269" t="s">
        <v>121</v>
      </c>
      <c r="I6" s="269" t="s">
        <v>464</v>
      </c>
      <c r="J6" s="269" t="s">
        <v>121</v>
      </c>
      <c r="K6" s="269" t="s">
        <v>464</v>
      </c>
      <c r="L6" s="269" t="s">
        <v>121</v>
      </c>
      <c r="M6" s="269" t="s">
        <v>122</v>
      </c>
      <c r="N6" s="269" t="s">
        <v>121</v>
      </c>
      <c r="O6" s="269"/>
      <c r="P6" s="269"/>
      <c r="Q6" s="269">
        <f>COUNTA(C6:P6)</f>
        <v>12</v>
      </c>
      <c r="R6" s="269" t="s">
        <v>465</v>
      </c>
    </row>
    <row r="7" spans="1:21" s="262" customFormat="1" x14ac:dyDescent="0.3">
      <c r="A7" s="269">
        <v>3</v>
      </c>
      <c r="B7" s="269" t="s">
        <v>67</v>
      </c>
      <c r="C7" s="269" t="s">
        <v>128</v>
      </c>
      <c r="D7" s="269" t="s">
        <v>234</v>
      </c>
      <c r="E7" s="269"/>
      <c r="F7" s="269" t="s">
        <v>234</v>
      </c>
      <c r="G7" s="269"/>
      <c r="H7" s="269" t="s">
        <v>234</v>
      </c>
      <c r="I7" s="269"/>
      <c r="J7" s="269" t="s">
        <v>234</v>
      </c>
      <c r="K7" s="269" t="s">
        <v>128</v>
      </c>
      <c r="L7" s="269" t="s">
        <v>234</v>
      </c>
      <c r="M7" s="269" t="s">
        <v>128</v>
      </c>
      <c r="N7" s="269" t="s">
        <v>234</v>
      </c>
      <c r="O7" s="269"/>
      <c r="P7" s="269"/>
      <c r="Q7" s="269">
        <f t="shared" ref="Q7:Q38" si="0">COUNTA(C7:P7)</f>
        <v>9</v>
      </c>
      <c r="R7" s="269" t="s">
        <v>478</v>
      </c>
    </row>
    <row r="8" spans="1:21" s="262" customFormat="1" x14ac:dyDescent="0.3">
      <c r="A8" s="269">
        <v>4</v>
      </c>
      <c r="B8" s="269" t="s">
        <v>62</v>
      </c>
      <c r="C8" s="269" t="s">
        <v>234</v>
      </c>
      <c r="D8" s="269" t="s">
        <v>234</v>
      </c>
      <c r="E8" s="269" t="s">
        <v>234</v>
      </c>
      <c r="F8" s="269" t="s">
        <v>234</v>
      </c>
      <c r="G8" s="269" t="s">
        <v>234</v>
      </c>
      <c r="H8" s="269" t="s">
        <v>234</v>
      </c>
      <c r="I8" s="269" t="s">
        <v>234</v>
      </c>
      <c r="J8" s="269" t="s">
        <v>234</v>
      </c>
      <c r="K8" s="269"/>
      <c r="L8" s="269" t="s">
        <v>234</v>
      </c>
      <c r="M8" s="269"/>
      <c r="N8" s="269" t="s">
        <v>234</v>
      </c>
      <c r="O8" s="269"/>
      <c r="P8" s="269" t="s">
        <v>234</v>
      </c>
      <c r="Q8" s="269">
        <f t="shared" si="0"/>
        <v>11</v>
      </c>
      <c r="R8" s="269" t="s">
        <v>239</v>
      </c>
    </row>
    <row r="9" spans="1:21" s="262" customFormat="1" x14ac:dyDescent="0.3">
      <c r="A9" s="269">
        <v>5</v>
      </c>
      <c r="B9" s="269" t="s">
        <v>73</v>
      </c>
      <c r="C9" s="269" t="s">
        <v>122</v>
      </c>
      <c r="D9" s="269" t="s">
        <v>122</v>
      </c>
      <c r="E9" s="269" t="s">
        <v>122</v>
      </c>
      <c r="F9" s="269" t="s">
        <v>122</v>
      </c>
      <c r="G9" s="269" t="s">
        <v>122</v>
      </c>
      <c r="H9" s="269" t="s">
        <v>122</v>
      </c>
      <c r="I9" s="269" t="s">
        <v>122</v>
      </c>
      <c r="J9" s="269" t="s">
        <v>122</v>
      </c>
      <c r="K9" s="269"/>
      <c r="L9" s="269" t="s">
        <v>122</v>
      </c>
      <c r="M9" s="269"/>
      <c r="N9" s="269" t="s">
        <v>234</v>
      </c>
      <c r="O9" s="269"/>
      <c r="P9" s="269"/>
      <c r="Q9" s="269">
        <f t="shared" si="0"/>
        <v>10</v>
      </c>
      <c r="R9" s="269" t="s">
        <v>474</v>
      </c>
    </row>
    <row r="10" spans="1:21" s="262" customFormat="1" x14ac:dyDescent="0.3">
      <c r="A10" s="269">
        <v>6</v>
      </c>
      <c r="B10" s="269" t="s">
        <v>65</v>
      </c>
      <c r="C10" s="269" t="s">
        <v>125</v>
      </c>
      <c r="D10" s="269"/>
      <c r="E10" s="269" t="s">
        <v>125</v>
      </c>
      <c r="F10" s="269"/>
      <c r="G10" s="269" t="s">
        <v>125</v>
      </c>
      <c r="H10" s="269" t="s">
        <v>234</v>
      </c>
      <c r="I10" s="269" t="s">
        <v>125</v>
      </c>
      <c r="J10" s="269" t="s">
        <v>122</v>
      </c>
      <c r="K10" s="269" t="s">
        <v>123</v>
      </c>
      <c r="L10" s="269" t="s">
        <v>122</v>
      </c>
      <c r="M10" s="269" t="s">
        <v>125</v>
      </c>
      <c r="N10" s="269" t="s">
        <v>234</v>
      </c>
      <c r="O10" s="269"/>
      <c r="P10" s="269"/>
      <c r="Q10" s="269">
        <f t="shared" si="0"/>
        <v>10</v>
      </c>
      <c r="R10" s="269" t="s">
        <v>476</v>
      </c>
    </row>
    <row r="11" spans="1:21" s="262" customFormat="1" x14ac:dyDescent="0.3">
      <c r="A11" s="269">
        <v>7</v>
      </c>
      <c r="B11" s="269" t="s">
        <v>74</v>
      </c>
      <c r="C11" s="269" t="s">
        <v>122</v>
      </c>
      <c r="D11" s="269" t="s">
        <v>123</v>
      </c>
      <c r="E11" s="269" t="s">
        <v>186</v>
      </c>
      <c r="F11" s="269" t="s">
        <v>123</v>
      </c>
      <c r="G11" s="269" t="s">
        <v>186</v>
      </c>
      <c r="H11" s="269" t="s">
        <v>123</v>
      </c>
      <c r="I11" s="269" t="s">
        <v>122</v>
      </c>
      <c r="J11" s="269" t="s">
        <v>123</v>
      </c>
      <c r="K11" s="269"/>
      <c r="L11" s="269" t="s">
        <v>123</v>
      </c>
      <c r="M11" s="269"/>
      <c r="N11" s="269" t="s">
        <v>123</v>
      </c>
      <c r="O11" s="269"/>
      <c r="P11" s="269"/>
      <c r="Q11" s="269">
        <f t="shared" si="0"/>
        <v>10</v>
      </c>
      <c r="R11" s="269" t="s">
        <v>419</v>
      </c>
    </row>
    <row r="12" spans="1:21" s="262" customFormat="1" x14ac:dyDescent="0.3">
      <c r="A12" s="269">
        <v>8</v>
      </c>
      <c r="B12" s="269" t="s">
        <v>34</v>
      </c>
      <c r="C12" s="269" t="s">
        <v>271</v>
      </c>
      <c r="D12" s="269"/>
      <c r="E12" s="269" t="s">
        <v>271</v>
      </c>
      <c r="F12" s="269"/>
      <c r="G12" s="269" t="s">
        <v>271</v>
      </c>
      <c r="H12" s="269"/>
      <c r="I12" s="269" t="s">
        <v>271</v>
      </c>
      <c r="J12" s="269"/>
      <c r="K12" s="269" t="s">
        <v>271</v>
      </c>
      <c r="L12" s="269"/>
      <c r="M12" s="269"/>
      <c r="N12" s="269"/>
      <c r="O12" s="269"/>
      <c r="P12" s="269"/>
      <c r="Q12" s="269">
        <f t="shared" si="0"/>
        <v>5</v>
      </c>
      <c r="R12" s="269" t="s">
        <v>272</v>
      </c>
    </row>
    <row r="13" spans="1:21" s="262" customFormat="1" x14ac:dyDescent="0.3">
      <c r="A13" s="269">
        <v>9</v>
      </c>
      <c r="B13" s="270" t="s">
        <v>60</v>
      </c>
      <c r="C13" s="270" t="s">
        <v>124</v>
      </c>
      <c r="D13" s="270"/>
      <c r="E13" s="270" t="s">
        <v>124</v>
      </c>
      <c r="F13" s="270"/>
      <c r="G13" s="270" t="s">
        <v>124</v>
      </c>
      <c r="H13" s="270"/>
      <c r="I13" s="270" t="s">
        <v>124</v>
      </c>
      <c r="J13" s="270"/>
      <c r="K13" s="270" t="s">
        <v>124</v>
      </c>
      <c r="L13" s="270"/>
      <c r="M13" s="270" t="s">
        <v>124</v>
      </c>
      <c r="N13" s="270"/>
      <c r="O13" s="270"/>
      <c r="P13" s="270"/>
      <c r="Q13" s="270">
        <f t="shared" si="0"/>
        <v>6</v>
      </c>
      <c r="R13" s="270" t="s">
        <v>294</v>
      </c>
    </row>
    <row r="14" spans="1:21" s="262" customFormat="1" x14ac:dyDescent="0.3">
      <c r="A14" s="269">
        <v>10</v>
      </c>
      <c r="B14" s="270" t="s">
        <v>29</v>
      </c>
      <c r="C14" s="270"/>
      <c r="D14" s="270" t="s">
        <v>185</v>
      </c>
      <c r="E14" s="270"/>
      <c r="F14" s="270" t="s">
        <v>185</v>
      </c>
      <c r="G14" s="270"/>
      <c r="H14" s="270" t="s">
        <v>185</v>
      </c>
      <c r="I14" s="270"/>
      <c r="J14" s="270" t="s">
        <v>185</v>
      </c>
      <c r="K14" s="270"/>
      <c r="L14" s="270" t="s">
        <v>185</v>
      </c>
      <c r="M14" s="270"/>
      <c r="N14" s="270"/>
      <c r="O14" s="270"/>
      <c r="P14" s="270"/>
      <c r="Q14" s="270">
        <f t="shared" si="0"/>
        <v>5</v>
      </c>
      <c r="R14" s="270" t="s">
        <v>153</v>
      </c>
    </row>
    <row r="15" spans="1:21" s="271" customFormat="1" x14ac:dyDescent="0.3">
      <c r="A15" s="269">
        <v>11</v>
      </c>
      <c r="B15" s="270" t="s">
        <v>36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 t="s">
        <v>59</v>
      </c>
    </row>
    <row r="16" spans="1:21" s="262" customFormat="1" x14ac:dyDescent="0.3">
      <c r="A16" s="269">
        <v>12</v>
      </c>
      <c r="B16" s="269" t="s">
        <v>30</v>
      </c>
      <c r="C16" s="269" t="s">
        <v>186</v>
      </c>
      <c r="D16" s="269"/>
      <c r="E16" s="269" t="s">
        <v>186</v>
      </c>
      <c r="F16" s="269"/>
      <c r="G16" s="269" t="s">
        <v>186</v>
      </c>
      <c r="H16" s="269"/>
      <c r="I16" s="269" t="s">
        <v>186</v>
      </c>
      <c r="J16" s="269"/>
      <c r="K16" s="269" t="s">
        <v>186</v>
      </c>
      <c r="L16" s="269"/>
      <c r="M16" s="269"/>
      <c r="N16" s="269"/>
      <c r="O16" s="269"/>
      <c r="P16" s="269"/>
      <c r="Q16" s="269">
        <f t="shared" si="0"/>
        <v>5</v>
      </c>
      <c r="R16" s="269" t="s">
        <v>149</v>
      </c>
    </row>
    <row r="17" spans="1:19" s="271" customFormat="1" x14ac:dyDescent="0.3">
      <c r="A17" s="269">
        <v>13</v>
      </c>
      <c r="B17" s="270" t="s">
        <v>32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>
        <f t="shared" si="0"/>
        <v>0</v>
      </c>
      <c r="R17" s="270" t="s">
        <v>151</v>
      </c>
    </row>
    <row r="18" spans="1:19" s="262" customFormat="1" x14ac:dyDescent="0.3">
      <c r="A18" s="269">
        <v>14</v>
      </c>
      <c r="B18" s="269" t="s">
        <v>75</v>
      </c>
      <c r="C18" s="269" t="s">
        <v>92</v>
      </c>
      <c r="D18" s="269"/>
      <c r="E18" s="269" t="s">
        <v>92</v>
      </c>
      <c r="F18" s="269"/>
      <c r="G18" s="269" t="s">
        <v>92</v>
      </c>
      <c r="H18" s="269"/>
      <c r="I18" s="269" t="s">
        <v>92</v>
      </c>
      <c r="J18" s="269"/>
      <c r="K18" s="269" t="s">
        <v>92</v>
      </c>
      <c r="L18" s="269"/>
      <c r="M18" s="269"/>
      <c r="N18" s="269"/>
      <c r="O18" s="269"/>
      <c r="P18" s="269"/>
      <c r="Q18" s="269">
        <f t="shared" si="0"/>
        <v>5</v>
      </c>
      <c r="R18" s="269" t="s">
        <v>95</v>
      </c>
    </row>
    <row r="19" spans="1:19" s="277" customFormat="1" x14ac:dyDescent="0.3">
      <c r="A19" s="285">
        <v>15</v>
      </c>
      <c r="B19" s="285" t="s">
        <v>77</v>
      </c>
      <c r="C19" s="285"/>
      <c r="D19" s="285" t="s">
        <v>92</v>
      </c>
      <c r="E19" s="285"/>
      <c r="F19" s="285" t="s">
        <v>92</v>
      </c>
      <c r="G19" s="285"/>
      <c r="H19" s="285" t="s">
        <v>92</v>
      </c>
      <c r="I19" s="285"/>
      <c r="J19" s="285"/>
      <c r="K19" s="285"/>
      <c r="L19" s="285" t="s">
        <v>128</v>
      </c>
      <c r="M19" s="285"/>
      <c r="N19" s="285"/>
      <c r="O19" s="285"/>
      <c r="P19" s="285"/>
      <c r="Q19" s="285">
        <f t="shared" si="0"/>
        <v>4</v>
      </c>
      <c r="R19" s="285" t="s">
        <v>470</v>
      </c>
    </row>
    <row r="20" spans="1:19" s="262" customFormat="1" x14ac:dyDescent="0.3">
      <c r="A20" s="269">
        <v>16</v>
      </c>
      <c r="B20" s="269" t="s">
        <v>78</v>
      </c>
      <c r="C20" s="269" t="s">
        <v>123</v>
      </c>
      <c r="D20" s="269"/>
      <c r="E20" s="269" t="s">
        <v>123</v>
      </c>
      <c r="F20" s="269"/>
      <c r="G20" s="269" t="s">
        <v>123</v>
      </c>
      <c r="H20" s="269"/>
      <c r="I20" s="269"/>
      <c r="J20" s="269"/>
      <c r="K20" s="269" t="s">
        <v>271</v>
      </c>
      <c r="L20" s="269"/>
      <c r="M20" s="269"/>
      <c r="N20" s="269"/>
      <c r="O20" s="269"/>
      <c r="P20" s="269"/>
      <c r="Q20" s="269">
        <f t="shared" si="0"/>
        <v>4</v>
      </c>
      <c r="R20" s="269" t="s">
        <v>468</v>
      </c>
      <c r="S20" s="269"/>
    </row>
    <row r="21" spans="1:19" s="271" customFormat="1" x14ac:dyDescent="0.3">
      <c r="A21" s="270">
        <v>17</v>
      </c>
      <c r="B21" s="270" t="s">
        <v>76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>
        <f t="shared" si="0"/>
        <v>0</v>
      </c>
      <c r="R21" s="270"/>
    </row>
    <row r="22" spans="1:19" s="271" customFormat="1" x14ac:dyDescent="0.3">
      <c r="A22" s="269">
        <v>18</v>
      </c>
      <c r="B22" s="270" t="s">
        <v>71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0</v>
      </c>
      <c r="R22" s="270"/>
    </row>
    <row r="23" spans="1:19" s="262" customFormat="1" x14ac:dyDescent="0.3">
      <c r="A23" s="269">
        <v>19</v>
      </c>
      <c r="B23" s="269" t="s">
        <v>79</v>
      </c>
      <c r="C23" s="269" t="s">
        <v>260</v>
      </c>
      <c r="D23" s="269" t="s">
        <v>260</v>
      </c>
      <c r="E23" s="269" t="s">
        <v>260</v>
      </c>
      <c r="F23" s="269" t="s">
        <v>260</v>
      </c>
      <c r="G23" s="269" t="s">
        <v>260</v>
      </c>
      <c r="H23" s="269" t="s">
        <v>260</v>
      </c>
      <c r="I23" s="269" t="s">
        <v>260</v>
      </c>
      <c r="J23" s="269" t="s">
        <v>260</v>
      </c>
      <c r="K23" s="269" t="s">
        <v>260</v>
      </c>
      <c r="L23" s="269" t="s">
        <v>260</v>
      </c>
      <c r="M23" s="269" t="s">
        <v>260</v>
      </c>
      <c r="N23" s="269" t="s">
        <v>260</v>
      </c>
      <c r="O23" s="269"/>
      <c r="P23" s="269"/>
      <c r="Q23" s="269">
        <f t="shared" si="0"/>
        <v>12</v>
      </c>
      <c r="R23" s="269" t="s">
        <v>375</v>
      </c>
    </row>
    <row r="24" spans="1:19" s="262" customFormat="1" x14ac:dyDescent="0.3">
      <c r="A24" s="269">
        <v>20</v>
      </c>
      <c r="B24" s="269" t="s">
        <v>80</v>
      </c>
      <c r="C24" s="269" t="s">
        <v>260</v>
      </c>
      <c r="D24" s="269" t="s">
        <v>260</v>
      </c>
      <c r="E24" s="269" t="s">
        <v>260</v>
      </c>
      <c r="F24" s="269" t="s">
        <v>260</v>
      </c>
      <c r="G24" s="269" t="s">
        <v>260</v>
      </c>
      <c r="H24" s="269" t="s">
        <v>260</v>
      </c>
      <c r="I24" s="269" t="s">
        <v>260</v>
      </c>
      <c r="J24" s="269" t="s">
        <v>260</v>
      </c>
      <c r="K24" s="269" t="s">
        <v>260</v>
      </c>
      <c r="L24" s="269" t="s">
        <v>260</v>
      </c>
      <c r="M24" s="269" t="s">
        <v>260</v>
      </c>
      <c r="N24" s="269" t="s">
        <v>260</v>
      </c>
      <c r="O24" s="269"/>
      <c r="P24" s="269"/>
      <c r="Q24" s="269">
        <f t="shared" si="0"/>
        <v>12</v>
      </c>
      <c r="R24" s="269" t="s">
        <v>376</v>
      </c>
    </row>
    <row r="25" spans="1:19" s="262" customFormat="1" x14ac:dyDescent="0.3">
      <c r="A25" s="269">
        <v>21</v>
      </c>
      <c r="B25" s="269" t="s">
        <v>81</v>
      </c>
      <c r="C25" s="269" t="s">
        <v>260</v>
      </c>
      <c r="D25" s="269" t="s">
        <v>260</v>
      </c>
      <c r="E25" s="269" t="s">
        <v>260</v>
      </c>
      <c r="F25" s="269" t="s">
        <v>260</v>
      </c>
      <c r="G25" s="269" t="s">
        <v>260</v>
      </c>
      <c r="H25" s="269" t="s">
        <v>260</v>
      </c>
      <c r="I25" s="269" t="s">
        <v>260</v>
      </c>
      <c r="J25" s="269" t="s">
        <v>260</v>
      </c>
      <c r="K25" s="269" t="s">
        <v>260</v>
      </c>
      <c r="L25" s="269" t="s">
        <v>260</v>
      </c>
      <c r="M25" s="269" t="s">
        <v>260</v>
      </c>
      <c r="N25" s="269" t="s">
        <v>260</v>
      </c>
      <c r="O25" s="269"/>
      <c r="P25" s="269"/>
      <c r="Q25" s="269">
        <f t="shared" si="0"/>
        <v>12</v>
      </c>
      <c r="R25" s="269" t="s">
        <v>377</v>
      </c>
    </row>
    <row r="26" spans="1:19" s="262" customFormat="1" x14ac:dyDescent="0.3">
      <c r="A26" s="269">
        <v>22</v>
      </c>
      <c r="B26" s="269" t="s">
        <v>82</v>
      </c>
      <c r="C26" s="269" t="s">
        <v>260</v>
      </c>
      <c r="D26" s="269" t="s">
        <v>260</v>
      </c>
      <c r="E26" s="269" t="s">
        <v>260</v>
      </c>
      <c r="F26" s="269" t="s">
        <v>260</v>
      </c>
      <c r="G26" s="269" t="s">
        <v>260</v>
      </c>
      <c r="H26" s="269" t="s">
        <v>260</v>
      </c>
      <c r="I26" s="269" t="s">
        <v>260</v>
      </c>
      <c r="J26" s="269" t="s">
        <v>260</v>
      </c>
      <c r="K26" s="269" t="s">
        <v>260</v>
      </c>
      <c r="L26" s="269" t="s">
        <v>260</v>
      </c>
      <c r="M26" s="269"/>
      <c r="N26" s="269"/>
      <c r="O26" s="269"/>
      <c r="P26" s="269"/>
      <c r="Q26" s="269">
        <f t="shared" si="0"/>
        <v>10</v>
      </c>
      <c r="R26" s="269" t="s">
        <v>381</v>
      </c>
    </row>
    <row r="27" spans="1:19" s="262" customFormat="1" x14ac:dyDescent="0.3">
      <c r="A27" s="269">
        <v>23</v>
      </c>
      <c r="B27" s="269" t="s">
        <v>83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/>
      <c r="N27" s="269"/>
      <c r="O27" s="269"/>
      <c r="P27" s="269"/>
      <c r="Q27" s="269">
        <f t="shared" si="0"/>
        <v>10</v>
      </c>
      <c r="R27" s="269" t="s">
        <v>382</v>
      </c>
    </row>
    <row r="28" spans="1:19" s="262" customFormat="1" x14ac:dyDescent="0.3">
      <c r="A28" s="269">
        <v>24</v>
      </c>
      <c r="B28" s="269" t="s">
        <v>84</v>
      </c>
      <c r="C28" s="269" t="s">
        <v>260</v>
      </c>
      <c r="D28" s="269"/>
      <c r="E28" s="269" t="s">
        <v>260</v>
      </c>
      <c r="F28" s="269"/>
      <c r="G28" s="269" t="s">
        <v>260</v>
      </c>
      <c r="H28" s="269"/>
      <c r="I28" s="269" t="s">
        <v>260</v>
      </c>
      <c r="J28" s="269"/>
      <c r="K28" s="269" t="s">
        <v>260</v>
      </c>
      <c r="L28" s="269"/>
      <c r="M28" s="269"/>
      <c r="N28" s="269"/>
      <c r="O28" s="269"/>
      <c r="P28" s="269"/>
      <c r="Q28" s="269">
        <f t="shared" si="0"/>
        <v>5</v>
      </c>
      <c r="R28" s="269" t="s">
        <v>383</v>
      </c>
    </row>
    <row r="29" spans="1:19" s="262" customFormat="1" x14ac:dyDescent="0.3">
      <c r="A29" s="269">
        <v>25</v>
      </c>
      <c r="B29" s="269" t="s">
        <v>85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/>
      <c r="N29" s="269"/>
      <c r="O29" s="269"/>
      <c r="P29" s="269"/>
      <c r="Q29" s="269">
        <f t="shared" si="0"/>
        <v>10</v>
      </c>
      <c r="R29" s="269" t="s">
        <v>384</v>
      </c>
    </row>
    <row r="30" spans="1:19" s="262" customFormat="1" x14ac:dyDescent="0.3">
      <c r="A30" s="269">
        <v>26</v>
      </c>
      <c r="B30" s="269" t="s">
        <v>86</v>
      </c>
      <c r="C30" s="269" t="s">
        <v>260</v>
      </c>
      <c r="D30" s="269"/>
      <c r="E30" s="269" t="s">
        <v>260</v>
      </c>
      <c r="F30" s="269"/>
      <c r="G30" s="269" t="s">
        <v>260</v>
      </c>
      <c r="H30" s="269"/>
      <c r="I30" s="269" t="s">
        <v>260</v>
      </c>
      <c r="J30" s="269"/>
      <c r="K30" s="269" t="s">
        <v>260</v>
      </c>
      <c r="L30" s="269"/>
      <c r="M30" s="269"/>
      <c r="N30" s="269"/>
      <c r="O30" s="269"/>
      <c r="P30" s="269"/>
      <c r="Q30" s="269">
        <f t="shared" si="0"/>
        <v>5</v>
      </c>
      <c r="R30" s="269" t="s">
        <v>385</v>
      </c>
    </row>
    <row r="31" spans="1:19" s="262" customFormat="1" x14ac:dyDescent="0.3">
      <c r="A31" s="269">
        <v>27</v>
      </c>
      <c r="B31" s="269" t="s">
        <v>356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 t="s">
        <v>260</v>
      </c>
      <c r="N31" s="269" t="s">
        <v>260</v>
      </c>
      <c r="O31" s="269"/>
      <c r="P31" s="269"/>
      <c r="Q31" s="269">
        <f t="shared" si="0"/>
        <v>12</v>
      </c>
      <c r="R31" s="269" t="s">
        <v>386</v>
      </c>
    </row>
    <row r="32" spans="1:19" s="262" customFormat="1" x14ac:dyDescent="0.3">
      <c r="A32" s="269">
        <v>28</v>
      </c>
      <c r="B32" s="269" t="s">
        <v>87</v>
      </c>
      <c r="C32" s="269" t="s">
        <v>260</v>
      </c>
      <c r="D32" s="269" t="s">
        <v>260</v>
      </c>
      <c r="E32" s="269" t="s">
        <v>260</v>
      </c>
      <c r="F32" s="269" t="s">
        <v>260</v>
      </c>
      <c r="G32" s="269" t="s">
        <v>260</v>
      </c>
      <c r="H32" s="269" t="s">
        <v>260</v>
      </c>
      <c r="I32" s="269" t="s">
        <v>260</v>
      </c>
      <c r="J32" s="269" t="s">
        <v>260</v>
      </c>
      <c r="K32" s="269" t="s">
        <v>260</v>
      </c>
      <c r="L32" s="269" t="s">
        <v>260</v>
      </c>
      <c r="M32" s="269" t="s">
        <v>260</v>
      </c>
      <c r="N32" s="269" t="s">
        <v>260</v>
      </c>
      <c r="O32" s="269"/>
      <c r="P32" s="269"/>
      <c r="Q32" s="269">
        <f t="shared" si="0"/>
        <v>12</v>
      </c>
      <c r="R32" s="269" t="s">
        <v>387</v>
      </c>
    </row>
    <row r="33" spans="1:18" s="262" customFormat="1" x14ac:dyDescent="0.3">
      <c r="A33" s="269">
        <v>29</v>
      </c>
      <c r="B33" s="269" t="s">
        <v>88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 t="s">
        <v>260</v>
      </c>
      <c r="N33" s="269" t="s">
        <v>260</v>
      </c>
      <c r="O33" s="269"/>
      <c r="P33" s="269"/>
      <c r="Q33" s="269">
        <f t="shared" si="0"/>
        <v>12</v>
      </c>
      <c r="R33" s="269" t="s">
        <v>388</v>
      </c>
    </row>
    <row r="34" spans="1:18" s="262" customFormat="1" x14ac:dyDescent="0.3">
      <c r="A34" s="269">
        <v>30</v>
      </c>
      <c r="B34" s="269" t="s">
        <v>357</v>
      </c>
      <c r="C34" s="269" t="s">
        <v>260</v>
      </c>
      <c r="D34" s="269" t="s">
        <v>260</v>
      </c>
      <c r="E34" s="269" t="s">
        <v>260</v>
      </c>
      <c r="F34" s="269" t="s">
        <v>260</v>
      </c>
      <c r="G34" s="269" t="s">
        <v>260</v>
      </c>
      <c r="H34" s="269" t="s">
        <v>260</v>
      </c>
      <c r="I34" s="269" t="s">
        <v>260</v>
      </c>
      <c r="J34" s="269" t="s">
        <v>260</v>
      </c>
      <c r="K34" s="269" t="s">
        <v>260</v>
      </c>
      <c r="L34" s="269" t="s">
        <v>260</v>
      </c>
      <c r="M34" s="269" t="s">
        <v>260</v>
      </c>
      <c r="N34" s="269" t="s">
        <v>260</v>
      </c>
      <c r="O34" s="269"/>
      <c r="P34" s="269"/>
      <c r="Q34" s="269">
        <f t="shared" si="0"/>
        <v>12</v>
      </c>
      <c r="R34" s="269" t="s">
        <v>389</v>
      </c>
    </row>
    <row r="35" spans="1:18" s="262" customFormat="1" x14ac:dyDescent="0.3">
      <c r="A35" s="269">
        <v>31</v>
      </c>
      <c r="B35" s="269" t="s">
        <v>358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390</v>
      </c>
    </row>
    <row r="36" spans="1:18" s="262" customFormat="1" x14ac:dyDescent="0.3">
      <c r="A36" s="269">
        <v>32</v>
      </c>
      <c r="B36" s="269" t="s">
        <v>359</v>
      </c>
      <c r="C36" s="269" t="s">
        <v>260</v>
      </c>
      <c r="D36" s="269"/>
      <c r="E36" s="269" t="s">
        <v>260</v>
      </c>
      <c r="F36" s="269"/>
      <c r="G36" s="269" t="s">
        <v>260</v>
      </c>
      <c r="H36" s="269"/>
      <c r="I36" s="269" t="s">
        <v>260</v>
      </c>
      <c r="J36" s="269"/>
      <c r="K36" s="269" t="s">
        <v>260</v>
      </c>
      <c r="L36" s="269"/>
      <c r="M36" s="269" t="s">
        <v>260</v>
      </c>
      <c r="N36" s="269"/>
      <c r="O36" s="269"/>
      <c r="P36" s="269"/>
      <c r="Q36" s="269">
        <f t="shared" si="0"/>
        <v>6</v>
      </c>
      <c r="R36" s="269" t="s">
        <v>391</v>
      </c>
    </row>
    <row r="37" spans="1:18" s="271" customFormat="1" x14ac:dyDescent="0.3">
      <c r="A37" s="269">
        <v>33</v>
      </c>
      <c r="B37" s="270" t="s">
        <v>360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</row>
    <row r="38" spans="1:18" s="262" customFormat="1" x14ac:dyDescent="0.3">
      <c r="A38" s="269">
        <v>34</v>
      </c>
      <c r="B38" s="269" t="s">
        <v>140</v>
      </c>
      <c r="C38" s="269" t="s">
        <v>128</v>
      </c>
      <c r="D38" s="269" t="s">
        <v>128</v>
      </c>
      <c r="E38" s="269" t="s">
        <v>128</v>
      </c>
      <c r="F38" s="269" t="s">
        <v>128</v>
      </c>
      <c r="G38" s="269" t="s">
        <v>128</v>
      </c>
      <c r="H38" s="269" t="s">
        <v>128</v>
      </c>
      <c r="I38" s="269" t="s">
        <v>128</v>
      </c>
      <c r="J38" s="269" t="s">
        <v>128</v>
      </c>
      <c r="K38" s="269" t="s">
        <v>128</v>
      </c>
      <c r="L38" s="269" t="s">
        <v>128</v>
      </c>
      <c r="M38" s="269"/>
      <c r="N38" s="269"/>
      <c r="O38" s="269"/>
      <c r="P38" s="269"/>
      <c r="Q38" s="269">
        <f t="shared" si="0"/>
        <v>10</v>
      </c>
      <c r="R38" s="269" t="s">
        <v>473</v>
      </c>
    </row>
    <row r="39" spans="1:18" s="277" customFormat="1" x14ac:dyDescent="0.3">
      <c r="A39" s="285">
        <v>35</v>
      </c>
      <c r="B39" s="285" t="s">
        <v>37</v>
      </c>
      <c r="C39" s="285"/>
      <c r="D39" s="285" t="s">
        <v>128</v>
      </c>
      <c r="E39" s="285"/>
      <c r="F39" s="285" t="s">
        <v>128</v>
      </c>
      <c r="G39" s="285"/>
      <c r="H39" s="285" t="s">
        <v>128</v>
      </c>
      <c r="I39" s="285"/>
      <c r="J39" s="285" t="s">
        <v>128</v>
      </c>
      <c r="K39" s="285"/>
      <c r="L39" s="285" t="s">
        <v>128</v>
      </c>
      <c r="M39" s="285"/>
      <c r="N39" s="285"/>
      <c r="O39" s="285"/>
      <c r="P39" s="285"/>
      <c r="Q39" s="285">
        <f>COUNTA(C39:P39)</f>
        <v>5</v>
      </c>
      <c r="R39" s="285" t="s">
        <v>139</v>
      </c>
    </row>
    <row r="40" spans="1:18" s="277" customFormat="1" x14ac:dyDescent="0.3">
      <c r="A40" s="285">
        <v>36</v>
      </c>
      <c r="B40" s="285" t="s">
        <v>40</v>
      </c>
      <c r="C40" s="285" t="s">
        <v>128</v>
      </c>
      <c r="D40" s="285"/>
      <c r="E40" s="285" t="s">
        <v>128</v>
      </c>
      <c r="F40" s="285"/>
      <c r="G40" s="285" t="s">
        <v>128</v>
      </c>
      <c r="H40" s="285"/>
      <c r="I40" s="285" t="s">
        <v>128</v>
      </c>
      <c r="J40" s="285"/>
      <c r="K40" s="285" t="s">
        <v>128</v>
      </c>
      <c r="L40" s="285"/>
      <c r="M40" s="285"/>
      <c r="N40" s="285"/>
      <c r="O40" s="285"/>
      <c r="P40" s="285"/>
      <c r="Q40" s="285">
        <f>COUNTA(C40:P40)</f>
        <v>5</v>
      </c>
      <c r="R40" s="285" t="s">
        <v>118</v>
      </c>
    </row>
    <row r="41" spans="1:18" s="262" customFormat="1" x14ac:dyDescent="0.3">
      <c r="A41" s="269">
        <v>37</v>
      </c>
      <c r="B41" s="269" t="s">
        <v>90</v>
      </c>
      <c r="C41" s="269"/>
      <c r="D41" s="269" t="s">
        <v>260</v>
      </c>
      <c r="E41" s="269" t="s">
        <v>260</v>
      </c>
      <c r="F41" s="269" t="s">
        <v>260</v>
      </c>
      <c r="G41" s="269" t="s">
        <v>260</v>
      </c>
      <c r="H41" s="269" t="s">
        <v>260</v>
      </c>
      <c r="I41" s="269" t="s">
        <v>260</v>
      </c>
      <c r="J41" s="269"/>
      <c r="K41" s="269"/>
      <c r="L41" s="269"/>
      <c r="M41" s="269"/>
      <c r="N41" s="269"/>
      <c r="O41" s="269"/>
      <c r="P41" s="269"/>
      <c r="Q41" s="269">
        <f>COUNTA(C41:P41)</f>
        <v>6</v>
      </c>
      <c r="R41" s="269" t="s">
        <v>261</v>
      </c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5:14" x14ac:dyDescent="0.3">
      <c r="N100" s="262" t="s">
        <v>71</v>
      </c>
    </row>
    <row r="104" spans="5:14" x14ac:dyDescent="0.3">
      <c r="E104" s="528"/>
    </row>
    <row r="105" spans="5:14" x14ac:dyDescent="0.3">
      <c r="E105" s="528"/>
    </row>
    <row r="106" spans="5:14" x14ac:dyDescent="0.3">
      <c r="E106" s="528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412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413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264" t="s">
        <v>2</v>
      </c>
      <c r="B3" s="264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264" t="s">
        <v>164</v>
      </c>
      <c r="R3" s="264" t="s">
        <v>93</v>
      </c>
    </row>
    <row r="4" spans="1:18" s="263" customFormat="1" x14ac:dyDescent="0.3">
      <c r="A4" s="278"/>
      <c r="B4" s="278"/>
      <c r="C4" s="264" t="s">
        <v>91</v>
      </c>
      <c r="D4" s="264" t="s">
        <v>92</v>
      </c>
      <c r="E4" s="264" t="s">
        <v>91</v>
      </c>
      <c r="F4" s="264" t="s">
        <v>92</v>
      </c>
      <c r="G4" s="264" t="s">
        <v>91</v>
      </c>
      <c r="H4" s="264" t="s">
        <v>92</v>
      </c>
      <c r="I4" s="264" t="s">
        <v>91</v>
      </c>
      <c r="J4" s="264" t="s">
        <v>92</v>
      </c>
      <c r="K4" s="264" t="s">
        <v>91</v>
      </c>
      <c r="L4" s="264" t="s">
        <v>92</v>
      </c>
      <c r="M4" s="264" t="s">
        <v>91</v>
      </c>
      <c r="N4" s="264" t="s">
        <v>92</v>
      </c>
      <c r="O4" s="264" t="s">
        <v>91</v>
      </c>
      <c r="P4" s="264" t="s">
        <v>92</v>
      </c>
      <c r="Q4" s="278">
        <f>SUM(Q5:Q26)</f>
        <v>366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/>
      <c r="E5" s="269"/>
      <c r="F5" s="269"/>
      <c r="G5" s="269"/>
      <c r="H5" s="269"/>
      <c r="I5" s="269"/>
      <c r="J5" s="269">
        <v>5</v>
      </c>
      <c r="K5" s="269"/>
      <c r="L5" s="269">
        <v>5</v>
      </c>
      <c r="M5" s="269">
        <v>1</v>
      </c>
      <c r="N5" s="269">
        <v>5</v>
      </c>
      <c r="O5" s="269"/>
      <c r="P5" s="269"/>
      <c r="Q5" s="269">
        <f>SUM(C5:P5)</f>
        <v>16</v>
      </c>
      <c r="R5" s="269" t="s">
        <v>416</v>
      </c>
    </row>
    <row r="6" spans="1:18" s="262" customFormat="1" x14ac:dyDescent="0.3">
      <c r="A6" s="269">
        <v>2</v>
      </c>
      <c r="B6" s="279" t="s">
        <v>101</v>
      </c>
      <c r="C6" s="269"/>
      <c r="D6" s="269">
        <v>5</v>
      </c>
      <c r="E6" s="269"/>
      <c r="F6" s="269">
        <v>5</v>
      </c>
      <c r="G6" s="269"/>
      <c r="H6" s="269">
        <v>5</v>
      </c>
      <c r="I6" s="269"/>
      <c r="J6" s="269">
        <v>5</v>
      </c>
      <c r="K6" s="269"/>
      <c r="L6" s="269">
        <v>5</v>
      </c>
      <c r="M6" s="269"/>
      <c r="N6" s="269">
        <v>5</v>
      </c>
      <c r="O6" s="269"/>
      <c r="P6" s="269"/>
      <c r="Q6" s="269">
        <f t="shared" ref="Q6:Q30" si="0">SUM(C6:P6)</f>
        <v>30</v>
      </c>
      <c r="R6" s="269" t="s">
        <v>237</v>
      </c>
    </row>
    <row r="7" spans="1:18" s="262" customFormat="1" x14ac:dyDescent="0.3">
      <c r="A7" s="269">
        <v>3</v>
      </c>
      <c r="B7" s="279" t="s">
        <v>102</v>
      </c>
      <c r="C7" s="269"/>
      <c r="D7" s="269">
        <v>5</v>
      </c>
      <c r="E7" s="269"/>
      <c r="F7" s="269">
        <v>5</v>
      </c>
      <c r="G7" s="269"/>
      <c r="H7" s="269">
        <v>5</v>
      </c>
      <c r="I7" s="269"/>
      <c r="J7" s="269"/>
      <c r="K7" s="269"/>
      <c r="L7" s="269"/>
      <c r="M7" s="269">
        <v>1</v>
      </c>
      <c r="N7" s="269"/>
      <c r="O7" s="269"/>
      <c r="P7" s="269"/>
      <c r="Q7" s="269">
        <f t="shared" si="0"/>
        <v>16</v>
      </c>
      <c r="R7" s="269" t="s">
        <v>182</v>
      </c>
    </row>
    <row r="8" spans="1:18" s="262" customFormat="1" x14ac:dyDescent="0.3">
      <c r="A8" s="269">
        <v>4</v>
      </c>
      <c r="B8" s="279" t="s">
        <v>103</v>
      </c>
      <c r="C8" s="269">
        <v>5</v>
      </c>
      <c r="D8" s="269"/>
      <c r="E8" s="269">
        <v>5</v>
      </c>
      <c r="F8" s="269"/>
      <c r="G8" s="269">
        <v>5</v>
      </c>
      <c r="H8" s="269"/>
      <c r="I8" s="269"/>
      <c r="J8" s="269"/>
      <c r="K8" s="269"/>
      <c r="L8" s="269"/>
      <c r="M8" s="269"/>
      <c r="N8" s="269"/>
      <c r="O8" s="269"/>
      <c r="P8" s="269"/>
      <c r="Q8" s="269">
        <f t="shared" si="0"/>
        <v>15</v>
      </c>
      <c r="R8" s="269" t="s">
        <v>402</v>
      </c>
    </row>
    <row r="9" spans="1:18" s="262" customFormat="1" x14ac:dyDescent="0.3">
      <c r="A9" s="269">
        <v>5</v>
      </c>
      <c r="B9" s="279" t="s">
        <v>104</v>
      </c>
      <c r="C9" s="269"/>
      <c r="D9" s="269">
        <v>5</v>
      </c>
      <c r="E9" s="269"/>
      <c r="F9" s="269">
        <v>5</v>
      </c>
      <c r="G9" s="269">
        <v>1</v>
      </c>
      <c r="H9" s="269">
        <v>5</v>
      </c>
      <c r="I9" s="269"/>
      <c r="J9" s="269">
        <v>5</v>
      </c>
      <c r="K9" s="269"/>
      <c r="L9" s="269">
        <v>5</v>
      </c>
      <c r="M9" s="269"/>
      <c r="N9" s="269">
        <v>5</v>
      </c>
      <c r="O9" s="269"/>
      <c r="P9" s="269"/>
      <c r="Q9" s="269">
        <f t="shared" si="0"/>
        <v>31</v>
      </c>
      <c r="R9" s="269" t="s">
        <v>157</v>
      </c>
    </row>
    <row r="10" spans="1:18" s="262" customFormat="1" x14ac:dyDescent="0.3">
      <c r="A10" s="269">
        <v>6</v>
      </c>
      <c r="B10" s="279" t="s">
        <v>94</v>
      </c>
      <c r="C10" s="269">
        <v>5</v>
      </c>
      <c r="D10" s="269"/>
      <c r="E10" s="269">
        <v>5</v>
      </c>
      <c r="F10" s="269"/>
      <c r="G10" s="269">
        <v>5</v>
      </c>
      <c r="H10" s="269"/>
      <c r="I10" s="269">
        <v>5</v>
      </c>
      <c r="J10" s="269"/>
      <c r="K10" s="269">
        <v>5</v>
      </c>
      <c r="L10" s="269"/>
      <c r="M10" s="269"/>
      <c r="N10" s="269"/>
      <c r="O10" s="269"/>
      <c r="P10" s="269"/>
      <c r="Q10" s="269">
        <f t="shared" si="0"/>
        <v>25</v>
      </c>
      <c r="R10" s="269" t="s">
        <v>249</v>
      </c>
    </row>
    <row r="11" spans="1:18" s="262" customFormat="1" x14ac:dyDescent="0.3">
      <c r="A11" s="269">
        <v>7</v>
      </c>
      <c r="B11" s="279" t="s">
        <v>105</v>
      </c>
      <c r="C11" s="269">
        <v>5</v>
      </c>
      <c r="D11" s="269"/>
      <c r="E11" s="269">
        <v>5</v>
      </c>
      <c r="F11" s="269"/>
      <c r="G11" s="269">
        <v>1</v>
      </c>
      <c r="H11" s="269"/>
      <c r="I11" s="269">
        <v>4</v>
      </c>
      <c r="J11" s="269"/>
      <c r="K11" s="269">
        <v>4</v>
      </c>
      <c r="L11" s="269"/>
      <c r="M11" s="269"/>
      <c r="N11" s="269"/>
      <c r="O11" s="269"/>
      <c r="P11" s="269"/>
      <c r="Q11" s="269">
        <f t="shared" si="0"/>
        <v>19</v>
      </c>
      <c r="R11" s="269" t="s">
        <v>243</v>
      </c>
    </row>
    <row r="12" spans="1:18" s="262" customFormat="1" x14ac:dyDescent="0.3">
      <c r="A12" s="269">
        <v>8</v>
      </c>
      <c r="B12" s="279" t="s">
        <v>28</v>
      </c>
      <c r="C12" s="269">
        <v>5</v>
      </c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>
        <f t="shared" si="0"/>
        <v>5</v>
      </c>
      <c r="R12" s="269" t="s">
        <v>249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>
        <v>5</v>
      </c>
      <c r="E13" s="269">
        <v>5</v>
      </c>
      <c r="F13" s="269">
        <v>5</v>
      </c>
      <c r="G13" s="269"/>
      <c r="H13" s="269">
        <v>5</v>
      </c>
      <c r="I13" s="269"/>
      <c r="J13" s="269"/>
      <c r="K13" s="269"/>
      <c r="L13" s="269"/>
      <c r="M13" s="269">
        <v>1</v>
      </c>
      <c r="N13" s="269"/>
      <c r="O13" s="269"/>
      <c r="P13" s="269"/>
      <c r="Q13" s="269">
        <f t="shared" si="0"/>
        <v>26</v>
      </c>
      <c r="R13" s="269" t="s">
        <v>429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>
        <v>5</v>
      </c>
      <c r="F14" s="269"/>
      <c r="G14" s="269">
        <v>5</v>
      </c>
      <c r="H14" s="269"/>
      <c r="I14" s="269">
        <v>5</v>
      </c>
      <c r="J14" s="269"/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26</v>
      </c>
      <c r="R14" s="269" t="s">
        <v>288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71" customFormat="1" x14ac:dyDescent="0.3">
      <c r="A16" s="270">
        <v>12</v>
      </c>
      <c r="B16" s="280" t="s">
        <v>108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79" t="s">
        <v>41</v>
      </c>
      <c r="C17" s="269"/>
      <c r="D17" s="269"/>
      <c r="E17" s="269"/>
      <c r="F17" s="269"/>
      <c r="G17" s="269">
        <v>5</v>
      </c>
      <c r="H17" s="269"/>
      <c r="I17" s="269">
        <v>5</v>
      </c>
      <c r="J17" s="269"/>
      <c r="K17" s="269"/>
      <c r="L17" s="269"/>
      <c r="M17" s="269"/>
      <c r="N17" s="269"/>
      <c r="O17" s="269"/>
      <c r="P17" s="269"/>
      <c r="Q17" s="269">
        <f t="shared" si="0"/>
        <v>10</v>
      </c>
      <c r="R17" s="269" t="s">
        <v>417</v>
      </c>
    </row>
    <row r="18" spans="1:18" s="262" customFormat="1" x14ac:dyDescent="0.3">
      <c r="A18" s="269">
        <v>14</v>
      </c>
      <c r="B18" s="279" t="s">
        <v>110</v>
      </c>
      <c r="C18" s="269">
        <v>5</v>
      </c>
      <c r="D18" s="269"/>
      <c r="E18" s="269">
        <v>5</v>
      </c>
      <c r="F18" s="269"/>
      <c r="G18" s="269">
        <v>5</v>
      </c>
      <c r="H18" s="269"/>
      <c r="I18" s="269">
        <v>5</v>
      </c>
      <c r="J18" s="269"/>
      <c r="K18" s="269">
        <v>5</v>
      </c>
      <c r="L18" s="269"/>
      <c r="M18" s="269">
        <v>5</v>
      </c>
      <c r="N18" s="269"/>
      <c r="O18" s="269"/>
      <c r="P18" s="269"/>
      <c r="Q18" s="269">
        <f t="shared" si="0"/>
        <v>30</v>
      </c>
      <c r="R18" s="269" t="s">
        <v>418</v>
      </c>
    </row>
    <row r="19" spans="1:18" s="262" customFormat="1" x14ac:dyDescent="0.3">
      <c r="A19" s="269">
        <v>15</v>
      </c>
      <c r="B19" s="279" t="s">
        <v>111</v>
      </c>
      <c r="C19" s="269"/>
      <c r="D19" s="269"/>
      <c r="E19" s="269">
        <v>5</v>
      </c>
      <c r="F19" s="269"/>
      <c r="G19" s="269">
        <v>5</v>
      </c>
      <c r="H19" s="269"/>
      <c r="I19" s="269">
        <v>5</v>
      </c>
      <c r="J19" s="269"/>
      <c r="K19" s="269">
        <v>5</v>
      </c>
      <c r="L19" s="269"/>
      <c r="M19" s="269"/>
      <c r="N19" s="269"/>
      <c r="O19" s="269"/>
      <c r="P19" s="269"/>
      <c r="Q19" s="269">
        <f t="shared" si="0"/>
        <v>20</v>
      </c>
      <c r="R19" s="269" t="s">
        <v>423</v>
      </c>
    </row>
    <row r="20" spans="1:18" s="262" customFormat="1" x14ac:dyDescent="0.3">
      <c r="A20" s="269">
        <v>16</v>
      </c>
      <c r="B20" s="279" t="s">
        <v>113</v>
      </c>
      <c r="C20" s="269"/>
      <c r="D20" s="269">
        <v>4</v>
      </c>
      <c r="E20" s="269"/>
      <c r="F20" s="269">
        <v>4</v>
      </c>
      <c r="G20" s="269"/>
      <c r="H20" s="269">
        <v>4</v>
      </c>
      <c r="I20" s="269"/>
      <c r="J20" s="269"/>
      <c r="K20" s="269"/>
      <c r="L20" s="269"/>
      <c r="M20" s="269"/>
      <c r="N20" s="269"/>
      <c r="O20" s="269"/>
      <c r="P20" s="269"/>
      <c r="Q20" s="269">
        <f t="shared" si="0"/>
        <v>12</v>
      </c>
      <c r="R20" s="269" t="s">
        <v>245</v>
      </c>
    </row>
    <row r="21" spans="1:18" s="271" customFormat="1" x14ac:dyDescent="0.3">
      <c r="A21" s="270">
        <v>17</v>
      </c>
      <c r="B21" s="280" t="s">
        <v>114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>
        <f t="shared" si="0"/>
        <v>0</v>
      </c>
      <c r="R21" s="270"/>
    </row>
    <row r="22" spans="1:18" s="262" customFormat="1" x14ac:dyDescent="0.3">
      <c r="A22" s="269">
        <v>18</v>
      </c>
      <c r="B22" s="279" t="s">
        <v>66</v>
      </c>
      <c r="C22" s="269"/>
      <c r="D22" s="269"/>
      <c r="E22" s="269"/>
      <c r="F22" s="269"/>
      <c r="G22" s="269"/>
      <c r="H22" s="269"/>
      <c r="I22" s="269">
        <v>5</v>
      </c>
      <c r="J22" s="269"/>
      <c r="K22" s="269">
        <v>5</v>
      </c>
      <c r="L22" s="269"/>
      <c r="M22" s="269"/>
      <c r="N22" s="269"/>
      <c r="O22" s="269"/>
      <c r="P22" s="269"/>
      <c r="Q22" s="269">
        <f t="shared" si="0"/>
        <v>10</v>
      </c>
      <c r="R22" s="269" t="s">
        <v>405</v>
      </c>
    </row>
    <row r="23" spans="1:18" s="262" customFormat="1" x14ac:dyDescent="0.3">
      <c r="A23" s="269">
        <v>19</v>
      </c>
      <c r="B23" s="279" t="s">
        <v>115</v>
      </c>
      <c r="C23" s="269">
        <v>5</v>
      </c>
      <c r="D23" s="269"/>
      <c r="E23" s="269">
        <v>5</v>
      </c>
      <c r="F23" s="269"/>
      <c r="G23" s="269">
        <v>5</v>
      </c>
      <c r="H23" s="269"/>
      <c r="I23" s="269"/>
      <c r="J23" s="269"/>
      <c r="K23" s="269"/>
      <c r="L23" s="269"/>
      <c r="M23" s="269"/>
      <c r="N23" s="269"/>
      <c r="O23" s="269"/>
      <c r="P23" s="269"/>
      <c r="Q23" s="269">
        <f t="shared" si="0"/>
        <v>15</v>
      </c>
      <c r="R23" s="269" t="s">
        <v>409</v>
      </c>
    </row>
    <row r="24" spans="1:18" s="271" customFormat="1" x14ac:dyDescent="0.3">
      <c r="A24" s="270">
        <v>20</v>
      </c>
      <c r="B24" s="280" t="s">
        <v>35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0</v>
      </c>
      <c r="R24" s="270"/>
    </row>
    <row r="25" spans="1:18" s="262" customFormat="1" x14ac:dyDescent="0.3">
      <c r="A25" s="269">
        <v>21</v>
      </c>
      <c r="B25" s="279" t="s">
        <v>116</v>
      </c>
      <c r="C25" s="269">
        <v>4</v>
      </c>
      <c r="D25" s="269">
        <v>2</v>
      </c>
      <c r="E25" s="269">
        <v>4</v>
      </c>
      <c r="F25" s="269">
        <v>4</v>
      </c>
      <c r="G25" s="269">
        <v>4</v>
      </c>
      <c r="H25" s="269">
        <v>4</v>
      </c>
      <c r="I25" s="269">
        <v>4</v>
      </c>
      <c r="J25" s="269">
        <v>4</v>
      </c>
      <c r="K25" s="269">
        <v>2</v>
      </c>
      <c r="L25" s="269">
        <v>4</v>
      </c>
      <c r="M25" s="269"/>
      <c r="N25" s="269"/>
      <c r="O25" s="269"/>
      <c r="P25" s="269"/>
      <c r="Q25" s="269">
        <f t="shared" si="0"/>
        <v>36</v>
      </c>
      <c r="R25" s="269" t="s">
        <v>428</v>
      </c>
    </row>
    <row r="26" spans="1:18" s="262" customFormat="1" x14ac:dyDescent="0.3">
      <c r="A26" s="269">
        <v>22</v>
      </c>
      <c r="B26" s="279" t="s">
        <v>117</v>
      </c>
      <c r="C26" s="269"/>
      <c r="D26" s="269">
        <v>4</v>
      </c>
      <c r="E26" s="269"/>
      <c r="F26" s="269">
        <v>4</v>
      </c>
      <c r="G26" s="269"/>
      <c r="H26" s="269">
        <v>4</v>
      </c>
      <c r="I26" s="269"/>
      <c r="J26" s="269">
        <v>4</v>
      </c>
      <c r="K26" s="269"/>
      <c r="L26" s="269">
        <v>4</v>
      </c>
      <c r="M26" s="269"/>
      <c r="N26" s="269">
        <v>4</v>
      </c>
      <c r="O26" s="269"/>
      <c r="P26" s="269"/>
      <c r="Q26" s="269">
        <f t="shared" si="0"/>
        <v>24</v>
      </c>
      <c r="R26" s="269" t="s">
        <v>165</v>
      </c>
    </row>
    <row r="27" spans="1:18" s="262" customFormat="1" x14ac:dyDescent="0.3">
      <c r="A27" s="269">
        <v>23</v>
      </c>
      <c r="B27" s="279" t="s">
        <v>118</v>
      </c>
      <c r="C27" s="269">
        <v>4</v>
      </c>
      <c r="D27" s="269"/>
      <c r="E27" s="269">
        <v>4</v>
      </c>
      <c r="F27" s="269"/>
      <c r="G27" s="269">
        <v>4</v>
      </c>
      <c r="H27" s="269"/>
      <c r="I27" s="269">
        <v>4</v>
      </c>
      <c r="J27" s="269"/>
      <c r="K27" s="269">
        <v>4</v>
      </c>
      <c r="L27" s="269"/>
      <c r="M27" s="269">
        <v>4</v>
      </c>
      <c r="N27" s="269"/>
      <c r="O27" s="269"/>
      <c r="P27" s="269"/>
      <c r="Q27" s="269">
        <f t="shared" si="0"/>
        <v>24</v>
      </c>
      <c r="R27" s="269" t="s">
        <v>194</v>
      </c>
    </row>
    <row r="28" spans="1:18" s="262" customFormat="1" x14ac:dyDescent="0.3">
      <c r="A28" s="269">
        <v>24</v>
      </c>
      <c r="B28" s="279" t="s">
        <v>132</v>
      </c>
      <c r="C28" s="269">
        <v>4</v>
      </c>
      <c r="D28" s="269"/>
      <c r="E28" s="269">
        <v>4</v>
      </c>
      <c r="F28" s="269"/>
      <c r="G28" s="269">
        <v>4</v>
      </c>
      <c r="H28" s="269"/>
      <c r="I28" s="269">
        <v>4</v>
      </c>
      <c r="J28" s="269"/>
      <c r="K28" s="269">
        <v>4</v>
      </c>
      <c r="L28" s="269"/>
      <c r="M28" s="269"/>
      <c r="N28" s="269"/>
      <c r="O28" s="269"/>
      <c r="P28" s="269"/>
      <c r="Q28" s="269">
        <f t="shared" si="0"/>
        <v>20</v>
      </c>
      <c r="R28" s="269" t="s">
        <v>427</v>
      </c>
    </row>
    <row r="29" spans="1:18" s="271" customFormat="1" x14ac:dyDescent="0.3">
      <c r="A29" s="270">
        <v>25</v>
      </c>
      <c r="B29" s="280" t="s">
        <v>119</v>
      </c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>
        <f t="shared" si="0"/>
        <v>0</v>
      </c>
      <c r="R29" s="270"/>
    </row>
    <row r="30" spans="1:18" s="262" customFormat="1" x14ac:dyDescent="0.3">
      <c r="A30" s="269">
        <v>26</v>
      </c>
      <c r="B30" s="279" t="s">
        <v>134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>
        <f t="shared" si="0"/>
        <v>0</v>
      </c>
      <c r="R30" s="269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482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483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294" t="s">
        <v>2</v>
      </c>
      <c r="B3" s="294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292" t="s">
        <v>11</v>
      </c>
      <c r="P3" s="293"/>
      <c r="Q3" s="294" t="s">
        <v>4</v>
      </c>
      <c r="R3" s="294" t="s">
        <v>93</v>
      </c>
      <c r="S3" s="262"/>
      <c r="T3" s="262"/>
      <c r="U3" s="262"/>
    </row>
    <row r="4" spans="1:21" s="263" customFormat="1" x14ac:dyDescent="0.3">
      <c r="A4" s="267"/>
      <c r="B4" s="267"/>
      <c r="C4" s="294" t="s">
        <v>91</v>
      </c>
      <c r="D4" s="294" t="s">
        <v>92</v>
      </c>
      <c r="E4" s="294" t="s">
        <v>91</v>
      </c>
      <c r="F4" s="294" t="s">
        <v>92</v>
      </c>
      <c r="G4" s="294" t="s">
        <v>91</v>
      </c>
      <c r="H4" s="294" t="s">
        <v>92</v>
      </c>
      <c r="I4" s="294" t="s">
        <v>91</v>
      </c>
      <c r="J4" s="294" t="s">
        <v>92</v>
      </c>
      <c r="K4" s="294" t="s">
        <v>91</v>
      </c>
      <c r="L4" s="294" t="s">
        <v>92</v>
      </c>
      <c r="M4" s="294" t="s">
        <v>91</v>
      </c>
      <c r="N4" s="294" t="s">
        <v>92</v>
      </c>
      <c r="O4" s="294" t="s">
        <v>91</v>
      </c>
      <c r="P4" s="294" t="s">
        <v>92</v>
      </c>
      <c r="Q4" s="267">
        <f>SUM(Q5:Q30)</f>
        <v>183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122</v>
      </c>
      <c r="D5" s="269"/>
      <c r="E5" s="269" t="s">
        <v>122</v>
      </c>
      <c r="F5" s="269"/>
      <c r="G5" s="269" t="s">
        <v>122</v>
      </c>
      <c r="H5" s="269"/>
      <c r="I5" s="269" t="s">
        <v>122</v>
      </c>
      <c r="J5" s="269"/>
      <c r="K5" s="269" t="s">
        <v>122</v>
      </c>
      <c r="L5" s="269"/>
      <c r="M5" s="269" t="s">
        <v>122</v>
      </c>
      <c r="N5" s="269"/>
      <c r="O5" s="269" t="s">
        <v>122</v>
      </c>
      <c r="P5" s="269"/>
      <c r="Q5" s="269">
        <f>COUNTA(C5:P5)</f>
        <v>7</v>
      </c>
      <c r="R5" s="269" t="s">
        <v>472</v>
      </c>
    </row>
    <row r="6" spans="1:21" s="277" customFormat="1" x14ac:dyDescent="0.3">
      <c r="A6" s="285">
        <v>2</v>
      </c>
      <c r="B6" s="285" t="s">
        <v>26</v>
      </c>
      <c r="C6" s="285" t="s">
        <v>464</v>
      </c>
      <c r="D6" s="285" t="s">
        <v>121</v>
      </c>
      <c r="E6" s="285" t="s">
        <v>464</v>
      </c>
      <c r="F6" s="285" t="s">
        <v>121</v>
      </c>
      <c r="G6" s="285" t="s">
        <v>186</v>
      </c>
      <c r="H6" s="285" t="s">
        <v>121</v>
      </c>
      <c r="I6" s="285" t="s">
        <v>186</v>
      </c>
      <c r="J6" s="285" t="s">
        <v>121</v>
      </c>
      <c r="K6" s="285" t="s">
        <v>186</v>
      </c>
      <c r="L6" s="285" t="s">
        <v>121</v>
      </c>
      <c r="M6" s="285"/>
      <c r="N6" s="285" t="s">
        <v>121</v>
      </c>
      <c r="O6" s="285"/>
      <c r="P6" s="285"/>
      <c r="Q6" s="285">
        <f>COUNTA(C6:P6)</f>
        <v>11</v>
      </c>
      <c r="R6" s="285" t="s">
        <v>484</v>
      </c>
    </row>
    <row r="7" spans="1:21" s="262" customFormat="1" x14ac:dyDescent="0.3">
      <c r="A7" s="269">
        <v>3</v>
      </c>
      <c r="B7" s="269" t="s">
        <v>67</v>
      </c>
      <c r="C7" s="269" t="s">
        <v>128</v>
      </c>
      <c r="D7" s="269" t="s">
        <v>234</v>
      </c>
      <c r="E7" s="269"/>
      <c r="F7" s="269" t="s">
        <v>234</v>
      </c>
      <c r="G7" s="269"/>
      <c r="H7" s="269" t="s">
        <v>234</v>
      </c>
      <c r="I7" s="269"/>
      <c r="J7" s="269" t="s">
        <v>234</v>
      </c>
      <c r="K7" s="269"/>
      <c r="L7" s="269" t="s">
        <v>234</v>
      </c>
      <c r="M7" s="269"/>
      <c r="N7" s="269" t="s">
        <v>234</v>
      </c>
      <c r="O7" s="269"/>
      <c r="P7" s="269"/>
      <c r="Q7" s="269">
        <f t="shared" ref="Q7:Q40" si="0">COUNTA(C7:P7)</f>
        <v>7</v>
      </c>
      <c r="R7" s="269" t="s">
        <v>478</v>
      </c>
    </row>
    <row r="8" spans="1:21" s="262" customFormat="1" x14ac:dyDescent="0.3">
      <c r="A8" s="269">
        <v>4</v>
      </c>
      <c r="B8" s="269" t="s">
        <v>62</v>
      </c>
      <c r="C8" s="269" t="s">
        <v>234</v>
      </c>
      <c r="D8" s="269" t="s">
        <v>234</v>
      </c>
      <c r="E8" s="269" t="s">
        <v>234</v>
      </c>
      <c r="F8" s="269" t="s">
        <v>234</v>
      </c>
      <c r="G8" s="269" t="s">
        <v>234</v>
      </c>
      <c r="H8" s="269" t="s">
        <v>234</v>
      </c>
      <c r="I8" s="269" t="s">
        <v>234</v>
      </c>
      <c r="J8" s="269" t="s">
        <v>234</v>
      </c>
      <c r="K8" s="269" t="s">
        <v>234</v>
      </c>
      <c r="L8" s="269" t="s">
        <v>234</v>
      </c>
      <c r="M8" s="269"/>
      <c r="N8" s="269" t="s">
        <v>234</v>
      </c>
      <c r="O8" s="269"/>
      <c r="P8" s="269"/>
      <c r="Q8" s="269">
        <f t="shared" si="0"/>
        <v>11</v>
      </c>
      <c r="R8" s="269" t="s">
        <v>239</v>
      </c>
    </row>
    <row r="9" spans="1:21" s="262" customFormat="1" x14ac:dyDescent="0.3">
      <c r="A9" s="269">
        <v>5</v>
      </c>
      <c r="B9" s="269" t="s">
        <v>73</v>
      </c>
      <c r="C9" s="269" t="s">
        <v>122</v>
      </c>
      <c r="D9" s="269" t="s">
        <v>11</v>
      </c>
      <c r="E9" s="269" t="s">
        <v>122</v>
      </c>
      <c r="F9" s="269" t="s">
        <v>11</v>
      </c>
      <c r="G9" s="269" t="s">
        <v>122</v>
      </c>
      <c r="H9" s="269" t="s">
        <v>11</v>
      </c>
      <c r="I9" s="269" t="s">
        <v>122</v>
      </c>
      <c r="J9" s="269" t="s">
        <v>11</v>
      </c>
      <c r="K9" s="269" t="s">
        <v>121</v>
      </c>
      <c r="L9" s="269"/>
      <c r="M9" s="269"/>
      <c r="N9" s="269"/>
      <c r="O9" s="269"/>
      <c r="P9" s="269"/>
      <c r="Q9" s="269">
        <f t="shared" si="0"/>
        <v>9</v>
      </c>
      <c r="R9" s="269" t="s">
        <v>495</v>
      </c>
    </row>
    <row r="10" spans="1:21" s="262" customFormat="1" x14ac:dyDescent="0.3">
      <c r="A10" s="269">
        <v>6</v>
      </c>
      <c r="B10" s="269" t="s">
        <v>65</v>
      </c>
      <c r="C10" s="269" t="s">
        <v>122</v>
      </c>
      <c r="D10" s="269"/>
      <c r="E10" s="269" t="s">
        <v>122</v>
      </c>
      <c r="F10" s="269"/>
      <c r="G10" s="269" t="s">
        <v>122</v>
      </c>
      <c r="H10" s="269"/>
      <c r="I10" s="269" t="s">
        <v>122</v>
      </c>
      <c r="J10" s="269"/>
      <c r="K10" s="269" t="s">
        <v>122</v>
      </c>
      <c r="L10" s="269"/>
      <c r="M10" s="269"/>
      <c r="N10" s="269"/>
      <c r="O10" s="269"/>
      <c r="P10" s="269"/>
      <c r="Q10" s="269">
        <f t="shared" si="0"/>
        <v>5</v>
      </c>
      <c r="R10" s="269" t="s">
        <v>106</v>
      </c>
    </row>
    <row r="11" spans="1:21" s="262" customFormat="1" x14ac:dyDescent="0.3">
      <c r="A11" s="269">
        <v>7</v>
      </c>
      <c r="B11" s="269" t="s">
        <v>74</v>
      </c>
      <c r="C11" s="269" t="s">
        <v>122</v>
      </c>
      <c r="D11" s="269" t="s">
        <v>123</v>
      </c>
      <c r="E11" s="269" t="s">
        <v>122</v>
      </c>
      <c r="F11" s="269" t="s">
        <v>123</v>
      </c>
      <c r="G11" s="269" t="s">
        <v>122</v>
      </c>
      <c r="H11" s="269" t="s">
        <v>123</v>
      </c>
      <c r="I11" s="269" t="s">
        <v>122</v>
      </c>
      <c r="J11" s="269"/>
      <c r="K11" s="269" t="s">
        <v>122</v>
      </c>
      <c r="L11" s="269"/>
      <c r="M11" s="269" t="s">
        <v>122</v>
      </c>
      <c r="N11" s="269"/>
      <c r="O11" s="269"/>
      <c r="P11" s="269"/>
      <c r="Q11" s="269">
        <f t="shared" si="0"/>
        <v>9</v>
      </c>
      <c r="R11" s="269" t="s">
        <v>419</v>
      </c>
    </row>
    <row r="12" spans="1:21" s="262" customFormat="1" x14ac:dyDescent="0.3">
      <c r="A12" s="269">
        <v>8</v>
      </c>
      <c r="B12" s="269" t="s">
        <v>34</v>
      </c>
      <c r="C12" s="269" t="s">
        <v>128</v>
      </c>
      <c r="D12" s="269"/>
      <c r="E12" s="269" t="s">
        <v>128</v>
      </c>
      <c r="F12" s="269"/>
      <c r="G12" s="269" t="s">
        <v>128</v>
      </c>
      <c r="H12" s="269"/>
      <c r="I12" s="269" t="s">
        <v>128</v>
      </c>
      <c r="J12" s="269"/>
      <c r="K12" s="269" t="s">
        <v>128</v>
      </c>
      <c r="L12" s="269"/>
      <c r="M12" s="269"/>
      <c r="N12" s="269"/>
      <c r="O12" s="269"/>
      <c r="P12" s="269"/>
      <c r="Q12" s="269">
        <f t="shared" si="0"/>
        <v>5</v>
      </c>
      <c r="R12" s="269" t="s">
        <v>494</v>
      </c>
    </row>
    <row r="13" spans="1:21" s="262" customFormat="1" x14ac:dyDescent="0.3">
      <c r="A13" s="269">
        <v>9</v>
      </c>
      <c r="B13" s="269" t="s">
        <v>77</v>
      </c>
      <c r="C13" s="269" t="s">
        <v>122</v>
      </c>
      <c r="D13" s="269" t="s">
        <v>128</v>
      </c>
      <c r="E13" s="269" t="s">
        <v>122</v>
      </c>
      <c r="F13" s="269" t="s">
        <v>128</v>
      </c>
      <c r="G13" s="269" t="s">
        <v>122</v>
      </c>
      <c r="H13" s="269" t="s">
        <v>128</v>
      </c>
      <c r="I13" s="269" t="s">
        <v>122</v>
      </c>
      <c r="J13" s="269" t="s">
        <v>128</v>
      </c>
      <c r="K13" s="269" t="s">
        <v>122</v>
      </c>
      <c r="L13" s="269" t="s">
        <v>128</v>
      </c>
      <c r="M13" s="269" t="s">
        <v>122</v>
      </c>
      <c r="N13" s="269"/>
      <c r="O13" s="269"/>
      <c r="P13" s="269"/>
      <c r="Q13" s="269">
        <f t="shared" si="0"/>
        <v>11</v>
      </c>
      <c r="R13" s="269" t="s">
        <v>489</v>
      </c>
    </row>
    <row r="14" spans="1:21" s="262" customFormat="1" x14ac:dyDescent="0.3">
      <c r="A14" s="269">
        <v>10</v>
      </c>
      <c r="B14" s="269" t="s">
        <v>78</v>
      </c>
      <c r="C14" s="269" t="s">
        <v>123</v>
      </c>
      <c r="D14" s="269"/>
      <c r="E14" s="269" t="s">
        <v>123</v>
      </c>
      <c r="F14" s="269"/>
      <c r="G14" s="269" t="s">
        <v>123</v>
      </c>
      <c r="H14" s="269"/>
      <c r="I14" s="269" t="s">
        <v>123</v>
      </c>
      <c r="J14" s="269"/>
      <c r="K14" s="269" t="s">
        <v>123</v>
      </c>
      <c r="L14" s="269"/>
      <c r="M14" s="269"/>
      <c r="N14" s="269"/>
      <c r="O14" s="269"/>
      <c r="P14" s="269"/>
      <c r="Q14" s="269">
        <f t="shared" si="0"/>
        <v>5</v>
      </c>
      <c r="R14" s="269" t="s">
        <v>468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122</v>
      </c>
      <c r="D15" s="269"/>
      <c r="E15" s="269" t="s">
        <v>122</v>
      </c>
      <c r="F15" s="269"/>
      <c r="G15" s="269" t="s">
        <v>122</v>
      </c>
      <c r="H15" s="269"/>
      <c r="I15" s="269"/>
      <c r="J15" s="269"/>
      <c r="K15" s="269"/>
      <c r="L15" s="269"/>
      <c r="M15" s="269"/>
      <c r="N15" s="269"/>
      <c r="O15" s="269"/>
      <c r="P15" s="269"/>
      <c r="Q15" s="269">
        <f t="shared" si="0"/>
        <v>3</v>
      </c>
      <c r="R15" s="269" t="s">
        <v>496</v>
      </c>
    </row>
    <row r="16" spans="1:21" s="271" customFormat="1" x14ac:dyDescent="0.3">
      <c r="A16" s="270">
        <v>12</v>
      </c>
      <c r="B16" s="270" t="s">
        <v>71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69" t="s">
        <v>140</v>
      </c>
      <c r="C17" s="269" t="s">
        <v>92</v>
      </c>
      <c r="D17" s="269" t="s">
        <v>128</v>
      </c>
      <c r="E17" s="269" t="s">
        <v>92</v>
      </c>
      <c r="F17" s="269" t="s">
        <v>128</v>
      </c>
      <c r="G17" s="269" t="s">
        <v>92</v>
      </c>
      <c r="H17" s="269" t="s">
        <v>128</v>
      </c>
      <c r="I17" s="269" t="s">
        <v>92</v>
      </c>
      <c r="J17" s="269" t="s">
        <v>128</v>
      </c>
      <c r="K17" s="269"/>
      <c r="L17" s="269" t="s">
        <v>128</v>
      </c>
      <c r="M17" s="269"/>
      <c r="N17" s="269"/>
      <c r="O17" s="269"/>
      <c r="P17" s="269"/>
      <c r="Q17" s="269">
        <f t="shared" ref="Q17:Q26" si="1">COUNTA(C17:P17)</f>
        <v>9</v>
      </c>
      <c r="R17" s="269" t="s">
        <v>492</v>
      </c>
    </row>
    <row r="18" spans="1:18" s="262" customFormat="1" x14ac:dyDescent="0.3">
      <c r="A18" s="269">
        <v>14</v>
      </c>
      <c r="B18" s="269" t="s">
        <v>37</v>
      </c>
      <c r="C18" s="269"/>
      <c r="D18" s="269" t="s">
        <v>128</v>
      </c>
      <c r="E18" s="269"/>
      <c r="F18" s="269" t="s">
        <v>128</v>
      </c>
      <c r="G18" s="269"/>
      <c r="H18" s="269" t="s">
        <v>128</v>
      </c>
      <c r="I18" s="269"/>
      <c r="J18" s="269" t="s">
        <v>128</v>
      </c>
      <c r="K18" s="269"/>
      <c r="L18" s="269" t="s">
        <v>128</v>
      </c>
      <c r="M18" s="269"/>
      <c r="N18" s="269"/>
      <c r="O18" s="269"/>
      <c r="P18" s="269"/>
      <c r="Q18" s="269">
        <f t="shared" si="1"/>
        <v>5</v>
      </c>
      <c r="R18" s="269" t="s">
        <v>139</v>
      </c>
    </row>
    <row r="19" spans="1:18" s="262" customFormat="1" x14ac:dyDescent="0.3">
      <c r="A19" s="269">
        <v>15</v>
      </c>
      <c r="B19" s="269" t="s">
        <v>40</v>
      </c>
      <c r="C19" s="269" t="s">
        <v>128</v>
      </c>
      <c r="D19" s="269"/>
      <c r="E19" s="269" t="s">
        <v>128</v>
      </c>
      <c r="F19" s="269"/>
      <c r="G19" s="269" t="s">
        <v>128</v>
      </c>
      <c r="H19" s="269"/>
      <c r="I19" s="269" t="s">
        <v>128</v>
      </c>
      <c r="J19" s="269"/>
      <c r="K19" s="269" t="s">
        <v>128</v>
      </c>
      <c r="L19" s="269"/>
      <c r="M19" s="269"/>
      <c r="N19" s="269"/>
      <c r="O19" s="269"/>
      <c r="P19" s="269"/>
      <c r="Q19" s="269">
        <f t="shared" si="1"/>
        <v>5</v>
      </c>
      <c r="R19" s="269" t="s">
        <v>118</v>
      </c>
    </row>
    <row r="20" spans="1:18" s="262" customFormat="1" x14ac:dyDescent="0.3">
      <c r="A20" s="269">
        <v>16</v>
      </c>
      <c r="B20" s="269" t="s">
        <v>90</v>
      </c>
      <c r="C20" s="269"/>
      <c r="D20" s="269" t="s">
        <v>260</v>
      </c>
      <c r="E20" s="269" t="s">
        <v>260</v>
      </c>
      <c r="F20" s="269" t="s">
        <v>260</v>
      </c>
      <c r="G20" s="269" t="s">
        <v>260</v>
      </c>
      <c r="H20" s="269" t="s">
        <v>260</v>
      </c>
      <c r="I20" s="269" t="s">
        <v>260</v>
      </c>
      <c r="J20" s="269" t="s">
        <v>260</v>
      </c>
      <c r="K20" s="269" t="s">
        <v>260</v>
      </c>
      <c r="L20" s="269"/>
      <c r="M20" s="269"/>
      <c r="N20" s="269"/>
      <c r="O20" s="269"/>
      <c r="P20" s="269"/>
      <c r="Q20" s="269">
        <f t="shared" si="1"/>
        <v>8</v>
      </c>
      <c r="R20" s="269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124</v>
      </c>
      <c r="D21" s="269"/>
      <c r="E21" s="269" t="s">
        <v>124</v>
      </c>
      <c r="F21" s="269"/>
      <c r="G21" s="269" t="s">
        <v>124</v>
      </c>
      <c r="H21" s="269"/>
      <c r="I21" s="269" t="s">
        <v>124</v>
      </c>
      <c r="J21" s="269"/>
      <c r="K21" s="269" t="s">
        <v>124</v>
      </c>
      <c r="L21" s="269"/>
      <c r="M21" s="269" t="s">
        <v>124</v>
      </c>
      <c r="N21" s="269"/>
      <c r="O21" s="269"/>
      <c r="P21" s="269"/>
      <c r="Q21" s="269">
        <f t="shared" si="1"/>
        <v>6</v>
      </c>
      <c r="R21" s="269" t="s">
        <v>294</v>
      </c>
    </row>
    <row r="22" spans="1:18" s="271" customFormat="1" x14ac:dyDescent="0.3">
      <c r="A22" s="270">
        <v>18</v>
      </c>
      <c r="B22" s="270" t="s">
        <v>29</v>
      </c>
      <c r="C22" s="270"/>
      <c r="D22" s="270" t="s">
        <v>185</v>
      </c>
      <c r="E22" s="270"/>
      <c r="F22" s="270" t="s">
        <v>185</v>
      </c>
      <c r="G22" s="270"/>
      <c r="H22" s="270" t="s">
        <v>185</v>
      </c>
      <c r="I22" s="270"/>
      <c r="J22" s="270" t="s">
        <v>185</v>
      </c>
      <c r="K22" s="270"/>
      <c r="L22" s="270" t="s">
        <v>185</v>
      </c>
      <c r="M22" s="270"/>
      <c r="N22" s="270"/>
      <c r="O22" s="270"/>
      <c r="P22" s="270"/>
      <c r="Q22" s="270">
        <f t="shared" si="1"/>
        <v>5</v>
      </c>
      <c r="R22" s="270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1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 t="s">
        <v>186</v>
      </c>
      <c r="D24" s="269"/>
      <c r="E24" s="269" t="s">
        <v>186</v>
      </c>
      <c r="F24" s="269"/>
      <c r="G24" s="269" t="s">
        <v>186</v>
      </c>
      <c r="H24" s="269"/>
      <c r="I24" s="269" t="s">
        <v>186</v>
      </c>
      <c r="J24" s="269"/>
      <c r="K24" s="269" t="s">
        <v>186</v>
      </c>
      <c r="L24" s="269"/>
      <c r="M24" s="269"/>
      <c r="N24" s="269"/>
      <c r="O24" s="269"/>
      <c r="P24" s="269"/>
      <c r="Q24" s="269">
        <f t="shared" si="1"/>
        <v>5</v>
      </c>
      <c r="R24" s="269" t="s">
        <v>149</v>
      </c>
    </row>
    <row r="25" spans="1:18" s="262" customFormat="1" x14ac:dyDescent="0.3">
      <c r="A25" s="269">
        <v>21</v>
      </c>
      <c r="B25" s="269" t="s">
        <v>32</v>
      </c>
      <c r="C25" s="269"/>
      <c r="D25" s="269" t="s">
        <v>125</v>
      </c>
      <c r="E25" s="269"/>
      <c r="F25" s="269" t="s">
        <v>125</v>
      </c>
      <c r="G25" s="269"/>
      <c r="H25" s="269" t="s">
        <v>125</v>
      </c>
      <c r="I25" s="269"/>
      <c r="J25" s="269" t="s">
        <v>125</v>
      </c>
      <c r="K25" s="269"/>
      <c r="L25" s="269" t="s">
        <v>125</v>
      </c>
      <c r="M25" s="269"/>
      <c r="N25" s="269" t="s">
        <v>125</v>
      </c>
      <c r="O25" s="269"/>
      <c r="P25" s="269"/>
      <c r="Q25" s="269">
        <f t="shared" si="1"/>
        <v>6</v>
      </c>
      <c r="R25" s="269" t="s">
        <v>151</v>
      </c>
    </row>
    <row r="26" spans="1:18" s="271" customFormat="1" x14ac:dyDescent="0.3">
      <c r="A26" s="270">
        <v>22</v>
      </c>
      <c r="B26" s="270" t="s">
        <v>75</v>
      </c>
      <c r="C26" s="270" t="s">
        <v>92</v>
      </c>
      <c r="D26" s="270"/>
      <c r="E26" s="270" t="s">
        <v>92</v>
      </c>
      <c r="F26" s="270"/>
      <c r="G26" s="270" t="s">
        <v>92</v>
      </c>
      <c r="H26" s="270"/>
      <c r="I26" s="270" t="s">
        <v>92</v>
      </c>
      <c r="J26" s="270"/>
      <c r="K26" s="270" t="s">
        <v>92</v>
      </c>
      <c r="L26" s="270"/>
      <c r="M26" s="270"/>
      <c r="N26" s="270"/>
      <c r="O26" s="270"/>
      <c r="P26" s="270"/>
      <c r="Q26" s="270">
        <f t="shared" si="1"/>
        <v>5</v>
      </c>
      <c r="R26" s="270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459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460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284" t="s">
        <v>2</v>
      </c>
      <c r="B3" s="284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284" t="s">
        <v>164</v>
      </c>
      <c r="R3" s="284" t="s">
        <v>93</v>
      </c>
    </row>
    <row r="4" spans="1:18" s="263" customFormat="1" x14ac:dyDescent="0.3">
      <c r="A4" s="278"/>
      <c r="B4" s="278"/>
      <c r="C4" s="284" t="s">
        <v>91</v>
      </c>
      <c r="D4" s="284" t="s">
        <v>92</v>
      </c>
      <c r="E4" s="284" t="s">
        <v>91</v>
      </c>
      <c r="F4" s="284" t="s">
        <v>92</v>
      </c>
      <c r="G4" s="284" t="s">
        <v>91</v>
      </c>
      <c r="H4" s="284" t="s">
        <v>92</v>
      </c>
      <c r="I4" s="284" t="s">
        <v>91</v>
      </c>
      <c r="J4" s="284" t="s">
        <v>92</v>
      </c>
      <c r="K4" s="284" t="s">
        <v>91</v>
      </c>
      <c r="L4" s="284" t="s">
        <v>92</v>
      </c>
      <c r="M4" s="284" t="s">
        <v>91</v>
      </c>
      <c r="N4" s="284" t="s">
        <v>92</v>
      </c>
      <c r="O4" s="284" t="s">
        <v>91</v>
      </c>
      <c r="P4" s="284" t="s">
        <v>92</v>
      </c>
      <c r="Q4" s="278">
        <f>SUM(Q5:Q26)</f>
        <v>382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>
        <v>5</v>
      </c>
      <c r="K5" s="269"/>
      <c r="L5" s="269">
        <v>5</v>
      </c>
      <c r="M5" s="269"/>
      <c r="N5" s="269">
        <v>5</v>
      </c>
      <c r="O5" s="269"/>
      <c r="P5" s="269"/>
      <c r="Q5" s="269">
        <f>SUM(C5:P5)</f>
        <v>30</v>
      </c>
      <c r="R5" s="269" t="s">
        <v>416</v>
      </c>
    </row>
    <row r="6" spans="1:18" s="262" customFormat="1" x14ac:dyDescent="0.3">
      <c r="A6" s="269">
        <v>2</v>
      </c>
      <c r="B6" s="279" t="s">
        <v>101</v>
      </c>
      <c r="C6" s="269"/>
      <c r="D6" s="269">
        <v>5</v>
      </c>
      <c r="E6" s="269"/>
      <c r="F6" s="269">
        <v>5</v>
      </c>
      <c r="G6" s="269"/>
      <c r="H6" s="269">
        <v>5</v>
      </c>
      <c r="I6" s="269"/>
      <c r="J6" s="269">
        <v>5</v>
      </c>
      <c r="K6" s="269"/>
      <c r="L6" s="269">
        <v>5</v>
      </c>
      <c r="M6" s="269"/>
      <c r="N6" s="269">
        <v>5</v>
      </c>
      <c r="O6" s="269"/>
      <c r="P6" s="269"/>
      <c r="Q6" s="269">
        <f t="shared" ref="Q6:Q30" si="0">SUM(C6:P6)</f>
        <v>30</v>
      </c>
      <c r="R6" s="269" t="s">
        <v>237</v>
      </c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 t="s">
        <v>182</v>
      </c>
    </row>
    <row r="8" spans="1:18" s="271" customFormat="1" x14ac:dyDescent="0.3">
      <c r="A8" s="270">
        <v>4</v>
      </c>
      <c r="B8" s="280" t="s">
        <v>103</v>
      </c>
      <c r="C8" s="270">
        <v>5</v>
      </c>
      <c r="D8" s="270"/>
      <c r="E8" s="270">
        <v>5</v>
      </c>
      <c r="F8" s="270"/>
      <c r="G8" s="270">
        <v>5</v>
      </c>
      <c r="H8" s="270"/>
      <c r="I8" s="270"/>
      <c r="J8" s="270"/>
      <c r="K8" s="270"/>
      <c r="L8" s="270"/>
      <c r="M8" s="270"/>
      <c r="N8" s="270"/>
      <c r="O8" s="270"/>
      <c r="P8" s="270"/>
      <c r="Q8" s="270">
        <f t="shared" si="0"/>
        <v>15</v>
      </c>
      <c r="R8" s="270" t="s">
        <v>402</v>
      </c>
    </row>
    <row r="9" spans="1:18" s="262" customFormat="1" x14ac:dyDescent="0.3">
      <c r="A9" s="269">
        <v>5</v>
      </c>
      <c r="B9" s="279" t="s">
        <v>104</v>
      </c>
      <c r="C9" s="269"/>
      <c r="D9" s="269">
        <v>5</v>
      </c>
      <c r="E9" s="269"/>
      <c r="F9" s="269">
        <v>5</v>
      </c>
      <c r="G9" s="269"/>
      <c r="H9" s="269">
        <v>5</v>
      </c>
      <c r="I9" s="269"/>
      <c r="J9" s="269">
        <v>5</v>
      </c>
      <c r="K9" s="269"/>
      <c r="L9" s="269">
        <v>5</v>
      </c>
      <c r="M9" s="269">
        <v>1</v>
      </c>
      <c r="N9" s="269">
        <v>1</v>
      </c>
      <c r="O9" s="269"/>
      <c r="P9" s="269"/>
      <c r="Q9" s="269">
        <f t="shared" si="0"/>
        <v>27</v>
      </c>
      <c r="R9" s="269" t="s">
        <v>157</v>
      </c>
    </row>
    <row r="10" spans="1:18" s="262" customFormat="1" x14ac:dyDescent="0.3">
      <c r="A10" s="269">
        <v>6</v>
      </c>
      <c r="B10" s="279" t="s">
        <v>94</v>
      </c>
      <c r="C10" s="269">
        <v>5</v>
      </c>
      <c r="D10" s="269"/>
      <c r="E10" s="269">
        <v>5</v>
      </c>
      <c r="F10" s="269"/>
      <c r="G10" s="269">
        <v>5</v>
      </c>
      <c r="H10" s="269"/>
      <c r="I10" s="269">
        <v>5</v>
      </c>
      <c r="J10" s="269"/>
      <c r="K10" s="269">
        <v>1</v>
      </c>
      <c r="L10" s="269"/>
      <c r="M10" s="269">
        <v>1</v>
      </c>
      <c r="N10" s="269"/>
      <c r="O10" s="269"/>
      <c r="P10" s="269"/>
      <c r="Q10" s="269">
        <f t="shared" si="0"/>
        <v>22</v>
      </c>
      <c r="R10" s="269" t="s">
        <v>249</v>
      </c>
    </row>
    <row r="11" spans="1:18" s="262" customFormat="1" x14ac:dyDescent="0.3">
      <c r="A11" s="269">
        <v>7</v>
      </c>
      <c r="B11" s="279" t="s">
        <v>105</v>
      </c>
      <c r="C11" s="269">
        <v>5</v>
      </c>
      <c r="D11" s="269"/>
      <c r="E11" s="269">
        <v>5</v>
      </c>
      <c r="F11" s="269"/>
      <c r="G11" s="269">
        <v>5</v>
      </c>
      <c r="H11" s="269"/>
      <c r="I11" s="269">
        <v>5</v>
      </c>
      <c r="J11" s="269"/>
      <c r="K11" s="269">
        <v>5</v>
      </c>
      <c r="L11" s="269"/>
      <c r="M11" s="269">
        <v>5</v>
      </c>
      <c r="N11" s="269"/>
      <c r="O11" s="269"/>
      <c r="P11" s="269"/>
      <c r="Q11" s="269">
        <f t="shared" si="0"/>
        <v>30</v>
      </c>
      <c r="R11" s="269" t="s">
        <v>243</v>
      </c>
    </row>
    <row r="12" spans="1:18" s="262" customFormat="1" x14ac:dyDescent="0.3">
      <c r="A12" s="269">
        <v>8</v>
      </c>
      <c r="B12" s="279" t="s">
        <v>28</v>
      </c>
      <c r="C12" s="269"/>
      <c r="D12" s="269"/>
      <c r="E12" s="269"/>
      <c r="F12" s="269"/>
      <c r="G12" s="269"/>
      <c r="H12" s="269"/>
      <c r="I12" s="269"/>
      <c r="J12" s="269"/>
      <c r="K12" s="269">
        <v>1</v>
      </c>
      <c r="L12" s="269"/>
      <c r="M12" s="269"/>
      <c r="N12" s="269"/>
      <c r="O12" s="269"/>
      <c r="P12" s="269"/>
      <c r="Q12" s="269">
        <f t="shared" si="0"/>
        <v>1</v>
      </c>
      <c r="R12" s="269" t="s">
        <v>249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>
        <v>5</v>
      </c>
      <c r="H13" s="269"/>
      <c r="I13" s="291">
        <v>5</v>
      </c>
      <c r="J13" s="269">
        <v>1</v>
      </c>
      <c r="K13" s="291">
        <v>5</v>
      </c>
      <c r="L13" s="291"/>
      <c r="M13" s="269">
        <v>1</v>
      </c>
      <c r="N13" s="269">
        <v>1</v>
      </c>
      <c r="O13" s="269"/>
      <c r="P13" s="269"/>
      <c r="Q13" s="269">
        <f t="shared" si="0"/>
        <v>28</v>
      </c>
      <c r="R13" s="269" t="s">
        <v>479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>
        <v>5</v>
      </c>
      <c r="F14" s="269"/>
      <c r="G14" s="269">
        <v>5</v>
      </c>
      <c r="H14" s="269"/>
      <c r="I14" s="269">
        <v>5</v>
      </c>
      <c r="J14" s="269">
        <v>1</v>
      </c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27</v>
      </c>
      <c r="R14" s="269" t="s">
        <v>480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71" customFormat="1" x14ac:dyDescent="0.3">
      <c r="A16" s="270">
        <v>12</v>
      </c>
      <c r="B16" s="280" t="s">
        <v>108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79" t="s">
        <v>41</v>
      </c>
      <c r="C17" s="269">
        <v>5</v>
      </c>
      <c r="D17" s="269"/>
      <c r="E17" s="269"/>
      <c r="F17" s="269"/>
      <c r="G17" s="269"/>
      <c r="H17" s="269"/>
      <c r="I17" s="269">
        <v>5</v>
      </c>
      <c r="J17" s="269"/>
      <c r="K17" s="269">
        <v>5</v>
      </c>
      <c r="L17" s="269"/>
      <c r="M17" s="269"/>
      <c r="N17" s="269"/>
      <c r="O17" s="269"/>
      <c r="P17" s="269"/>
      <c r="Q17" s="269">
        <f t="shared" si="0"/>
        <v>15</v>
      </c>
      <c r="R17" s="269" t="s">
        <v>417</v>
      </c>
    </row>
    <row r="18" spans="1:18" s="262" customFormat="1" x14ac:dyDescent="0.3">
      <c r="A18" s="269">
        <v>14</v>
      </c>
      <c r="B18" s="279" t="s">
        <v>110</v>
      </c>
      <c r="C18" s="269">
        <v>5</v>
      </c>
      <c r="D18" s="269"/>
      <c r="E18" s="269">
        <v>5</v>
      </c>
      <c r="F18" s="269"/>
      <c r="G18" s="269">
        <v>5</v>
      </c>
      <c r="H18" s="269">
        <v>5</v>
      </c>
      <c r="I18" s="269"/>
      <c r="J18" s="269">
        <v>5</v>
      </c>
      <c r="K18" s="269">
        <v>1</v>
      </c>
      <c r="L18" s="269">
        <v>5</v>
      </c>
      <c r="M18" s="269">
        <v>1</v>
      </c>
      <c r="N18" s="269">
        <v>1</v>
      </c>
      <c r="O18" s="269"/>
      <c r="P18" s="269"/>
      <c r="Q18" s="269">
        <f t="shared" si="0"/>
        <v>33</v>
      </c>
      <c r="R18" s="269" t="s">
        <v>477</v>
      </c>
    </row>
    <row r="19" spans="1:18" s="262" customFormat="1" x14ac:dyDescent="0.3">
      <c r="A19" s="269">
        <v>15</v>
      </c>
      <c r="B19" s="279" t="s">
        <v>111</v>
      </c>
      <c r="C19" s="269">
        <v>5</v>
      </c>
      <c r="D19" s="269"/>
      <c r="E19" s="269">
        <v>5</v>
      </c>
      <c r="F19" s="269"/>
      <c r="G19" s="269">
        <v>5</v>
      </c>
      <c r="H19" s="269"/>
      <c r="I19" s="269"/>
      <c r="J19" s="269"/>
      <c r="K19" s="269">
        <v>1</v>
      </c>
      <c r="L19" s="269"/>
      <c r="M19" s="269">
        <v>1</v>
      </c>
      <c r="N19" s="269"/>
      <c r="O19" s="269"/>
      <c r="P19" s="269"/>
      <c r="Q19" s="269">
        <f t="shared" si="0"/>
        <v>17</v>
      </c>
      <c r="R19" s="269" t="s">
        <v>467</v>
      </c>
    </row>
    <row r="20" spans="1:18" s="262" customFormat="1" x14ac:dyDescent="0.3">
      <c r="A20" s="269">
        <v>16</v>
      </c>
      <c r="B20" s="279" t="s">
        <v>113</v>
      </c>
      <c r="C20" s="269">
        <v>5</v>
      </c>
      <c r="D20" s="269">
        <v>5</v>
      </c>
      <c r="E20" s="269"/>
      <c r="F20" s="269">
        <v>5</v>
      </c>
      <c r="G20" s="269"/>
      <c r="H20" s="269">
        <v>5</v>
      </c>
      <c r="I20" s="269"/>
      <c r="J20" s="269">
        <v>5</v>
      </c>
      <c r="K20" s="269">
        <v>5</v>
      </c>
      <c r="L20" s="269">
        <v>5</v>
      </c>
      <c r="M20" s="269">
        <v>5</v>
      </c>
      <c r="N20" s="269"/>
      <c r="O20" s="269"/>
      <c r="P20" s="269"/>
      <c r="Q20" s="269">
        <f t="shared" si="0"/>
        <v>40</v>
      </c>
      <c r="R20" s="269" t="s">
        <v>481</v>
      </c>
    </row>
    <row r="21" spans="1:18" s="262" customFormat="1" x14ac:dyDescent="0.3">
      <c r="A21" s="269">
        <v>17</v>
      </c>
      <c r="B21" s="279" t="s">
        <v>114</v>
      </c>
      <c r="C21" s="269"/>
      <c r="D21" s="269"/>
      <c r="E21" s="269"/>
      <c r="F21" s="269"/>
      <c r="G21" s="269"/>
      <c r="H21" s="269"/>
      <c r="I21" s="269">
        <v>5</v>
      </c>
      <c r="J21" s="269"/>
      <c r="K21" s="269">
        <v>5</v>
      </c>
      <c r="L21" s="269"/>
      <c r="M21" s="269"/>
      <c r="N21" s="269"/>
      <c r="O21" s="269"/>
      <c r="P21" s="269"/>
      <c r="Q21" s="269">
        <f t="shared" si="0"/>
        <v>10</v>
      </c>
      <c r="R21" s="269" t="s">
        <v>475</v>
      </c>
    </row>
    <row r="22" spans="1:18" s="262" customFormat="1" x14ac:dyDescent="0.3">
      <c r="A22" s="269">
        <v>18</v>
      </c>
      <c r="B22" s="279" t="s">
        <v>66</v>
      </c>
      <c r="C22" s="269">
        <v>5</v>
      </c>
      <c r="D22" s="269"/>
      <c r="E22" s="269">
        <v>5</v>
      </c>
      <c r="F22" s="269"/>
      <c r="G22" s="269">
        <v>5</v>
      </c>
      <c r="H22" s="269"/>
      <c r="I22" s="269">
        <v>5</v>
      </c>
      <c r="J22" s="270"/>
      <c r="K22" s="269">
        <v>1</v>
      </c>
      <c r="L22" s="269"/>
      <c r="M22" s="269">
        <v>1</v>
      </c>
      <c r="N22" s="269"/>
      <c r="O22" s="269"/>
      <c r="P22" s="269"/>
      <c r="Q22" s="269">
        <f t="shared" si="0"/>
        <v>22</v>
      </c>
      <c r="R22" s="269" t="s">
        <v>405</v>
      </c>
    </row>
    <row r="23" spans="1:18" s="262" customFormat="1" x14ac:dyDescent="0.3">
      <c r="A23" s="269">
        <v>19</v>
      </c>
      <c r="B23" s="279" t="s">
        <v>115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>
        <v>1</v>
      </c>
      <c r="N23" s="269"/>
      <c r="O23" s="269"/>
      <c r="P23" s="269"/>
      <c r="Q23" s="269">
        <f t="shared" si="0"/>
        <v>1</v>
      </c>
      <c r="R23" s="269" t="s">
        <v>409</v>
      </c>
    </row>
    <row r="24" spans="1:18" s="271" customFormat="1" x14ac:dyDescent="0.3">
      <c r="A24" s="270">
        <v>20</v>
      </c>
      <c r="B24" s="280" t="s">
        <v>35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0</v>
      </c>
      <c r="R24" s="270"/>
    </row>
    <row r="25" spans="1:18" s="277" customFormat="1" x14ac:dyDescent="0.3">
      <c r="A25" s="285">
        <v>21</v>
      </c>
      <c r="B25" s="287" t="s">
        <v>116</v>
      </c>
      <c r="C25" s="285"/>
      <c r="D25" s="285">
        <v>4</v>
      </c>
      <c r="E25" s="285"/>
      <c r="F25" s="285">
        <v>4</v>
      </c>
      <c r="G25" s="285"/>
      <c r="H25" s="285">
        <v>4</v>
      </c>
      <c r="I25" s="285">
        <v>1</v>
      </c>
      <c r="J25" s="285"/>
      <c r="K25" s="285"/>
      <c r="L25" s="285"/>
      <c r="M25" s="285"/>
      <c r="N25" s="285"/>
      <c r="O25" s="285"/>
      <c r="P25" s="285"/>
      <c r="Q25" s="285">
        <f t="shared" si="0"/>
        <v>13</v>
      </c>
      <c r="R25" s="285" t="s">
        <v>469</v>
      </c>
    </row>
    <row r="26" spans="1:18" s="277" customFormat="1" x14ac:dyDescent="0.3">
      <c r="A26" s="285">
        <v>22</v>
      </c>
      <c r="B26" s="287" t="s">
        <v>117</v>
      </c>
      <c r="C26" s="285"/>
      <c r="D26" s="285">
        <v>4</v>
      </c>
      <c r="E26" s="285"/>
      <c r="F26" s="285">
        <v>4</v>
      </c>
      <c r="G26" s="285"/>
      <c r="H26" s="285">
        <v>4</v>
      </c>
      <c r="I26" s="285"/>
      <c r="J26" s="285">
        <v>4</v>
      </c>
      <c r="K26" s="285">
        <v>1</v>
      </c>
      <c r="L26" s="285">
        <v>4</v>
      </c>
      <c r="M26" s="285"/>
      <c r="N26" s="285"/>
      <c r="O26" s="285"/>
      <c r="P26" s="285"/>
      <c r="Q26" s="285">
        <f t="shared" si="0"/>
        <v>21</v>
      </c>
      <c r="R26" s="285" t="s">
        <v>165</v>
      </c>
    </row>
    <row r="27" spans="1:18" s="277" customFormat="1" x14ac:dyDescent="0.3">
      <c r="A27" s="285">
        <v>23</v>
      </c>
      <c r="B27" s="287" t="s">
        <v>118</v>
      </c>
      <c r="C27" s="285">
        <v>4</v>
      </c>
      <c r="D27" s="285"/>
      <c r="E27" s="285">
        <v>4</v>
      </c>
      <c r="F27" s="285"/>
      <c r="G27" s="285">
        <v>4</v>
      </c>
      <c r="H27" s="285"/>
      <c r="I27" s="285">
        <v>4</v>
      </c>
      <c r="J27" s="285"/>
      <c r="K27" s="285">
        <v>4</v>
      </c>
      <c r="L27" s="285">
        <v>1</v>
      </c>
      <c r="M27" s="285"/>
      <c r="N27" s="285"/>
      <c r="O27" s="285"/>
      <c r="P27" s="285"/>
      <c r="Q27" s="285">
        <f t="shared" si="0"/>
        <v>21</v>
      </c>
      <c r="R27" s="285" t="s">
        <v>194</v>
      </c>
    </row>
    <row r="28" spans="1:18" s="262" customFormat="1" x14ac:dyDescent="0.3">
      <c r="A28" s="269">
        <v>24</v>
      </c>
      <c r="B28" s="279" t="s">
        <v>132</v>
      </c>
      <c r="C28" s="269">
        <v>4</v>
      </c>
      <c r="D28" s="269"/>
      <c r="E28" s="269">
        <v>4</v>
      </c>
      <c r="F28" s="269"/>
      <c r="G28" s="269">
        <v>4</v>
      </c>
      <c r="H28" s="269"/>
      <c r="I28" s="269">
        <v>1</v>
      </c>
      <c r="J28" s="269"/>
      <c r="K28" s="269">
        <v>1</v>
      </c>
      <c r="L28" s="269">
        <v>1</v>
      </c>
      <c r="M28" s="269"/>
      <c r="N28" s="269"/>
      <c r="O28" s="269"/>
      <c r="P28" s="269"/>
      <c r="Q28" s="269">
        <f t="shared" si="0"/>
        <v>15</v>
      </c>
      <c r="R28" s="269" t="s">
        <v>427</v>
      </c>
    </row>
    <row r="29" spans="1:18" s="262" customFormat="1" x14ac:dyDescent="0.3">
      <c r="A29" s="269">
        <v>25</v>
      </c>
      <c r="B29" s="279" t="s">
        <v>119</v>
      </c>
      <c r="C29" s="269"/>
      <c r="D29" s="269"/>
      <c r="E29" s="269">
        <v>5</v>
      </c>
      <c r="F29" s="269"/>
      <c r="G29" s="269">
        <v>5</v>
      </c>
      <c r="H29" s="269"/>
      <c r="I29" s="269"/>
      <c r="J29" s="269"/>
      <c r="K29" s="269"/>
      <c r="L29" s="269"/>
      <c r="M29" s="269"/>
      <c r="N29" s="269"/>
      <c r="O29" s="269"/>
      <c r="P29" s="269"/>
      <c r="Q29" s="269">
        <f t="shared" si="0"/>
        <v>10</v>
      </c>
      <c r="R29" s="269" t="s">
        <v>461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498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499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298" t="s">
        <v>2</v>
      </c>
      <c r="B3" s="298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296" t="s">
        <v>11</v>
      </c>
      <c r="P3" s="297"/>
      <c r="Q3" s="298" t="s">
        <v>4</v>
      </c>
      <c r="R3" s="298" t="s">
        <v>93</v>
      </c>
      <c r="S3" s="262"/>
      <c r="T3" s="262"/>
      <c r="U3" s="262"/>
    </row>
    <row r="4" spans="1:21" s="263" customFormat="1" x14ac:dyDescent="0.3">
      <c r="A4" s="267"/>
      <c r="B4" s="267"/>
      <c r="C4" s="298" t="s">
        <v>91</v>
      </c>
      <c r="D4" s="298" t="s">
        <v>92</v>
      </c>
      <c r="E4" s="298" t="s">
        <v>91</v>
      </c>
      <c r="F4" s="298" t="s">
        <v>92</v>
      </c>
      <c r="G4" s="298" t="s">
        <v>91</v>
      </c>
      <c r="H4" s="298" t="s">
        <v>92</v>
      </c>
      <c r="I4" s="298" t="s">
        <v>91</v>
      </c>
      <c r="J4" s="298" t="s">
        <v>92</v>
      </c>
      <c r="K4" s="298" t="s">
        <v>91</v>
      </c>
      <c r="L4" s="298" t="s">
        <v>92</v>
      </c>
      <c r="M4" s="298" t="s">
        <v>91</v>
      </c>
      <c r="N4" s="298" t="s">
        <v>92</v>
      </c>
      <c r="O4" s="298" t="s">
        <v>91</v>
      </c>
      <c r="P4" s="298" t="s">
        <v>92</v>
      </c>
      <c r="Q4" s="267">
        <f>SUM(Q5:Q30)</f>
        <v>176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122</v>
      </c>
      <c r="D5" s="269"/>
      <c r="E5" s="269" t="s">
        <v>122</v>
      </c>
      <c r="F5" s="269"/>
      <c r="G5" s="269" t="s">
        <v>122</v>
      </c>
      <c r="H5" s="269"/>
      <c r="I5" s="269" t="s">
        <v>122</v>
      </c>
      <c r="J5" s="269"/>
      <c r="K5" s="269" t="s">
        <v>122</v>
      </c>
      <c r="L5" s="269"/>
      <c r="M5" s="269" t="s">
        <v>122</v>
      </c>
      <c r="N5" s="269"/>
      <c r="O5" s="269" t="s">
        <v>122</v>
      </c>
      <c r="P5" s="269"/>
      <c r="Q5" s="269">
        <f>COUNTA(C5:P5)</f>
        <v>7</v>
      </c>
      <c r="R5" s="269" t="s">
        <v>472</v>
      </c>
    </row>
    <row r="6" spans="1:21" s="262" customFormat="1" x14ac:dyDescent="0.3">
      <c r="A6" s="269">
        <v>2</v>
      </c>
      <c r="B6" s="269" t="s">
        <v>26</v>
      </c>
      <c r="C6" s="269" t="s">
        <v>464</v>
      </c>
      <c r="D6" s="269" t="s">
        <v>121</v>
      </c>
      <c r="E6" s="269" t="s">
        <v>464</v>
      </c>
      <c r="F6" s="269" t="s">
        <v>121</v>
      </c>
      <c r="G6" s="269" t="s">
        <v>122</v>
      </c>
      <c r="H6" s="269" t="s">
        <v>121</v>
      </c>
      <c r="I6" s="269" t="s">
        <v>122</v>
      </c>
      <c r="J6" s="269" t="s">
        <v>121</v>
      </c>
      <c r="K6" s="269" t="s">
        <v>122</v>
      </c>
      <c r="L6" s="269" t="s">
        <v>121</v>
      </c>
      <c r="M6" s="269" t="s">
        <v>504</v>
      </c>
      <c r="N6" s="269" t="s">
        <v>121</v>
      </c>
      <c r="O6" s="269"/>
      <c r="P6" s="269"/>
      <c r="Q6" s="269">
        <f>COUNTA(C6:P6)</f>
        <v>12</v>
      </c>
      <c r="R6" s="269" t="s">
        <v>517</v>
      </c>
    </row>
    <row r="7" spans="1:21" s="262" customFormat="1" x14ac:dyDescent="0.3">
      <c r="A7" s="269">
        <v>3</v>
      </c>
      <c r="B7" s="269" t="s">
        <v>67</v>
      </c>
      <c r="C7" s="269" t="s">
        <v>128</v>
      </c>
      <c r="D7" s="269" t="s">
        <v>234</v>
      </c>
      <c r="E7" s="269" t="s">
        <v>128</v>
      </c>
      <c r="F7" s="269" t="s">
        <v>234</v>
      </c>
      <c r="G7" s="269" t="s">
        <v>504</v>
      </c>
      <c r="H7" s="269" t="s">
        <v>234</v>
      </c>
      <c r="I7" s="269" t="s">
        <v>504</v>
      </c>
      <c r="J7" s="269" t="s">
        <v>234</v>
      </c>
      <c r="K7" s="269" t="s">
        <v>504</v>
      </c>
      <c r="L7" s="269" t="s">
        <v>234</v>
      </c>
      <c r="M7" s="269"/>
      <c r="N7" s="269" t="s">
        <v>234</v>
      </c>
      <c r="O7" s="269"/>
      <c r="P7" s="269"/>
      <c r="Q7" s="269">
        <f t="shared" ref="Q7:Q40" si="0">COUNTA(C7:P7)</f>
        <v>11</v>
      </c>
      <c r="R7" s="269" t="s">
        <v>518</v>
      </c>
    </row>
    <row r="8" spans="1:21" s="262" customFormat="1" x14ac:dyDescent="0.3">
      <c r="A8" s="269">
        <v>4</v>
      </c>
      <c r="B8" s="269" t="s">
        <v>62</v>
      </c>
      <c r="C8" s="269" t="s">
        <v>234</v>
      </c>
      <c r="D8" s="269" t="s">
        <v>234</v>
      </c>
      <c r="E8" s="269" t="s">
        <v>234</v>
      </c>
      <c r="F8" s="269" t="s">
        <v>234</v>
      </c>
      <c r="G8" s="269" t="s">
        <v>234</v>
      </c>
      <c r="H8" s="269" t="s">
        <v>124</v>
      </c>
      <c r="I8" s="269" t="s">
        <v>234</v>
      </c>
      <c r="J8" s="269" t="s">
        <v>124</v>
      </c>
      <c r="K8" s="269" t="s">
        <v>234</v>
      </c>
      <c r="L8" s="269" t="s">
        <v>124</v>
      </c>
      <c r="M8" s="269"/>
      <c r="N8" s="269" t="s">
        <v>124</v>
      </c>
      <c r="O8" s="269"/>
      <c r="P8" s="269"/>
      <c r="Q8" s="269">
        <f t="shared" si="0"/>
        <v>11</v>
      </c>
      <c r="R8" s="269" t="s">
        <v>500</v>
      </c>
    </row>
    <row r="9" spans="1:21" s="262" customFormat="1" x14ac:dyDescent="0.3">
      <c r="A9" s="269">
        <v>5</v>
      </c>
      <c r="B9" s="269" t="s">
        <v>73</v>
      </c>
      <c r="C9" s="269" t="s">
        <v>464</v>
      </c>
      <c r="D9" s="269"/>
      <c r="E9" s="269" t="s">
        <v>464</v>
      </c>
      <c r="F9" s="269"/>
      <c r="G9" s="269" t="s">
        <v>122</v>
      </c>
      <c r="H9" s="269"/>
      <c r="I9" s="269" t="s">
        <v>122</v>
      </c>
      <c r="J9" s="269"/>
      <c r="K9" s="269" t="s">
        <v>122</v>
      </c>
      <c r="L9" s="269"/>
      <c r="M9" s="269" t="s">
        <v>504</v>
      </c>
      <c r="N9" s="269"/>
      <c r="O9" s="269"/>
      <c r="P9" s="269"/>
      <c r="Q9" s="269">
        <f t="shared" si="0"/>
        <v>6</v>
      </c>
      <c r="R9" s="269" t="s">
        <v>516</v>
      </c>
    </row>
    <row r="10" spans="1:21" s="262" customFormat="1" x14ac:dyDescent="0.3">
      <c r="A10" s="269">
        <v>6</v>
      </c>
      <c r="B10" s="269" t="s">
        <v>65</v>
      </c>
      <c r="C10" s="269" t="s">
        <v>122</v>
      </c>
      <c r="D10" s="269"/>
      <c r="E10" s="269" t="s">
        <v>122</v>
      </c>
      <c r="F10" s="269"/>
      <c r="G10" s="269" t="s">
        <v>122</v>
      </c>
      <c r="H10" s="269"/>
      <c r="I10" s="269" t="s">
        <v>122</v>
      </c>
      <c r="J10" s="269"/>
      <c r="K10" s="269" t="s">
        <v>122</v>
      </c>
      <c r="L10" s="269"/>
      <c r="M10" s="269"/>
      <c r="N10" s="269"/>
      <c r="O10" s="269"/>
      <c r="P10" s="269"/>
      <c r="Q10" s="269">
        <f t="shared" si="0"/>
        <v>5</v>
      </c>
      <c r="R10" s="269" t="s">
        <v>106</v>
      </c>
    </row>
    <row r="11" spans="1:21" s="262" customFormat="1" x14ac:dyDescent="0.3">
      <c r="A11" s="269">
        <v>7</v>
      </c>
      <c r="B11" s="269" t="s">
        <v>74</v>
      </c>
      <c r="C11" s="269" t="s">
        <v>186</v>
      </c>
      <c r="D11" s="269"/>
      <c r="E11" s="269" t="s">
        <v>186</v>
      </c>
      <c r="F11" s="269"/>
      <c r="G11" s="269" t="s">
        <v>186</v>
      </c>
      <c r="H11" s="269"/>
      <c r="I11" s="269" t="s">
        <v>186</v>
      </c>
      <c r="J11" s="269"/>
      <c r="K11" s="269" t="s">
        <v>122</v>
      </c>
      <c r="L11" s="269"/>
      <c r="M11" s="269" t="s">
        <v>186</v>
      </c>
      <c r="N11" s="269"/>
      <c r="O11" s="269"/>
      <c r="P11" s="269"/>
      <c r="Q11" s="269">
        <f t="shared" si="0"/>
        <v>6</v>
      </c>
      <c r="R11" s="269" t="s">
        <v>502</v>
      </c>
    </row>
    <row r="12" spans="1:21" s="262" customFormat="1" x14ac:dyDescent="0.3">
      <c r="A12" s="269">
        <v>8</v>
      </c>
      <c r="B12" s="269" t="s">
        <v>34</v>
      </c>
      <c r="C12" s="269" t="s">
        <v>128</v>
      </c>
      <c r="D12" s="269"/>
      <c r="E12" s="269" t="s">
        <v>128</v>
      </c>
      <c r="F12" s="269"/>
      <c r="G12" s="269" t="s">
        <v>128</v>
      </c>
      <c r="H12" s="269"/>
      <c r="I12" s="269" t="s">
        <v>128</v>
      </c>
      <c r="J12" s="269"/>
      <c r="K12" s="269" t="s">
        <v>128</v>
      </c>
      <c r="L12" s="269"/>
      <c r="M12" s="269"/>
      <c r="N12" s="269"/>
      <c r="O12" s="269"/>
      <c r="P12" s="269"/>
      <c r="Q12" s="269">
        <f t="shared" si="0"/>
        <v>5</v>
      </c>
      <c r="R12" s="269" t="s">
        <v>494</v>
      </c>
    </row>
    <row r="13" spans="1:21" s="262" customFormat="1" x14ac:dyDescent="0.3">
      <c r="A13" s="269">
        <v>9</v>
      </c>
      <c r="B13" s="269" t="s">
        <v>77</v>
      </c>
      <c r="C13" s="269" t="s">
        <v>122</v>
      </c>
      <c r="D13" s="269" t="s">
        <v>128</v>
      </c>
      <c r="E13" s="269" t="s">
        <v>122</v>
      </c>
      <c r="F13" s="269" t="s">
        <v>128</v>
      </c>
      <c r="G13" s="269" t="s">
        <v>128</v>
      </c>
      <c r="H13" s="269" t="s">
        <v>128</v>
      </c>
      <c r="I13" s="269" t="s">
        <v>128</v>
      </c>
      <c r="J13" s="269" t="s">
        <v>128</v>
      </c>
      <c r="K13" s="269" t="s">
        <v>128</v>
      </c>
      <c r="L13" s="269" t="s">
        <v>293</v>
      </c>
      <c r="M13" s="269" t="s">
        <v>293</v>
      </c>
      <c r="N13" s="269" t="s">
        <v>293</v>
      </c>
      <c r="O13" s="269" t="s">
        <v>293</v>
      </c>
      <c r="P13" s="269" t="s">
        <v>293</v>
      </c>
      <c r="Q13" s="269">
        <f t="shared" si="0"/>
        <v>14</v>
      </c>
      <c r="R13" s="269" t="s">
        <v>519</v>
      </c>
    </row>
    <row r="14" spans="1:21" s="262" customFormat="1" x14ac:dyDescent="0.3">
      <c r="A14" s="269">
        <v>10</v>
      </c>
      <c r="B14" s="269" t="s">
        <v>78</v>
      </c>
      <c r="C14" s="269" t="s">
        <v>123</v>
      </c>
      <c r="D14" s="269"/>
      <c r="E14" s="269" t="s">
        <v>123</v>
      </c>
      <c r="F14" s="269"/>
      <c r="G14" s="269" t="s">
        <v>123</v>
      </c>
      <c r="H14" s="269"/>
      <c r="I14" s="269" t="s">
        <v>123</v>
      </c>
      <c r="J14" s="269"/>
      <c r="K14" s="269" t="s">
        <v>123</v>
      </c>
      <c r="L14" s="269"/>
      <c r="M14" s="269" t="s">
        <v>123</v>
      </c>
      <c r="N14" s="269"/>
      <c r="O14" s="269"/>
      <c r="P14" s="269"/>
      <c r="Q14" s="269">
        <f t="shared" si="0"/>
        <v>6</v>
      </c>
      <c r="R14" s="269" t="s">
        <v>507</v>
      </c>
      <c r="S14" s="269"/>
    </row>
    <row r="15" spans="1:21" s="271" customFormat="1" x14ac:dyDescent="0.3">
      <c r="A15" s="270">
        <v>11</v>
      </c>
      <c r="B15" s="270" t="s">
        <v>76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21" s="271" customFormat="1" x14ac:dyDescent="0.3">
      <c r="A16" s="270">
        <v>12</v>
      </c>
      <c r="B16" s="270" t="s">
        <v>71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69" t="s">
        <v>140</v>
      </c>
      <c r="C17" s="269" t="s">
        <v>92</v>
      </c>
      <c r="D17" s="269" t="s">
        <v>128</v>
      </c>
      <c r="E17" s="269" t="s">
        <v>92</v>
      </c>
      <c r="F17" s="269" t="s">
        <v>128</v>
      </c>
      <c r="G17" s="269" t="s">
        <v>92</v>
      </c>
      <c r="H17" s="269" t="s">
        <v>128</v>
      </c>
      <c r="I17" s="269" t="s">
        <v>92</v>
      </c>
      <c r="J17" s="269" t="s">
        <v>128</v>
      </c>
      <c r="K17" s="269" t="s">
        <v>92</v>
      </c>
      <c r="L17" s="269" t="s">
        <v>128</v>
      </c>
      <c r="M17" s="269"/>
      <c r="N17" s="269"/>
      <c r="O17" s="269"/>
      <c r="P17" s="269"/>
      <c r="Q17" s="269">
        <f t="shared" si="0"/>
        <v>10</v>
      </c>
      <c r="R17" s="269" t="s">
        <v>511</v>
      </c>
    </row>
    <row r="18" spans="1:18" s="262" customFormat="1" x14ac:dyDescent="0.3">
      <c r="A18" s="269">
        <v>14</v>
      </c>
      <c r="B18" s="269" t="s">
        <v>37</v>
      </c>
      <c r="C18" s="269"/>
      <c r="D18" s="269" t="s">
        <v>128</v>
      </c>
      <c r="E18" s="269"/>
      <c r="F18" s="269" t="s">
        <v>128</v>
      </c>
      <c r="G18" s="269"/>
      <c r="H18" s="269" t="s">
        <v>128</v>
      </c>
      <c r="I18" s="269"/>
      <c r="J18" s="269" t="s">
        <v>128</v>
      </c>
      <c r="K18" s="269"/>
      <c r="L18" s="269" t="s">
        <v>128</v>
      </c>
      <c r="M18" s="269"/>
      <c r="N18" s="269"/>
      <c r="O18" s="269"/>
      <c r="P18" s="269"/>
      <c r="Q18" s="269">
        <f t="shared" si="0"/>
        <v>5</v>
      </c>
      <c r="R18" s="269" t="s">
        <v>139</v>
      </c>
    </row>
    <row r="19" spans="1:18" s="262" customFormat="1" x14ac:dyDescent="0.3">
      <c r="A19" s="269">
        <v>15</v>
      </c>
      <c r="B19" s="269" t="s">
        <v>40</v>
      </c>
      <c r="C19" s="269" t="s">
        <v>128</v>
      </c>
      <c r="D19" s="269"/>
      <c r="E19" s="269" t="s">
        <v>128</v>
      </c>
      <c r="F19" s="269"/>
      <c r="G19" s="269" t="s">
        <v>128</v>
      </c>
      <c r="H19" s="269"/>
      <c r="I19" s="269" t="s">
        <v>128</v>
      </c>
      <c r="J19" s="269"/>
      <c r="K19" s="269" t="s">
        <v>128</v>
      </c>
      <c r="L19" s="269"/>
      <c r="M19" s="269"/>
      <c r="N19" s="269"/>
      <c r="O19" s="269"/>
      <c r="P19" s="269"/>
      <c r="Q19" s="269">
        <f t="shared" si="0"/>
        <v>5</v>
      </c>
      <c r="R19" s="269" t="s">
        <v>118</v>
      </c>
    </row>
    <row r="20" spans="1:18" s="262" customFormat="1" x14ac:dyDescent="0.3">
      <c r="A20" s="269">
        <v>16</v>
      </c>
      <c r="B20" s="269" t="s">
        <v>90</v>
      </c>
      <c r="C20" s="269"/>
      <c r="D20" s="269"/>
      <c r="E20" s="269"/>
      <c r="F20" s="269"/>
      <c r="G20" s="269"/>
      <c r="H20" s="269"/>
      <c r="I20" s="269"/>
      <c r="J20" s="269" t="s">
        <v>260</v>
      </c>
      <c r="K20" s="269" t="s">
        <v>260</v>
      </c>
      <c r="L20" s="269" t="s">
        <v>260</v>
      </c>
      <c r="M20" s="269" t="s">
        <v>260</v>
      </c>
      <c r="N20" s="269" t="s">
        <v>260</v>
      </c>
      <c r="O20" s="269" t="s">
        <v>260</v>
      </c>
      <c r="P20" s="269" t="s">
        <v>260</v>
      </c>
      <c r="Q20" s="269">
        <f t="shared" si="0"/>
        <v>7</v>
      </c>
      <c r="R20" s="269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122</v>
      </c>
      <c r="D21" s="269"/>
      <c r="E21" s="269" t="s">
        <v>122</v>
      </c>
      <c r="F21" s="269"/>
      <c r="G21" s="269" t="s">
        <v>122</v>
      </c>
      <c r="H21" s="269"/>
      <c r="I21" s="269" t="s">
        <v>122</v>
      </c>
      <c r="J21" s="269"/>
      <c r="K21" s="269" t="s">
        <v>122</v>
      </c>
      <c r="L21" s="269"/>
      <c r="M21" s="269" t="s">
        <v>122</v>
      </c>
      <c r="N21" s="269"/>
      <c r="O21" s="269"/>
      <c r="P21" s="269"/>
      <c r="Q21" s="269">
        <f t="shared" si="0"/>
        <v>6</v>
      </c>
      <c r="R21" s="269" t="s">
        <v>255</v>
      </c>
    </row>
    <row r="22" spans="1:18" s="271" customFormat="1" x14ac:dyDescent="0.3">
      <c r="A22" s="270">
        <v>18</v>
      </c>
      <c r="B22" s="270" t="s">
        <v>29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0</v>
      </c>
      <c r="R22" s="270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 t="s">
        <v>186</v>
      </c>
      <c r="D24" s="269"/>
      <c r="E24" s="269" t="s">
        <v>186</v>
      </c>
      <c r="F24" s="269"/>
      <c r="G24" s="269" t="s">
        <v>186</v>
      </c>
      <c r="H24" s="269"/>
      <c r="I24" s="269" t="s">
        <v>186</v>
      </c>
      <c r="J24" s="269"/>
      <c r="K24" s="269" t="s">
        <v>186</v>
      </c>
      <c r="L24" s="269"/>
      <c r="M24" s="269"/>
      <c r="N24" s="269"/>
      <c r="O24" s="269"/>
      <c r="P24" s="269"/>
      <c r="Q24" s="269">
        <f t="shared" si="0"/>
        <v>5</v>
      </c>
      <c r="R24" s="269" t="s">
        <v>149</v>
      </c>
    </row>
    <row r="25" spans="1:18" s="262" customFormat="1" x14ac:dyDescent="0.3">
      <c r="A25" s="269">
        <v>21</v>
      </c>
      <c r="B25" s="269" t="s">
        <v>32</v>
      </c>
      <c r="C25" s="269"/>
      <c r="D25" s="269" t="s">
        <v>125</v>
      </c>
      <c r="E25" s="269"/>
      <c r="F25" s="269" t="s">
        <v>125</v>
      </c>
      <c r="G25" s="269"/>
      <c r="H25" s="269" t="s">
        <v>125</v>
      </c>
      <c r="I25" s="269"/>
      <c r="J25" s="269" t="s">
        <v>125</v>
      </c>
      <c r="K25" s="269"/>
      <c r="L25" s="269" t="s">
        <v>125</v>
      </c>
      <c r="M25" s="269"/>
      <c r="N25" s="269" t="s">
        <v>125</v>
      </c>
      <c r="O25" s="269"/>
      <c r="P25" s="269"/>
      <c r="Q25" s="269">
        <f t="shared" si="0"/>
        <v>6</v>
      </c>
      <c r="R25" s="269" t="s">
        <v>151</v>
      </c>
    </row>
    <row r="26" spans="1:18" s="277" customFormat="1" x14ac:dyDescent="0.3">
      <c r="A26" s="285">
        <v>22</v>
      </c>
      <c r="B26" s="285" t="s">
        <v>75</v>
      </c>
      <c r="C26" s="285" t="s">
        <v>92</v>
      </c>
      <c r="D26" s="285"/>
      <c r="E26" s="285" t="s">
        <v>92</v>
      </c>
      <c r="F26" s="285"/>
      <c r="G26" s="285"/>
      <c r="H26" s="285"/>
      <c r="I26" s="285"/>
      <c r="J26" s="285"/>
      <c r="K26" s="285"/>
      <c r="L26" s="285"/>
      <c r="M26" s="285" t="s">
        <v>92</v>
      </c>
      <c r="N26" s="285"/>
      <c r="O26" s="285"/>
      <c r="P26" s="285"/>
      <c r="Q26" s="285">
        <f t="shared" si="0"/>
        <v>3</v>
      </c>
      <c r="R26" s="285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169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180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173" t="s">
        <v>2</v>
      </c>
      <c r="B3" s="173" t="s">
        <v>99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173" t="s">
        <v>164</v>
      </c>
      <c r="R3" s="173" t="s">
        <v>93</v>
      </c>
    </row>
    <row r="4" spans="1:18" s="136" customFormat="1" ht="18.75" x14ac:dyDescent="0.3">
      <c r="A4" s="155"/>
      <c r="B4" s="155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283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1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37</v>
      </c>
      <c r="R5" s="131" t="s">
        <v>174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>
        <v>1</v>
      </c>
      <c r="N6" s="131"/>
      <c r="O6" s="131"/>
      <c r="P6" s="131"/>
      <c r="Q6" s="131">
        <f t="shared" ref="Q6:Q31" si="0">SUM(C6:P6)</f>
        <v>41</v>
      </c>
      <c r="R6" s="131" t="s">
        <v>145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1</v>
      </c>
      <c r="J7" s="131">
        <v>4</v>
      </c>
      <c r="K7" s="131">
        <v>4</v>
      </c>
      <c r="L7" s="131">
        <v>4</v>
      </c>
      <c r="M7" s="131">
        <v>1</v>
      </c>
      <c r="N7" s="131"/>
      <c r="O7" s="131"/>
      <c r="P7" s="131"/>
      <c r="Q7" s="131">
        <f t="shared" si="0"/>
        <v>38</v>
      </c>
      <c r="R7" s="131" t="s">
        <v>175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4</v>
      </c>
      <c r="E8" s="131">
        <v>4</v>
      </c>
      <c r="F8" s="131">
        <v>4</v>
      </c>
      <c r="G8" s="131">
        <v>4</v>
      </c>
      <c r="H8" s="131">
        <v>1</v>
      </c>
      <c r="I8" s="131">
        <v>1</v>
      </c>
      <c r="J8" s="131"/>
      <c r="K8" s="131"/>
      <c r="L8" s="131"/>
      <c r="M8" s="131"/>
      <c r="N8" s="131"/>
      <c r="O8" s="131"/>
      <c r="P8" s="131"/>
      <c r="Q8" s="131">
        <f t="shared" si="0"/>
        <v>22</v>
      </c>
      <c r="R8" s="131" t="s">
        <v>171</v>
      </c>
    </row>
    <row r="9" spans="1:18" s="134" customFormat="1" ht="18.75" x14ac:dyDescent="0.3">
      <c r="A9" s="148">
        <v>5</v>
      </c>
      <c r="B9" s="132" t="s">
        <v>104</v>
      </c>
      <c r="C9" s="131">
        <v>5</v>
      </c>
      <c r="D9" s="131"/>
      <c r="E9" s="131">
        <v>5</v>
      </c>
      <c r="F9" s="131"/>
      <c r="G9" s="131">
        <v>5</v>
      </c>
      <c r="H9" s="131"/>
      <c r="I9" s="131">
        <v>5</v>
      </c>
      <c r="J9" s="131"/>
      <c r="K9" s="131">
        <v>5</v>
      </c>
      <c r="L9" s="131"/>
      <c r="M9" s="131"/>
      <c r="N9" s="131"/>
      <c r="O9" s="131"/>
      <c r="P9" s="131"/>
      <c r="Q9" s="131">
        <f t="shared" si="0"/>
        <v>25</v>
      </c>
      <c r="R9" s="131" t="s">
        <v>157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>
        <v>4</v>
      </c>
      <c r="F10" s="131">
        <v>3</v>
      </c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4</v>
      </c>
      <c r="M10" s="131"/>
      <c r="N10" s="131"/>
      <c r="O10" s="131"/>
      <c r="P10" s="131"/>
      <c r="Q10" s="131">
        <f t="shared" si="0"/>
        <v>39</v>
      </c>
      <c r="R10" s="131" t="s">
        <v>173</v>
      </c>
    </row>
    <row r="11" spans="1:18" s="154" customFormat="1" ht="18.75" x14ac:dyDescent="0.3">
      <c r="A11" s="143"/>
      <c r="B11" s="160" t="s">
        <v>150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138</v>
      </c>
    </row>
    <row r="12" spans="1:18" s="134" customFormat="1" ht="18.75" x14ac:dyDescent="0.3">
      <c r="A12" s="130">
        <v>7</v>
      </c>
      <c r="B12" s="132" t="s">
        <v>105</v>
      </c>
      <c r="C12" s="131"/>
      <c r="D12" s="131"/>
      <c r="E12" s="131"/>
      <c r="F12" s="131">
        <v>1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>
        <f t="shared" si="0"/>
        <v>1</v>
      </c>
      <c r="R12" s="131" t="s">
        <v>170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156</v>
      </c>
    </row>
    <row r="14" spans="1:18" s="134" customFormat="1" ht="18.75" x14ac:dyDescent="0.3">
      <c r="A14" s="148">
        <v>9</v>
      </c>
      <c r="B14" s="132" t="s">
        <v>152</v>
      </c>
      <c r="C14" s="131"/>
      <c r="D14" s="131">
        <v>1</v>
      </c>
      <c r="E14" s="131">
        <v>5</v>
      </c>
      <c r="F14" s="131"/>
      <c r="G14" s="131">
        <v>5</v>
      </c>
      <c r="H14" s="131"/>
      <c r="I14" s="131">
        <v>5</v>
      </c>
      <c r="J14" s="131"/>
      <c r="K14" s="131">
        <v>5</v>
      </c>
      <c r="L14" s="131"/>
      <c r="M14" s="131"/>
      <c r="N14" s="131"/>
      <c r="O14" s="131"/>
      <c r="P14" s="131"/>
      <c r="Q14" s="131">
        <f t="shared" si="0"/>
        <v>21</v>
      </c>
      <c r="R14" s="131" t="s">
        <v>177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>
        <v>1</v>
      </c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26</v>
      </c>
      <c r="R15" s="131" t="s">
        <v>176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158</v>
      </c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3">
        <v>14</v>
      </c>
      <c r="B19" s="160" t="s">
        <v>110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>
        <f t="shared" si="0"/>
        <v>0</v>
      </c>
      <c r="R19" s="144" t="s">
        <v>159</v>
      </c>
    </row>
    <row r="20" spans="1:18" s="134" customFormat="1" ht="18.75" x14ac:dyDescent="0.3">
      <c r="A20" s="143">
        <v>15</v>
      </c>
      <c r="B20" s="160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163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160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162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3">
        <v>21</v>
      </c>
      <c r="B26" s="160" t="s">
        <v>116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>
        <f t="shared" si="0"/>
        <v>0</v>
      </c>
      <c r="R26" s="144" t="s">
        <v>165</v>
      </c>
    </row>
    <row r="27" spans="1:18" s="134" customFormat="1" ht="18.75" x14ac:dyDescent="0.3">
      <c r="A27" s="148">
        <v>22</v>
      </c>
      <c r="B27" s="132" t="s">
        <v>117</v>
      </c>
      <c r="C27" s="131"/>
      <c r="D27" s="131">
        <v>4</v>
      </c>
      <c r="E27" s="131">
        <v>4</v>
      </c>
      <c r="F27" s="131">
        <v>4</v>
      </c>
      <c r="G27" s="131"/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>
        <v>1</v>
      </c>
      <c r="N27" s="131"/>
      <c r="O27" s="131"/>
      <c r="P27" s="131"/>
      <c r="Q27" s="131">
        <f t="shared" si="0"/>
        <v>33</v>
      </c>
      <c r="R27" s="131" t="s">
        <v>167</v>
      </c>
    </row>
    <row r="28" spans="1:18" s="134" customFormat="1" ht="18.75" x14ac:dyDescent="0.3">
      <c r="A28" s="143">
        <v>23</v>
      </c>
      <c r="B28" s="160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166</v>
      </c>
    </row>
    <row r="29" spans="1:18" s="154" customFormat="1" ht="18.75" x14ac:dyDescent="0.3">
      <c r="A29" s="143">
        <v>24</v>
      </c>
      <c r="B29" s="160" t="s">
        <v>132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>
        <f t="shared" si="0"/>
        <v>0</v>
      </c>
      <c r="R29" s="144"/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482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483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294" t="s">
        <v>2</v>
      </c>
      <c r="B3" s="294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294" t="s">
        <v>164</v>
      </c>
      <c r="R3" s="294" t="s">
        <v>93</v>
      </c>
    </row>
    <row r="4" spans="1:18" s="263" customFormat="1" x14ac:dyDescent="0.3">
      <c r="A4" s="278"/>
      <c r="B4" s="278"/>
      <c r="C4" s="294" t="s">
        <v>91</v>
      </c>
      <c r="D4" s="294" t="s">
        <v>92</v>
      </c>
      <c r="E4" s="294" t="s">
        <v>91</v>
      </c>
      <c r="F4" s="294" t="s">
        <v>92</v>
      </c>
      <c r="G4" s="294" t="s">
        <v>91</v>
      </c>
      <c r="H4" s="294" t="s">
        <v>92</v>
      </c>
      <c r="I4" s="294" t="s">
        <v>91</v>
      </c>
      <c r="J4" s="294" t="s">
        <v>92</v>
      </c>
      <c r="K4" s="294" t="s">
        <v>91</v>
      </c>
      <c r="L4" s="294" t="s">
        <v>92</v>
      </c>
      <c r="M4" s="294" t="s">
        <v>91</v>
      </c>
      <c r="N4" s="294" t="s">
        <v>92</v>
      </c>
      <c r="O4" s="294" t="s">
        <v>91</v>
      </c>
      <c r="P4" s="294" t="s">
        <v>92</v>
      </c>
      <c r="Q4" s="278">
        <f>SUM(Q5:Q26)</f>
        <v>342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>
        <v>5</v>
      </c>
      <c r="K5" s="269"/>
      <c r="L5" s="269">
        <v>5</v>
      </c>
      <c r="M5" s="269"/>
      <c r="N5" s="269">
        <v>5</v>
      </c>
      <c r="O5" s="269"/>
      <c r="P5" s="269"/>
      <c r="Q5" s="269">
        <f>SUM(C5:P5)</f>
        <v>30</v>
      </c>
      <c r="R5" s="269" t="s">
        <v>416</v>
      </c>
    </row>
    <row r="6" spans="1:18" s="262" customFormat="1" x14ac:dyDescent="0.3">
      <c r="A6" s="269">
        <v>2</v>
      </c>
      <c r="B6" s="279" t="s">
        <v>101</v>
      </c>
      <c r="C6" s="269"/>
      <c r="D6" s="269">
        <v>5</v>
      </c>
      <c r="E6" s="269"/>
      <c r="F6" s="269">
        <v>5</v>
      </c>
      <c r="G6" s="269"/>
      <c r="H6" s="269">
        <v>1</v>
      </c>
      <c r="I6" s="269"/>
      <c r="J6" s="269"/>
      <c r="K6" s="269"/>
      <c r="L6" s="269"/>
      <c r="M6" s="269"/>
      <c r="N6" s="269"/>
      <c r="O6" s="269"/>
      <c r="P6" s="269"/>
      <c r="Q6" s="269">
        <f t="shared" ref="Q6:Q30" si="0">SUM(C6:P6)</f>
        <v>11</v>
      </c>
      <c r="R6" s="269" t="s">
        <v>237</v>
      </c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71" customFormat="1" x14ac:dyDescent="0.3">
      <c r="A8" s="270">
        <v>4</v>
      </c>
      <c r="B8" s="280" t="s">
        <v>103</v>
      </c>
      <c r="C8" s="270"/>
      <c r="D8" s="270"/>
      <c r="E8" s="270"/>
      <c r="F8" s="270"/>
      <c r="G8" s="270"/>
      <c r="H8" s="270">
        <v>1</v>
      </c>
      <c r="I8" s="270"/>
      <c r="J8" s="270"/>
      <c r="K8" s="270"/>
      <c r="L8" s="270"/>
      <c r="M8" s="270"/>
      <c r="N8" s="270"/>
      <c r="O8" s="270"/>
      <c r="P8" s="270"/>
      <c r="Q8" s="270">
        <f t="shared" si="0"/>
        <v>1</v>
      </c>
      <c r="R8" s="270"/>
    </row>
    <row r="9" spans="1:18" s="271" customFormat="1" x14ac:dyDescent="0.3">
      <c r="A9" s="270">
        <v>5</v>
      </c>
      <c r="B9" s="280" t="s">
        <v>104</v>
      </c>
      <c r="C9" s="270"/>
      <c r="D9" s="270">
        <v>5</v>
      </c>
      <c r="E9" s="270"/>
      <c r="F9" s="270">
        <v>5</v>
      </c>
      <c r="G9" s="270"/>
      <c r="H9" s="270">
        <v>5</v>
      </c>
      <c r="I9" s="270"/>
      <c r="J9" s="270">
        <v>5</v>
      </c>
      <c r="K9" s="270"/>
      <c r="L9" s="270">
        <v>5</v>
      </c>
      <c r="M9" s="270">
        <v>1</v>
      </c>
      <c r="N9" s="270">
        <v>1</v>
      </c>
      <c r="O9" s="270"/>
      <c r="P9" s="270"/>
      <c r="Q9" s="270">
        <f t="shared" si="0"/>
        <v>27</v>
      </c>
      <c r="R9" s="270" t="s">
        <v>157</v>
      </c>
    </row>
    <row r="10" spans="1:18" s="262" customFormat="1" x14ac:dyDescent="0.3">
      <c r="A10" s="269">
        <v>6</v>
      </c>
      <c r="B10" s="279" t="s">
        <v>94</v>
      </c>
      <c r="C10" s="269"/>
      <c r="D10" s="269">
        <v>5</v>
      </c>
      <c r="E10" s="269"/>
      <c r="F10" s="269">
        <v>5</v>
      </c>
      <c r="G10" s="269"/>
      <c r="H10" s="269">
        <v>5</v>
      </c>
      <c r="I10" s="269"/>
      <c r="J10" s="269">
        <v>5</v>
      </c>
      <c r="K10" s="269"/>
      <c r="L10" s="269">
        <v>5</v>
      </c>
      <c r="M10" s="269"/>
      <c r="N10" s="269">
        <v>5</v>
      </c>
      <c r="O10" s="269"/>
      <c r="P10" s="269"/>
      <c r="Q10" s="269">
        <f t="shared" si="0"/>
        <v>30</v>
      </c>
      <c r="R10" s="269" t="s">
        <v>157</v>
      </c>
    </row>
    <row r="11" spans="1:18" s="262" customFormat="1" x14ac:dyDescent="0.3">
      <c r="A11" s="269">
        <v>7</v>
      </c>
      <c r="B11" s="279" t="s">
        <v>105</v>
      </c>
      <c r="C11" s="269">
        <v>5</v>
      </c>
      <c r="D11" s="269"/>
      <c r="E11" s="269">
        <v>5</v>
      </c>
      <c r="F11" s="269"/>
      <c r="G11" s="269">
        <v>5</v>
      </c>
      <c r="H11" s="269"/>
      <c r="I11" s="269">
        <v>5</v>
      </c>
      <c r="J11" s="269"/>
      <c r="K11" s="269">
        <v>5</v>
      </c>
      <c r="L11" s="269"/>
      <c r="M11" s="269"/>
      <c r="N11" s="269"/>
      <c r="O11" s="269"/>
      <c r="P11" s="269"/>
      <c r="Q11" s="269">
        <f t="shared" si="0"/>
        <v>25</v>
      </c>
      <c r="R11" s="269" t="s">
        <v>243</v>
      </c>
    </row>
    <row r="12" spans="1:18" s="271" customFormat="1" x14ac:dyDescent="0.3">
      <c r="A12" s="270">
        <v>8</v>
      </c>
      <c r="B12" s="280" t="s">
        <v>28</v>
      </c>
      <c r="C12" s="270"/>
      <c r="D12" s="270"/>
      <c r="E12" s="270"/>
      <c r="F12" s="270"/>
      <c r="G12" s="270"/>
      <c r="H12" s="270"/>
      <c r="I12" s="270"/>
      <c r="J12" s="270"/>
      <c r="K12" s="270">
        <v>1</v>
      </c>
      <c r="L12" s="270"/>
      <c r="M12" s="270"/>
      <c r="N12" s="270"/>
      <c r="O12" s="270"/>
      <c r="P12" s="270"/>
      <c r="Q12" s="270">
        <f t="shared" si="0"/>
        <v>1</v>
      </c>
      <c r="R12" s="270" t="s">
        <v>249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>
        <v>5</v>
      </c>
      <c r="H13" s="269"/>
      <c r="I13" s="269">
        <v>5</v>
      </c>
      <c r="J13" s="269"/>
      <c r="K13" s="269">
        <v>5</v>
      </c>
      <c r="L13" s="269"/>
      <c r="M13" s="269">
        <v>1</v>
      </c>
      <c r="N13" s="269"/>
      <c r="O13" s="269"/>
      <c r="P13" s="269"/>
      <c r="Q13" s="269">
        <f t="shared" si="0"/>
        <v>26</v>
      </c>
      <c r="R13" s="269" t="s">
        <v>493</v>
      </c>
    </row>
    <row r="14" spans="1:18" s="262" customFormat="1" x14ac:dyDescent="0.3">
      <c r="A14" s="269">
        <v>10</v>
      </c>
      <c r="B14" s="279" t="s">
        <v>95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>
        <v>1</v>
      </c>
      <c r="N14" s="269"/>
      <c r="O14" s="269"/>
      <c r="P14" s="269"/>
      <c r="Q14" s="269">
        <f t="shared" si="0"/>
        <v>1</v>
      </c>
      <c r="R14" s="269" t="s">
        <v>485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62" customFormat="1" x14ac:dyDescent="0.3">
      <c r="A16" s="269">
        <v>12</v>
      </c>
      <c r="B16" s="279" t="s">
        <v>108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>
        <v>1</v>
      </c>
      <c r="N16" s="269"/>
      <c r="O16" s="269"/>
      <c r="P16" s="269"/>
      <c r="Q16" s="269">
        <f t="shared" si="0"/>
        <v>1</v>
      </c>
      <c r="R16" s="269"/>
    </row>
    <row r="17" spans="1:18" s="262" customFormat="1" x14ac:dyDescent="0.3">
      <c r="A17" s="269">
        <v>13</v>
      </c>
      <c r="B17" s="279" t="s">
        <v>41</v>
      </c>
      <c r="C17" s="269">
        <v>5</v>
      </c>
      <c r="D17" s="269"/>
      <c r="E17" s="269">
        <v>5</v>
      </c>
      <c r="F17" s="269"/>
      <c r="G17" s="269">
        <v>5</v>
      </c>
      <c r="H17" s="269"/>
      <c r="I17" s="269">
        <v>5</v>
      </c>
      <c r="J17" s="269"/>
      <c r="K17" s="269">
        <v>5</v>
      </c>
      <c r="L17" s="269"/>
      <c r="M17" s="269">
        <v>1</v>
      </c>
      <c r="N17" s="269"/>
      <c r="O17" s="269"/>
      <c r="P17" s="269"/>
      <c r="Q17" s="269">
        <f t="shared" si="0"/>
        <v>26</v>
      </c>
      <c r="R17" s="269" t="s">
        <v>417</v>
      </c>
    </row>
    <row r="18" spans="1:18" s="262" customFormat="1" x14ac:dyDescent="0.3">
      <c r="A18" s="269">
        <v>14</v>
      </c>
      <c r="B18" s="279" t="s">
        <v>110</v>
      </c>
      <c r="C18" s="269">
        <v>5</v>
      </c>
      <c r="D18" s="269"/>
      <c r="E18" s="269">
        <v>5</v>
      </c>
      <c r="F18" s="269"/>
      <c r="G18" s="269">
        <v>5</v>
      </c>
      <c r="H18" s="269"/>
      <c r="I18" s="269">
        <v>5</v>
      </c>
      <c r="J18" s="269"/>
      <c r="K18" s="269">
        <v>5</v>
      </c>
      <c r="L18" s="269"/>
      <c r="M18" s="269">
        <v>1</v>
      </c>
      <c r="N18" s="269"/>
      <c r="O18" s="269"/>
      <c r="P18" s="269"/>
      <c r="Q18" s="269">
        <f t="shared" si="0"/>
        <v>26</v>
      </c>
      <c r="R18" s="269" t="s">
        <v>247</v>
      </c>
    </row>
    <row r="19" spans="1:18" s="262" customFormat="1" x14ac:dyDescent="0.3">
      <c r="A19" s="269">
        <v>15</v>
      </c>
      <c r="B19" s="279" t="s">
        <v>111</v>
      </c>
      <c r="C19" s="269">
        <v>5</v>
      </c>
      <c r="D19" s="269"/>
      <c r="E19" s="269">
        <v>5</v>
      </c>
      <c r="F19" s="269"/>
      <c r="G19" s="269">
        <v>5</v>
      </c>
      <c r="H19" s="269"/>
      <c r="I19" s="269">
        <v>5</v>
      </c>
      <c r="J19" s="269"/>
      <c r="K19" s="269">
        <v>5</v>
      </c>
      <c r="L19" s="269"/>
      <c r="M19" s="269">
        <v>1</v>
      </c>
      <c r="N19" s="269"/>
      <c r="O19" s="269"/>
      <c r="P19" s="269"/>
      <c r="Q19" s="269">
        <f t="shared" si="0"/>
        <v>26</v>
      </c>
      <c r="R19" s="269" t="s">
        <v>488</v>
      </c>
    </row>
    <row r="20" spans="1:18" s="271" customFormat="1" x14ac:dyDescent="0.3">
      <c r="A20" s="270">
        <v>16</v>
      </c>
      <c r="B20" s="280" t="s">
        <v>113</v>
      </c>
      <c r="C20" s="270">
        <v>5</v>
      </c>
      <c r="D20" s="270">
        <v>5</v>
      </c>
      <c r="E20" s="270"/>
      <c r="F20" s="270">
        <v>5</v>
      </c>
      <c r="G20" s="270"/>
      <c r="H20" s="270">
        <v>5</v>
      </c>
      <c r="I20" s="270"/>
      <c r="J20" s="270">
        <v>5</v>
      </c>
      <c r="K20" s="270">
        <v>5</v>
      </c>
      <c r="L20" s="270">
        <v>5</v>
      </c>
      <c r="M20" s="270">
        <v>5</v>
      </c>
      <c r="N20" s="270"/>
      <c r="O20" s="270"/>
      <c r="P20" s="270"/>
      <c r="Q20" s="270">
        <f t="shared" si="0"/>
        <v>40</v>
      </c>
      <c r="R20" s="270" t="s">
        <v>481</v>
      </c>
    </row>
    <row r="21" spans="1:18" s="262" customFormat="1" x14ac:dyDescent="0.3">
      <c r="A21" s="269">
        <v>17</v>
      </c>
      <c r="B21" s="279" t="s">
        <v>114</v>
      </c>
      <c r="C21" s="269">
        <v>5</v>
      </c>
      <c r="D21" s="269"/>
      <c r="E21" s="269">
        <v>5</v>
      </c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>
        <f t="shared" si="0"/>
        <v>10</v>
      </c>
      <c r="R21" s="269" t="s">
        <v>475</v>
      </c>
    </row>
    <row r="22" spans="1:18" s="271" customFormat="1" x14ac:dyDescent="0.3">
      <c r="A22" s="270">
        <v>18</v>
      </c>
      <c r="B22" s="280" t="s">
        <v>66</v>
      </c>
      <c r="C22" s="270">
        <v>5</v>
      </c>
      <c r="D22" s="270"/>
      <c r="E22" s="270">
        <v>5</v>
      </c>
      <c r="F22" s="270"/>
      <c r="G22" s="270">
        <v>5</v>
      </c>
      <c r="H22" s="270"/>
      <c r="I22" s="270">
        <v>5</v>
      </c>
      <c r="J22" s="270"/>
      <c r="K22" s="270">
        <v>1</v>
      </c>
      <c r="L22" s="270"/>
      <c r="M22" s="270">
        <v>1</v>
      </c>
      <c r="N22" s="270"/>
      <c r="O22" s="270"/>
      <c r="P22" s="270"/>
      <c r="Q22" s="270">
        <f t="shared" si="0"/>
        <v>22</v>
      </c>
      <c r="R22" s="270" t="s">
        <v>405</v>
      </c>
    </row>
    <row r="23" spans="1:18" s="271" customFormat="1" x14ac:dyDescent="0.3">
      <c r="A23" s="270">
        <v>19</v>
      </c>
      <c r="B23" s="280" t="s">
        <v>115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>
        <v>1</v>
      </c>
      <c r="N23" s="270"/>
      <c r="O23" s="270"/>
      <c r="P23" s="270"/>
      <c r="Q23" s="270">
        <f t="shared" si="0"/>
        <v>1</v>
      </c>
      <c r="R23" s="270" t="s">
        <v>409</v>
      </c>
    </row>
    <row r="24" spans="1:18" s="271" customFormat="1" x14ac:dyDescent="0.3">
      <c r="A24" s="270">
        <v>20</v>
      </c>
      <c r="B24" s="280" t="s">
        <v>35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0</v>
      </c>
      <c r="R24" s="270"/>
    </row>
    <row r="25" spans="1:18" s="262" customFormat="1" x14ac:dyDescent="0.3">
      <c r="A25" s="269">
        <v>21</v>
      </c>
      <c r="B25" s="279" t="s">
        <v>116</v>
      </c>
      <c r="C25" s="269">
        <v>4</v>
      </c>
      <c r="D25" s="269"/>
      <c r="E25" s="269">
        <v>4</v>
      </c>
      <c r="F25" s="269"/>
      <c r="G25" s="269">
        <v>4</v>
      </c>
      <c r="H25" s="269"/>
      <c r="I25" s="269">
        <v>4</v>
      </c>
      <c r="J25" s="269"/>
      <c r="K25" s="269"/>
      <c r="L25" s="269">
        <v>1</v>
      </c>
      <c r="M25" s="269"/>
      <c r="N25" s="269"/>
      <c r="O25" s="269"/>
      <c r="P25" s="269"/>
      <c r="Q25" s="269">
        <f t="shared" si="0"/>
        <v>17</v>
      </c>
      <c r="R25" s="269" t="s">
        <v>491</v>
      </c>
    </row>
    <row r="26" spans="1:18" s="262" customFormat="1" x14ac:dyDescent="0.3">
      <c r="A26" s="269">
        <v>22</v>
      </c>
      <c r="B26" s="279" t="s">
        <v>117</v>
      </c>
      <c r="C26" s="269"/>
      <c r="D26" s="269">
        <v>4</v>
      </c>
      <c r="E26" s="269"/>
      <c r="F26" s="269">
        <v>4</v>
      </c>
      <c r="G26" s="269"/>
      <c r="H26" s="269">
        <v>4</v>
      </c>
      <c r="I26" s="269"/>
      <c r="J26" s="269">
        <v>4</v>
      </c>
      <c r="K26" s="269">
        <v>1</v>
      </c>
      <c r="L26" s="269">
        <v>4</v>
      </c>
      <c r="M26" s="269"/>
      <c r="N26" s="269"/>
      <c r="O26" s="269"/>
      <c r="P26" s="269"/>
      <c r="Q26" s="269">
        <f t="shared" si="0"/>
        <v>21</v>
      </c>
      <c r="R26" s="269" t="s">
        <v>165</v>
      </c>
    </row>
    <row r="27" spans="1:18" s="262" customFormat="1" x14ac:dyDescent="0.3">
      <c r="A27" s="269">
        <v>23</v>
      </c>
      <c r="B27" s="279" t="s">
        <v>118</v>
      </c>
      <c r="C27" s="269">
        <v>4</v>
      </c>
      <c r="D27" s="269"/>
      <c r="E27" s="269">
        <v>4</v>
      </c>
      <c r="F27" s="269"/>
      <c r="G27" s="269">
        <v>4</v>
      </c>
      <c r="H27" s="269"/>
      <c r="I27" s="269">
        <v>4</v>
      </c>
      <c r="J27" s="269"/>
      <c r="K27" s="269">
        <v>4</v>
      </c>
      <c r="L27" s="269">
        <v>1</v>
      </c>
      <c r="M27" s="269"/>
      <c r="N27" s="269"/>
      <c r="O27" s="269"/>
      <c r="P27" s="269"/>
      <c r="Q27" s="269">
        <f t="shared" si="0"/>
        <v>21</v>
      </c>
      <c r="R27" s="269" t="s">
        <v>194</v>
      </c>
    </row>
    <row r="28" spans="1:18" s="262" customFormat="1" x14ac:dyDescent="0.3">
      <c r="A28" s="269">
        <v>24</v>
      </c>
      <c r="B28" s="279" t="s">
        <v>132</v>
      </c>
      <c r="C28" s="269"/>
      <c r="D28" s="269">
        <v>4</v>
      </c>
      <c r="E28" s="269"/>
      <c r="F28" s="269">
        <v>4</v>
      </c>
      <c r="G28" s="269"/>
      <c r="H28" s="269">
        <v>4</v>
      </c>
      <c r="I28" s="269"/>
      <c r="J28" s="269">
        <v>4</v>
      </c>
      <c r="K28" s="269">
        <v>1</v>
      </c>
      <c r="L28" s="269"/>
      <c r="M28" s="269"/>
      <c r="N28" s="269"/>
      <c r="O28" s="269"/>
      <c r="P28" s="269"/>
      <c r="Q28" s="269">
        <f t="shared" si="0"/>
        <v>17</v>
      </c>
      <c r="R28" s="269" t="s">
        <v>427</v>
      </c>
    </row>
    <row r="29" spans="1:18" s="262" customFormat="1" x14ac:dyDescent="0.3">
      <c r="A29" s="269">
        <v>25</v>
      </c>
      <c r="B29" s="279" t="s">
        <v>119</v>
      </c>
      <c r="C29" s="269"/>
      <c r="D29" s="269"/>
      <c r="E29" s="269"/>
      <c r="F29" s="269"/>
      <c r="G29" s="269">
        <v>5</v>
      </c>
      <c r="H29" s="269"/>
      <c r="I29" s="269">
        <v>5</v>
      </c>
      <c r="J29" s="269"/>
      <c r="K29" s="269">
        <v>5</v>
      </c>
      <c r="L29" s="269"/>
      <c r="M29" s="269"/>
      <c r="N29" s="269"/>
      <c r="O29" s="269"/>
      <c r="P29" s="269"/>
      <c r="Q29" s="269">
        <f>SUM(C29:P29)</f>
        <v>15</v>
      </c>
      <c r="R29" s="269" t="s">
        <v>461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521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520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302" t="s">
        <v>2</v>
      </c>
      <c r="B3" s="302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300" t="s">
        <v>11</v>
      </c>
      <c r="P3" s="301"/>
      <c r="Q3" s="302" t="s">
        <v>4</v>
      </c>
      <c r="R3" s="302" t="s">
        <v>93</v>
      </c>
      <c r="S3" s="262"/>
      <c r="T3" s="262"/>
      <c r="U3" s="262"/>
    </row>
    <row r="4" spans="1:21" s="263" customFormat="1" x14ac:dyDescent="0.3">
      <c r="A4" s="267"/>
      <c r="B4" s="267"/>
      <c r="C4" s="302" t="s">
        <v>91</v>
      </c>
      <c r="D4" s="302" t="s">
        <v>92</v>
      </c>
      <c r="E4" s="302" t="s">
        <v>91</v>
      </c>
      <c r="F4" s="302" t="s">
        <v>92</v>
      </c>
      <c r="G4" s="302" t="s">
        <v>91</v>
      </c>
      <c r="H4" s="302" t="s">
        <v>92</v>
      </c>
      <c r="I4" s="302" t="s">
        <v>91</v>
      </c>
      <c r="J4" s="302" t="s">
        <v>92</v>
      </c>
      <c r="K4" s="302" t="s">
        <v>91</v>
      </c>
      <c r="L4" s="302" t="s">
        <v>92</v>
      </c>
      <c r="M4" s="302" t="s">
        <v>91</v>
      </c>
      <c r="N4" s="302" t="s">
        <v>92</v>
      </c>
      <c r="O4" s="302" t="s">
        <v>91</v>
      </c>
      <c r="P4" s="302" t="s">
        <v>92</v>
      </c>
      <c r="Q4" s="267">
        <f>SUM(Q5:Q30)</f>
        <v>155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186</v>
      </c>
      <c r="D5" s="269" t="s">
        <v>234</v>
      </c>
      <c r="E5" s="269" t="s">
        <v>186</v>
      </c>
      <c r="F5" s="269" t="s">
        <v>234</v>
      </c>
      <c r="G5" s="269" t="s">
        <v>186</v>
      </c>
      <c r="H5" s="269" t="s">
        <v>234</v>
      </c>
      <c r="I5" s="269" t="s">
        <v>186</v>
      </c>
      <c r="J5" s="269" t="s">
        <v>234</v>
      </c>
      <c r="K5" s="269"/>
      <c r="L5" s="269" t="s">
        <v>234</v>
      </c>
      <c r="M5" s="269"/>
      <c r="N5" s="269"/>
      <c r="O5" s="269"/>
      <c r="P5" s="269"/>
      <c r="Q5" s="269">
        <f>COUNTA(C5:P5)</f>
        <v>9</v>
      </c>
      <c r="R5" s="269" t="s">
        <v>545</v>
      </c>
    </row>
    <row r="6" spans="1:21" s="262" customFormat="1" x14ac:dyDescent="0.3">
      <c r="A6" s="269">
        <v>2</v>
      </c>
      <c r="B6" s="269" t="s">
        <v>26</v>
      </c>
      <c r="C6" s="269" t="s">
        <v>122</v>
      </c>
      <c r="D6" s="269"/>
      <c r="E6" s="269" t="s">
        <v>122</v>
      </c>
      <c r="F6" s="269"/>
      <c r="G6" s="269"/>
      <c r="H6" s="269"/>
      <c r="I6" s="269" t="s">
        <v>122</v>
      </c>
      <c r="J6" s="269" t="s">
        <v>121</v>
      </c>
      <c r="K6" s="269" t="s">
        <v>122</v>
      </c>
      <c r="L6" s="269" t="s">
        <v>121</v>
      </c>
      <c r="M6" s="269"/>
      <c r="N6" s="269" t="s">
        <v>121</v>
      </c>
      <c r="O6" s="269"/>
      <c r="P6" s="269" t="s">
        <v>121</v>
      </c>
      <c r="Q6" s="269">
        <f>COUNTA(C6:P6)</f>
        <v>8</v>
      </c>
      <c r="R6" s="269" t="s">
        <v>524</v>
      </c>
    </row>
    <row r="7" spans="1:21" s="262" customFormat="1" x14ac:dyDescent="0.3">
      <c r="A7" s="269">
        <v>3</v>
      </c>
      <c r="B7" s="269" t="s">
        <v>67</v>
      </c>
      <c r="C7" s="269" t="s">
        <v>121</v>
      </c>
      <c r="D7" s="269"/>
      <c r="E7" s="269" t="s">
        <v>121</v>
      </c>
      <c r="F7" s="269"/>
      <c r="G7" s="269" t="s">
        <v>121</v>
      </c>
      <c r="H7" s="269"/>
      <c r="I7" s="269"/>
      <c r="J7" s="269"/>
      <c r="K7" s="269"/>
      <c r="L7" s="269"/>
      <c r="M7" s="269"/>
      <c r="N7" s="269"/>
      <c r="O7" s="269"/>
      <c r="P7" s="269"/>
      <c r="Q7" s="269">
        <f t="shared" ref="Q7:Q40" si="0">COUNTA(C7:P7)</f>
        <v>3</v>
      </c>
      <c r="R7" s="269" t="s">
        <v>537</v>
      </c>
    </row>
    <row r="8" spans="1:21" s="262" customFormat="1" x14ac:dyDescent="0.3">
      <c r="A8" s="269">
        <v>4</v>
      </c>
      <c r="B8" s="269" t="s">
        <v>62</v>
      </c>
      <c r="C8" s="269" t="s">
        <v>125</v>
      </c>
      <c r="D8" s="269"/>
      <c r="E8" s="269" t="s">
        <v>125</v>
      </c>
      <c r="F8" s="269" t="s">
        <v>124</v>
      </c>
      <c r="G8" s="269" t="s">
        <v>125</v>
      </c>
      <c r="H8" s="269"/>
      <c r="I8" s="269"/>
      <c r="J8" s="269" t="s">
        <v>124</v>
      </c>
      <c r="K8" s="269"/>
      <c r="L8" s="269" t="s">
        <v>124</v>
      </c>
      <c r="M8" s="269"/>
      <c r="N8" s="269" t="s">
        <v>124</v>
      </c>
      <c r="O8" s="269"/>
      <c r="P8" s="269"/>
      <c r="Q8" s="269">
        <f t="shared" si="0"/>
        <v>7</v>
      </c>
      <c r="R8" s="269" t="s">
        <v>536</v>
      </c>
    </row>
    <row r="9" spans="1:21" s="262" customFormat="1" x14ac:dyDescent="0.3">
      <c r="A9" s="269">
        <v>5</v>
      </c>
      <c r="B9" s="269" t="s">
        <v>73</v>
      </c>
      <c r="C9" s="269" t="s">
        <v>464</v>
      </c>
      <c r="D9" s="269" t="s">
        <v>121</v>
      </c>
      <c r="E9" s="269" t="s">
        <v>186</v>
      </c>
      <c r="F9" s="269" t="s">
        <v>121</v>
      </c>
      <c r="G9" s="269" t="s">
        <v>186</v>
      </c>
      <c r="H9" s="269" t="s">
        <v>121</v>
      </c>
      <c r="I9" s="269" t="s">
        <v>186</v>
      </c>
      <c r="J9" s="269"/>
      <c r="K9" s="269" t="s">
        <v>186</v>
      </c>
      <c r="L9" s="269" t="s">
        <v>121</v>
      </c>
      <c r="M9" s="269"/>
      <c r="N9" s="269" t="s">
        <v>121</v>
      </c>
      <c r="O9" s="269"/>
      <c r="P9" s="269" t="s">
        <v>121</v>
      </c>
      <c r="Q9" s="269"/>
      <c r="R9" s="269" t="s">
        <v>525</v>
      </c>
    </row>
    <row r="10" spans="1:21" s="262" customFormat="1" x14ac:dyDescent="0.3">
      <c r="A10" s="269">
        <v>6</v>
      </c>
      <c r="B10" s="269" t="s">
        <v>65</v>
      </c>
      <c r="C10" s="269" t="s">
        <v>122</v>
      </c>
      <c r="D10" s="269"/>
      <c r="E10" s="269" t="s">
        <v>122</v>
      </c>
      <c r="F10" s="269"/>
      <c r="G10" s="269" t="s">
        <v>271</v>
      </c>
      <c r="H10" s="269"/>
      <c r="I10" s="269" t="s">
        <v>271</v>
      </c>
      <c r="J10" s="269"/>
      <c r="K10" s="269" t="s">
        <v>122</v>
      </c>
      <c r="L10" s="269"/>
      <c r="M10" s="269"/>
      <c r="N10" s="269"/>
      <c r="O10" s="269"/>
      <c r="P10" s="269"/>
      <c r="Q10" s="269">
        <f t="shared" si="0"/>
        <v>5</v>
      </c>
      <c r="R10" s="269" t="s">
        <v>527</v>
      </c>
    </row>
    <row r="11" spans="1:21" s="271" customFormat="1" x14ac:dyDescent="0.3">
      <c r="A11" s="270">
        <v>7</v>
      </c>
      <c r="B11" s="270" t="s">
        <v>74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69">
        <f t="shared" si="0"/>
        <v>0</v>
      </c>
      <c r="R11" s="270"/>
    </row>
    <row r="12" spans="1:21" s="262" customFormat="1" x14ac:dyDescent="0.3">
      <c r="A12" s="269">
        <v>8</v>
      </c>
      <c r="B12" s="269" t="s">
        <v>34</v>
      </c>
      <c r="C12" s="269"/>
      <c r="D12" s="269" t="s">
        <v>128</v>
      </c>
      <c r="E12" s="269"/>
      <c r="F12" s="269" t="s">
        <v>128</v>
      </c>
      <c r="G12" s="269"/>
      <c r="H12" s="269" t="s">
        <v>128</v>
      </c>
      <c r="I12" s="269"/>
      <c r="J12" s="269" t="s">
        <v>128</v>
      </c>
      <c r="K12" s="269"/>
      <c r="L12" s="269" t="s">
        <v>128</v>
      </c>
      <c r="M12" s="269"/>
      <c r="N12" s="269" t="s">
        <v>128</v>
      </c>
      <c r="O12" s="269"/>
      <c r="P12" s="269"/>
      <c r="Q12" s="269">
        <f t="shared" si="0"/>
        <v>6</v>
      </c>
      <c r="R12" s="269" t="s">
        <v>540</v>
      </c>
    </row>
    <row r="13" spans="1:21" s="262" customFormat="1" x14ac:dyDescent="0.3">
      <c r="A13" s="269">
        <v>9</v>
      </c>
      <c r="B13" s="269" t="s">
        <v>77</v>
      </c>
      <c r="C13" s="269" t="s">
        <v>128</v>
      </c>
      <c r="D13" s="269"/>
      <c r="E13" s="269" t="s">
        <v>128</v>
      </c>
      <c r="F13" s="269" t="s">
        <v>234</v>
      </c>
      <c r="G13" s="269" t="s">
        <v>128</v>
      </c>
      <c r="H13" s="269" t="s">
        <v>234</v>
      </c>
      <c r="I13" s="269" t="s">
        <v>128</v>
      </c>
      <c r="J13" s="269" t="s">
        <v>234</v>
      </c>
      <c r="K13" s="269" t="s">
        <v>128</v>
      </c>
      <c r="L13" s="304" t="s">
        <v>128</v>
      </c>
      <c r="M13" s="304" t="s">
        <v>128</v>
      </c>
      <c r="N13" s="304" t="s">
        <v>128</v>
      </c>
      <c r="O13" s="304" t="s">
        <v>128</v>
      </c>
      <c r="P13" s="304" t="s">
        <v>128</v>
      </c>
      <c r="Q13" s="269">
        <f t="shared" si="0"/>
        <v>13</v>
      </c>
      <c r="R13" s="269" t="s">
        <v>543</v>
      </c>
    </row>
    <row r="14" spans="1:21" s="262" customFormat="1" x14ac:dyDescent="0.3">
      <c r="A14" s="269">
        <v>10</v>
      </c>
      <c r="B14" s="269" t="s">
        <v>78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 t="s">
        <v>123</v>
      </c>
      <c r="N14" s="269"/>
      <c r="O14" s="269"/>
      <c r="P14" s="269"/>
      <c r="Q14" s="269">
        <f t="shared" si="0"/>
        <v>1</v>
      </c>
      <c r="R14" s="269" t="s">
        <v>111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293</v>
      </c>
      <c r="D15" s="269" t="s">
        <v>293</v>
      </c>
      <c r="E15" s="269" t="s">
        <v>293</v>
      </c>
      <c r="F15" s="269" t="s">
        <v>293</v>
      </c>
      <c r="G15" s="269" t="s">
        <v>293</v>
      </c>
      <c r="H15" s="269" t="s">
        <v>293</v>
      </c>
      <c r="I15" s="269" t="s">
        <v>293</v>
      </c>
      <c r="J15" s="269" t="s">
        <v>293</v>
      </c>
      <c r="K15" s="269" t="s">
        <v>293</v>
      </c>
      <c r="L15" s="269" t="s">
        <v>293</v>
      </c>
      <c r="M15" s="269"/>
      <c r="N15" s="269"/>
      <c r="O15" s="269"/>
      <c r="P15" s="269"/>
      <c r="Q15" s="269">
        <f t="shared" si="0"/>
        <v>10</v>
      </c>
      <c r="R15" s="269" t="s">
        <v>542</v>
      </c>
    </row>
    <row r="16" spans="1:21" s="271" customFormat="1" x14ac:dyDescent="0.3">
      <c r="A16" s="270">
        <v>12</v>
      </c>
      <c r="B16" s="270" t="s">
        <v>71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69" t="s">
        <v>140</v>
      </c>
      <c r="C17" s="269" t="s">
        <v>128</v>
      </c>
      <c r="D17" s="269"/>
      <c r="E17" s="269" t="s">
        <v>128</v>
      </c>
      <c r="F17" s="269"/>
      <c r="G17" s="269" t="s">
        <v>128</v>
      </c>
      <c r="H17" s="269"/>
      <c r="I17" s="269" t="s">
        <v>128</v>
      </c>
      <c r="J17" s="269"/>
      <c r="K17" s="269" t="s">
        <v>128</v>
      </c>
      <c r="L17" s="269"/>
      <c r="M17" s="269"/>
      <c r="N17" s="269"/>
      <c r="O17" s="269"/>
      <c r="P17" s="269"/>
      <c r="Q17" s="269">
        <f t="shared" si="0"/>
        <v>5</v>
      </c>
      <c r="R17" s="269" t="s">
        <v>251</v>
      </c>
    </row>
    <row r="18" spans="1:18" s="262" customFormat="1" x14ac:dyDescent="0.3">
      <c r="A18" s="269">
        <v>14</v>
      </c>
      <c r="B18" s="269" t="s">
        <v>37</v>
      </c>
      <c r="C18" s="269" t="s">
        <v>92</v>
      </c>
      <c r="D18" s="269"/>
      <c r="E18" s="269" t="s">
        <v>92</v>
      </c>
      <c r="F18" s="269" t="s">
        <v>128</v>
      </c>
      <c r="G18" s="269"/>
      <c r="H18" s="269"/>
      <c r="I18" s="269" t="s">
        <v>92</v>
      </c>
      <c r="J18" s="269" t="s">
        <v>128</v>
      </c>
      <c r="K18" s="269" t="s">
        <v>92</v>
      </c>
      <c r="L18" s="269" t="s">
        <v>128</v>
      </c>
      <c r="M18" s="269"/>
      <c r="N18" s="269"/>
      <c r="O18" s="269"/>
      <c r="P18" s="269"/>
      <c r="Q18" s="269">
        <f t="shared" si="0"/>
        <v>7</v>
      </c>
      <c r="R18" s="269" t="s">
        <v>532</v>
      </c>
    </row>
    <row r="19" spans="1:18" s="262" customFormat="1" x14ac:dyDescent="0.3">
      <c r="A19" s="269">
        <v>15</v>
      </c>
      <c r="B19" s="269" t="s">
        <v>40</v>
      </c>
      <c r="C19" s="269" t="s">
        <v>128</v>
      </c>
      <c r="D19" s="269"/>
      <c r="E19" s="269" t="s">
        <v>128</v>
      </c>
      <c r="F19" s="269"/>
      <c r="G19" s="269"/>
      <c r="H19" s="269"/>
      <c r="I19" s="269" t="s">
        <v>128</v>
      </c>
      <c r="J19" s="269"/>
      <c r="K19" s="269"/>
      <c r="L19" s="269"/>
      <c r="M19" s="269"/>
      <c r="N19" s="269"/>
      <c r="O19" s="269"/>
      <c r="P19" s="269"/>
      <c r="Q19" s="269">
        <f t="shared" si="0"/>
        <v>3</v>
      </c>
      <c r="R19" s="269" t="s">
        <v>118</v>
      </c>
    </row>
    <row r="20" spans="1:18" s="271" customFormat="1" x14ac:dyDescent="0.3">
      <c r="A20" s="270">
        <v>16</v>
      </c>
      <c r="B20" s="270" t="s">
        <v>90</v>
      </c>
      <c r="C20" s="270"/>
      <c r="D20" s="270"/>
      <c r="E20" s="270"/>
      <c r="F20" s="270"/>
      <c r="G20" s="270"/>
      <c r="H20" s="270"/>
      <c r="I20" s="270"/>
      <c r="J20" s="270" t="s">
        <v>260</v>
      </c>
      <c r="K20" s="270" t="s">
        <v>260</v>
      </c>
      <c r="L20" s="270" t="s">
        <v>260</v>
      </c>
      <c r="M20" s="270" t="s">
        <v>260</v>
      </c>
      <c r="N20" s="270" t="s">
        <v>260</v>
      </c>
      <c r="O20" s="270" t="s">
        <v>260</v>
      </c>
      <c r="P20" s="270" t="s">
        <v>260</v>
      </c>
      <c r="Q20" s="270">
        <f t="shared" si="0"/>
        <v>7</v>
      </c>
      <c r="R20" s="270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293</v>
      </c>
      <c r="D21" s="269"/>
      <c r="E21" s="269" t="s">
        <v>293</v>
      </c>
      <c r="F21" s="269"/>
      <c r="G21" s="269" t="s">
        <v>293</v>
      </c>
      <c r="H21" s="269"/>
      <c r="I21" s="269" t="s">
        <v>293</v>
      </c>
      <c r="J21" s="269"/>
      <c r="K21" s="269" t="s">
        <v>293</v>
      </c>
      <c r="L21" s="269"/>
      <c r="M21" s="269" t="s">
        <v>293</v>
      </c>
      <c r="N21" s="269"/>
      <c r="O21" s="269"/>
      <c r="P21" s="269"/>
      <c r="Q21" s="269">
        <f t="shared" si="0"/>
        <v>6</v>
      </c>
      <c r="R21" s="269" t="s">
        <v>535</v>
      </c>
    </row>
    <row r="22" spans="1:18" s="262" customFormat="1" x14ac:dyDescent="0.3">
      <c r="A22" s="269">
        <v>18</v>
      </c>
      <c r="B22" s="269" t="s">
        <v>29</v>
      </c>
      <c r="C22" s="269" t="s">
        <v>185</v>
      </c>
      <c r="D22" s="269"/>
      <c r="E22" s="269" t="s">
        <v>185</v>
      </c>
      <c r="F22" s="269"/>
      <c r="G22" s="269"/>
      <c r="H22" s="269"/>
      <c r="I22" s="269" t="s">
        <v>185</v>
      </c>
      <c r="J22" s="269"/>
      <c r="K22" s="269" t="s">
        <v>185</v>
      </c>
      <c r="L22" s="269"/>
      <c r="M22" s="269" t="s">
        <v>185</v>
      </c>
      <c r="N22" s="269"/>
      <c r="O22" s="269"/>
      <c r="P22" s="269"/>
      <c r="Q22" s="269">
        <f t="shared" si="0"/>
        <v>5</v>
      </c>
      <c r="R22" s="269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/>
      <c r="D24" s="269"/>
      <c r="E24" s="269"/>
      <c r="F24" s="269" t="s">
        <v>186</v>
      </c>
      <c r="G24" s="269"/>
      <c r="H24" s="269"/>
      <c r="I24" s="269"/>
      <c r="J24" s="269" t="s">
        <v>186</v>
      </c>
      <c r="K24" s="269"/>
      <c r="L24" s="269" t="s">
        <v>186</v>
      </c>
      <c r="M24" s="269"/>
      <c r="N24" s="269" t="s">
        <v>125</v>
      </c>
      <c r="O24" s="269"/>
      <c r="P24" s="269"/>
      <c r="Q24" s="269">
        <f t="shared" si="0"/>
        <v>4</v>
      </c>
      <c r="R24" s="269" t="s">
        <v>149</v>
      </c>
    </row>
    <row r="25" spans="1:18" s="262" customFormat="1" x14ac:dyDescent="0.3">
      <c r="A25" s="269">
        <v>21</v>
      </c>
      <c r="B25" s="269" t="s">
        <v>32</v>
      </c>
      <c r="C25" s="269"/>
      <c r="D25" s="269" t="s">
        <v>91</v>
      </c>
      <c r="E25" s="269"/>
      <c r="F25" s="269" t="s">
        <v>91</v>
      </c>
      <c r="G25" s="269"/>
      <c r="H25" s="269" t="s">
        <v>91</v>
      </c>
      <c r="I25" s="269"/>
      <c r="J25" s="269" t="s">
        <v>91</v>
      </c>
      <c r="K25" s="269"/>
      <c r="L25" s="269" t="s">
        <v>91</v>
      </c>
      <c r="M25" s="269"/>
      <c r="N25" s="269"/>
      <c r="O25" s="269"/>
      <c r="P25" s="269"/>
      <c r="Q25" s="269">
        <f t="shared" si="0"/>
        <v>5</v>
      </c>
      <c r="R25" s="269" t="s">
        <v>534</v>
      </c>
    </row>
    <row r="26" spans="1:18" s="262" customFormat="1" x14ac:dyDescent="0.3">
      <c r="A26" s="269">
        <v>22</v>
      </c>
      <c r="B26" s="269" t="s">
        <v>75</v>
      </c>
      <c r="C26" s="269" t="s">
        <v>92</v>
      </c>
      <c r="D26" s="269"/>
      <c r="E26" s="269" t="s">
        <v>92</v>
      </c>
      <c r="F26" s="269"/>
      <c r="G26" s="269" t="s">
        <v>92</v>
      </c>
      <c r="H26" s="269"/>
      <c r="I26" s="269" t="s">
        <v>92</v>
      </c>
      <c r="J26" s="269"/>
      <c r="K26" s="269" t="s">
        <v>92</v>
      </c>
      <c r="L26" s="269"/>
      <c r="M26" s="269"/>
      <c r="N26" s="269"/>
      <c r="O26" s="269"/>
      <c r="P26" s="269"/>
      <c r="Q26" s="269">
        <f t="shared" si="0"/>
        <v>5</v>
      </c>
      <c r="R26" s="269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498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499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298" t="s">
        <v>2</v>
      </c>
      <c r="B3" s="298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298" t="s">
        <v>164</v>
      </c>
      <c r="R3" s="298" t="s">
        <v>93</v>
      </c>
    </row>
    <row r="4" spans="1:18" s="263" customFormat="1" x14ac:dyDescent="0.3">
      <c r="A4" s="278"/>
      <c r="B4" s="278"/>
      <c r="C4" s="298" t="s">
        <v>91</v>
      </c>
      <c r="D4" s="298" t="s">
        <v>92</v>
      </c>
      <c r="E4" s="298" t="s">
        <v>91</v>
      </c>
      <c r="F4" s="298" t="s">
        <v>92</v>
      </c>
      <c r="G4" s="298" t="s">
        <v>91</v>
      </c>
      <c r="H4" s="298" t="s">
        <v>92</v>
      </c>
      <c r="I4" s="298" t="s">
        <v>91</v>
      </c>
      <c r="J4" s="298" t="s">
        <v>92</v>
      </c>
      <c r="K4" s="298" t="s">
        <v>91</v>
      </c>
      <c r="L4" s="298" t="s">
        <v>92</v>
      </c>
      <c r="M4" s="298" t="s">
        <v>91</v>
      </c>
      <c r="N4" s="298" t="s">
        <v>92</v>
      </c>
      <c r="O4" s="298" t="s">
        <v>91</v>
      </c>
      <c r="P4" s="298" t="s">
        <v>92</v>
      </c>
      <c r="Q4" s="278">
        <f>SUM(Q5:Q27)</f>
        <v>337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>
        <v>5</v>
      </c>
      <c r="K5" s="269">
        <v>1</v>
      </c>
      <c r="L5" s="269">
        <v>5</v>
      </c>
      <c r="M5" s="269"/>
      <c r="N5" s="269">
        <v>5</v>
      </c>
      <c r="O5" s="269"/>
      <c r="P5" s="269"/>
      <c r="Q5" s="269">
        <f>SUM(C5:P5)</f>
        <v>31</v>
      </c>
      <c r="R5" s="269" t="s">
        <v>416</v>
      </c>
    </row>
    <row r="6" spans="1:18" s="271" customFormat="1" x14ac:dyDescent="0.3">
      <c r="A6" s="270">
        <v>2</v>
      </c>
      <c r="B6" s="280" t="s">
        <v>101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>
        <f t="shared" ref="Q6:Q30" si="0">SUM(C6:P6)</f>
        <v>0</v>
      </c>
      <c r="R6" s="270"/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62" customFormat="1" x14ac:dyDescent="0.3">
      <c r="A8" s="269">
        <v>4</v>
      </c>
      <c r="B8" s="279" t="s">
        <v>103</v>
      </c>
      <c r="C8" s="269"/>
      <c r="D8" s="269"/>
      <c r="E8" s="269"/>
      <c r="F8" s="269">
        <v>1</v>
      </c>
      <c r="G8" s="269"/>
      <c r="H8" s="269">
        <v>5</v>
      </c>
      <c r="I8" s="269"/>
      <c r="J8" s="269">
        <v>5</v>
      </c>
      <c r="K8" s="269"/>
      <c r="L8" s="269">
        <v>5</v>
      </c>
      <c r="M8" s="269"/>
      <c r="N8" s="269">
        <v>5</v>
      </c>
      <c r="O8" s="269"/>
      <c r="P8" s="269"/>
      <c r="Q8" s="269">
        <f t="shared" si="0"/>
        <v>21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/>
      <c r="D9" s="269"/>
      <c r="E9" s="269"/>
      <c r="F9" s="269"/>
      <c r="G9" s="269"/>
      <c r="H9" s="269"/>
      <c r="I9" s="269"/>
      <c r="J9" s="269"/>
      <c r="K9" s="269">
        <v>1</v>
      </c>
      <c r="L9" s="269"/>
      <c r="M9" s="269"/>
      <c r="N9" s="269"/>
      <c r="O9" s="269"/>
      <c r="P9" s="269"/>
      <c r="Q9" s="269">
        <f t="shared" si="0"/>
        <v>1</v>
      </c>
      <c r="R9" s="269" t="s">
        <v>157</v>
      </c>
    </row>
    <row r="10" spans="1:18" s="262" customFormat="1" x14ac:dyDescent="0.3">
      <c r="A10" s="269">
        <v>6</v>
      </c>
      <c r="B10" s="279" t="s">
        <v>94</v>
      </c>
      <c r="C10" s="269"/>
      <c r="D10" s="269">
        <v>5</v>
      </c>
      <c r="E10" s="269"/>
      <c r="F10" s="269">
        <v>5</v>
      </c>
      <c r="G10" s="269"/>
      <c r="H10" s="269">
        <v>5</v>
      </c>
      <c r="I10" s="269"/>
      <c r="J10" s="269">
        <v>5</v>
      </c>
      <c r="K10" s="269"/>
      <c r="L10" s="269">
        <v>5</v>
      </c>
      <c r="M10" s="269"/>
      <c r="N10" s="269">
        <v>5</v>
      </c>
      <c r="O10" s="269"/>
      <c r="P10" s="269"/>
      <c r="Q10" s="269">
        <f t="shared" si="0"/>
        <v>30</v>
      </c>
      <c r="R10" s="269" t="s">
        <v>157</v>
      </c>
    </row>
    <row r="11" spans="1:18" s="262" customFormat="1" x14ac:dyDescent="0.3">
      <c r="A11" s="269">
        <v>7</v>
      </c>
      <c r="B11" s="279" t="s">
        <v>105</v>
      </c>
      <c r="C11" s="269">
        <v>5</v>
      </c>
      <c r="D11" s="269"/>
      <c r="E11" s="269">
        <v>5</v>
      </c>
      <c r="F11" s="269"/>
      <c r="G11" s="269">
        <v>5</v>
      </c>
      <c r="H11" s="269"/>
      <c r="I11" s="269">
        <v>5</v>
      </c>
      <c r="J11" s="269"/>
      <c r="K11" s="269">
        <v>1</v>
      </c>
      <c r="L11" s="269"/>
      <c r="M11" s="269"/>
      <c r="N11" s="269"/>
      <c r="O11" s="269"/>
      <c r="P11" s="269"/>
      <c r="Q11" s="269">
        <f t="shared" si="0"/>
        <v>21</v>
      </c>
      <c r="R11" s="269" t="s">
        <v>243</v>
      </c>
    </row>
    <row r="12" spans="1:18" s="271" customFormat="1" x14ac:dyDescent="0.3">
      <c r="A12" s="270">
        <v>8</v>
      </c>
      <c r="B12" s="280" t="s">
        <v>28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>
        <f t="shared" si="0"/>
        <v>0</v>
      </c>
      <c r="R12" s="270" t="s">
        <v>249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>
        <v>5</v>
      </c>
      <c r="H13" s="269"/>
      <c r="I13" s="269">
        <v>5</v>
      </c>
      <c r="J13" s="269"/>
      <c r="K13" s="269">
        <v>5</v>
      </c>
      <c r="L13" s="269"/>
      <c r="M13" s="269">
        <v>1</v>
      </c>
      <c r="N13" s="269"/>
      <c r="O13" s="269"/>
      <c r="P13" s="269"/>
      <c r="Q13" s="269">
        <f t="shared" si="0"/>
        <v>26</v>
      </c>
      <c r="R13" s="269" t="s">
        <v>514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/>
      <c r="F14" s="269"/>
      <c r="G14" s="269"/>
      <c r="H14" s="269"/>
      <c r="I14" s="269"/>
      <c r="J14" s="269"/>
      <c r="K14" s="269"/>
      <c r="L14" s="269"/>
      <c r="M14" s="269">
        <v>1</v>
      </c>
      <c r="N14" s="269"/>
      <c r="O14" s="269"/>
      <c r="P14" s="269"/>
      <c r="Q14" s="269">
        <f t="shared" si="0"/>
        <v>6</v>
      </c>
      <c r="R14" s="269" t="s">
        <v>513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62" customFormat="1" x14ac:dyDescent="0.3">
      <c r="A16" s="269">
        <v>12</v>
      </c>
      <c r="B16" s="279" t="s">
        <v>108</v>
      </c>
      <c r="C16" s="269"/>
      <c r="D16" s="269"/>
      <c r="E16" s="269"/>
      <c r="F16" s="269"/>
      <c r="G16" s="269">
        <v>5</v>
      </c>
      <c r="H16" s="269"/>
      <c r="I16" s="269">
        <v>5</v>
      </c>
      <c r="J16" s="269"/>
      <c r="K16" s="269">
        <v>5</v>
      </c>
      <c r="L16" s="269"/>
      <c r="M16" s="269"/>
      <c r="N16" s="269"/>
      <c r="O16" s="269"/>
      <c r="P16" s="269"/>
      <c r="Q16" s="269">
        <f t="shared" si="0"/>
        <v>15</v>
      </c>
      <c r="R16" s="269" t="s">
        <v>417</v>
      </c>
    </row>
    <row r="17" spans="1:18" s="262" customFormat="1" x14ac:dyDescent="0.3">
      <c r="A17" s="269">
        <v>13</v>
      </c>
      <c r="B17" s="279" t="s">
        <v>41</v>
      </c>
      <c r="C17" s="269"/>
      <c r="D17" s="269"/>
      <c r="E17" s="269"/>
      <c r="F17" s="269"/>
      <c r="G17" s="269"/>
      <c r="H17" s="269"/>
      <c r="I17" s="269"/>
      <c r="J17" s="269"/>
      <c r="K17" s="269">
        <v>1</v>
      </c>
      <c r="L17" s="269"/>
      <c r="M17" s="269"/>
      <c r="N17" s="269"/>
      <c r="O17" s="269"/>
      <c r="P17" s="269"/>
      <c r="Q17" s="269">
        <f t="shared" si="0"/>
        <v>1</v>
      </c>
      <c r="R17" s="269" t="s">
        <v>417</v>
      </c>
    </row>
    <row r="18" spans="1:18" s="262" customFormat="1" x14ac:dyDescent="0.3">
      <c r="A18" s="269">
        <v>14</v>
      </c>
      <c r="B18" s="279" t="s">
        <v>119</v>
      </c>
      <c r="C18" s="269">
        <v>5</v>
      </c>
      <c r="D18" s="269"/>
      <c r="E18" s="269">
        <v>5</v>
      </c>
      <c r="F18" s="269"/>
      <c r="G18" s="269">
        <v>5</v>
      </c>
      <c r="H18" s="269"/>
      <c r="I18" s="269">
        <v>5</v>
      </c>
      <c r="J18" s="269"/>
      <c r="K18" s="269"/>
      <c r="L18" s="269"/>
      <c r="M18" s="269">
        <v>1</v>
      </c>
      <c r="N18" s="269"/>
      <c r="O18" s="269"/>
      <c r="P18" s="269"/>
      <c r="Q18" s="269">
        <f>SUM(C18:P18)</f>
        <v>21</v>
      </c>
      <c r="R18" s="269" t="s">
        <v>461</v>
      </c>
    </row>
    <row r="19" spans="1:18" s="262" customFormat="1" x14ac:dyDescent="0.3">
      <c r="A19" s="269">
        <v>15</v>
      </c>
      <c r="B19" s="279" t="s">
        <v>110</v>
      </c>
      <c r="C19" s="269">
        <v>5</v>
      </c>
      <c r="D19" s="269"/>
      <c r="E19" s="269">
        <v>1</v>
      </c>
      <c r="F19" s="269"/>
      <c r="G19" s="269">
        <v>5</v>
      </c>
      <c r="H19" s="269"/>
      <c r="I19" s="269">
        <v>5</v>
      </c>
      <c r="J19" s="269"/>
      <c r="K19" s="269">
        <v>5</v>
      </c>
      <c r="L19" s="269"/>
      <c r="M19" s="269">
        <v>1</v>
      </c>
      <c r="N19" s="269"/>
      <c r="O19" s="269"/>
      <c r="P19" s="269"/>
      <c r="Q19" s="269">
        <f t="shared" si="0"/>
        <v>22</v>
      </c>
      <c r="R19" s="269" t="s">
        <v>512</v>
      </c>
    </row>
    <row r="20" spans="1:18" s="262" customFormat="1" x14ac:dyDescent="0.3">
      <c r="A20" s="269">
        <v>16</v>
      </c>
      <c r="B20" s="279" t="s">
        <v>111</v>
      </c>
      <c r="C20" s="269">
        <v>5</v>
      </c>
      <c r="D20" s="269"/>
      <c r="E20" s="269">
        <v>5</v>
      </c>
      <c r="F20" s="269"/>
      <c r="G20" s="269">
        <v>5</v>
      </c>
      <c r="H20" s="269"/>
      <c r="I20" s="269">
        <v>5</v>
      </c>
      <c r="J20" s="269"/>
      <c r="K20" s="269">
        <v>5</v>
      </c>
      <c r="L20" s="269"/>
      <c r="M20" s="269">
        <v>5</v>
      </c>
      <c r="N20" s="269"/>
      <c r="O20" s="269"/>
      <c r="P20" s="269"/>
      <c r="Q20" s="269">
        <f t="shared" si="0"/>
        <v>30</v>
      </c>
      <c r="R20" s="269" t="s">
        <v>508</v>
      </c>
    </row>
    <row r="21" spans="1:18" s="262" customFormat="1" x14ac:dyDescent="0.3">
      <c r="A21" s="269">
        <v>17</v>
      </c>
      <c r="B21" s="279" t="s">
        <v>113</v>
      </c>
      <c r="C21" s="269">
        <v>5</v>
      </c>
      <c r="D21" s="269">
        <v>5</v>
      </c>
      <c r="E21" s="269">
        <v>5</v>
      </c>
      <c r="F21" s="269">
        <v>5</v>
      </c>
      <c r="G21" s="269">
        <v>5</v>
      </c>
      <c r="H21" s="269">
        <v>5</v>
      </c>
      <c r="I21" s="269">
        <v>5</v>
      </c>
      <c r="J21" s="269">
        <v>1</v>
      </c>
      <c r="K21" s="269">
        <v>5</v>
      </c>
      <c r="L21" s="269"/>
      <c r="M21" s="269"/>
      <c r="N21" s="269"/>
      <c r="O21" s="269"/>
      <c r="P21" s="269"/>
      <c r="Q21" s="269">
        <f t="shared" si="0"/>
        <v>41</v>
      </c>
      <c r="R21" s="269" t="s">
        <v>506</v>
      </c>
    </row>
    <row r="22" spans="1:18" s="262" customFormat="1" x14ac:dyDescent="0.3">
      <c r="A22" s="269">
        <v>18</v>
      </c>
      <c r="B22" s="279" t="s">
        <v>114</v>
      </c>
      <c r="C22" s="269">
        <v>5</v>
      </c>
      <c r="D22" s="269"/>
      <c r="E22" s="269">
        <v>5</v>
      </c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>
        <f t="shared" si="0"/>
        <v>10</v>
      </c>
      <c r="R22" s="269" t="s">
        <v>475</v>
      </c>
    </row>
    <row r="23" spans="1:18" s="262" customFormat="1" x14ac:dyDescent="0.3">
      <c r="A23" s="269">
        <v>19</v>
      </c>
      <c r="B23" s="279" t="s">
        <v>66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>
        <v>1</v>
      </c>
      <c r="N23" s="269"/>
      <c r="O23" s="269"/>
      <c r="P23" s="269"/>
      <c r="Q23" s="269">
        <f t="shared" si="0"/>
        <v>1</v>
      </c>
      <c r="R23" s="269" t="s">
        <v>503</v>
      </c>
    </row>
    <row r="24" spans="1:18" s="262" customFormat="1" x14ac:dyDescent="0.3">
      <c r="A24" s="269">
        <v>20</v>
      </c>
      <c r="B24" s="279" t="s">
        <v>115</v>
      </c>
      <c r="C24" s="269">
        <v>5</v>
      </c>
      <c r="D24" s="269"/>
      <c r="E24" s="269">
        <v>5</v>
      </c>
      <c r="F24" s="269"/>
      <c r="G24" s="269">
        <v>5</v>
      </c>
      <c r="H24" s="269"/>
      <c r="I24" s="269">
        <v>5</v>
      </c>
      <c r="J24" s="269"/>
      <c r="K24" s="269">
        <v>1</v>
      </c>
      <c r="L24" s="269"/>
      <c r="M24" s="269"/>
      <c r="N24" s="269"/>
      <c r="O24" s="269"/>
      <c r="P24" s="269"/>
      <c r="Q24" s="269">
        <f t="shared" si="0"/>
        <v>21</v>
      </c>
      <c r="R24" s="269" t="s">
        <v>235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62" customFormat="1" x14ac:dyDescent="0.3">
      <c r="A26" s="269">
        <v>22</v>
      </c>
      <c r="B26" s="279" t="s">
        <v>116</v>
      </c>
      <c r="C26" s="269">
        <v>4</v>
      </c>
      <c r="D26" s="269"/>
      <c r="E26" s="269">
        <v>4</v>
      </c>
      <c r="F26" s="269"/>
      <c r="G26" s="269">
        <v>4</v>
      </c>
      <c r="H26" s="269"/>
      <c r="I26" s="269">
        <v>4</v>
      </c>
      <c r="J26" s="269"/>
      <c r="K26" s="269">
        <v>1</v>
      </c>
      <c r="L26" s="269">
        <v>1</v>
      </c>
      <c r="M26" s="269"/>
      <c r="N26" s="269"/>
      <c r="O26" s="269"/>
      <c r="P26" s="269"/>
      <c r="Q26" s="269">
        <f t="shared" si="0"/>
        <v>18</v>
      </c>
      <c r="R26" s="269" t="s">
        <v>491</v>
      </c>
    </row>
    <row r="27" spans="1:18" s="262" customFormat="1" x14ac:dyDescent="0.3">
      <c r="A27" s="269">
        <v>23</v>
      </c>
      <c r="B27" s="279" t="s">
        <v>117</v>
      </c>
      <c r="C27" s="269"/>
      <c r="D27" s="269">
        <v>4</v>
      </c>
      <c r="E27" s="269">
        <v>1</v>
      </c>
      <c r="F27" s="269">
        <v>4</v>
      </c>
      <c r="G27" s="269"/>
      <c r="H27" s="269">
        <v>4</v>
      </c>
      <c r="I27" s="269"/>
      <c r="J27" s="269">
        <v>4</v>
      </c>
      <c r="K27" s="269"/>
      <c r="L27" s="269">
        <v>4</v>
      </c>
      <c r="M27" s="269"/>
      <c r="N27" s="269"/>
      <c r="O27" s="269"/>
      <c r="P27" s="269"/>
      <c r="Q27" s="269">
        <f t="shared" si="0"/>
        <v>21</v>
      </c>
      <c r="R27" s="269" t="s">
        <v>510</v>
      </c>
    </row>
    <row r="28" spans="1:18" s="262" customFormat="1" x14ac:dyDescent="0.3">
      <c r="A28" s="269">
        <v>24</v>
      </c>
      <c r="B28" s="279" t="s">
        <v>118</v>
      </c>
      <c r="C28" s="269">
        <v>4</v>
      </c>
      <c r="D28" s="269"/>
      <c r="E28" s="269">
        <v>4</v>
      </c>
      <c r="F28" s="269"/>
      <c r="G28" s="269">
        <v>4</v>
      </c>
      <c r="H28" s="269"/>
      <c r="I28" s="269">
        <v>4</v>
      </c>
      <c r="J28" s="269"/>
      <c r="K28" s="269">
        <v>4</v>
      </c>
      <c r="L28" s="269"/>
      <c r="M28" s="269">
        <v>1</v>
      </c>
      <c r="N28" s="269"/>
      <c r="O28" s="269"/>
      <c r="P28" s="269"/>
      <c r="Q28" s="269">
        <f t="shared" si="0"/>
        <v>21</v>
      </c>
      <c r="R28" s="269" t="s">
        <v>509</v>
      </c>
    </row>
    <row r="29" spans="1:18" s="262" customFormat="1" x14ac:dyDescent="0.3">
      <c r="A29" s="269">
        <v>25</v>
      </c>
      <c r="B29" s="279" t="s">
        <v>132</v>
      </c>
      <c r="C29" s="269"/>
      <c r="D29" s="269">
        <v>4</v>
      </c>
      <c r="E29" s="269"/>
      <c r="F29" s="269">
        <v>4</v>
      </c>
      <c r="G29" s="269"/>
      <c r="H29" s="269">
        <v>4</v>
      </c>
      <c r="I29" s="269"/>
      <c r="J29" s="269">
        <v>2</v>
      </c>
      <c r="K29" s="269">
        <v>1</v>
      </c>
      <c r="L29" s="269">
        <v>1</v>
      </c>
      <c r="M29" s="269"/>
      <c r="N29" s="269"/>
      <c r="O29" s="269"/>
      <c r="P29" s="269"/>
      <c r="Q29" s="269">
        <f t="shared" si="0"/>
        <v>16</v>
      </c>
      <c r="R29" s="269" t="s">
        <v>427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547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548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307" t="s">
        <v>2</v>
      </c>
      <c r="B3" s="307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305" t="s">
        <v>11</v>
      </c>
      <c r="P3" s="306"/>
      <c r="Q3" s="307" t="s">
        <v>4</v>
      </c>
      <c r="R3" s="307" t="s">
        <v>93</v>
      </c>
      <c r="S3" s="262"/>
      <c r="T3" s="262"/>
      <c r="U3" s="262"/>
    </row>
    <row r="4" spans="1:21" s="263" customFormat="1" x14ac:dyDescent="0.3">
      <c r="A4" s="267"/>
      <c r="B4" s="267"/>
      <c r="C4" s="307" t="s">
        <v>91</v>
      </c>
      <c r="D4" s="307" t="s">
        <v>92</v>
      </c>
      <c r="E4" s="307" t="s">
        <v>91</v>
      </c>
      <c r="F4" s="307" t="s">
        <v>92</v>
      </c>
      <c r="G4" s="307" t="s">
        <v>91</v>
      </c>
      <c r="H4" s="307" t="s">
        <v>92</v>
      </c>
      <c r="I4" s="307" t="s">
        <v>91</v>
      </c>
      <c r="J4" s="307" t="s">
        <v>92</v>
      </c>
      <c r="K4" s="307" t="s">
        <v>91</v>
      </c>
      <c r="L4" s="307" t="s">
        <v>92</v>
      </c>
      <c r="M4" s="307" t="s">
        <v>91</v>
      </c>
      <c r="N4" s="307" t="s">
        <v>92</v>
      </c>
      <c r="O4" s="307" t="s">
        <v>91</v>
      </c>
      <c r="P4" s="307" t="s">
        <v>92</v>
      </c>
      <c r="Q4" s="267">
        <f>SUM(Q5:Q30)</f>
        <v>160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/>
      <c r="D5" s="269" t="s">
        <v>234</v>
      </c>
      <c r="E5" s="269"/>
      <c r="F5" s="269" t="s">
        <v>234</v>
      </c>
      <c r="G5" s="269" t="s">
        <v>91</v>
      </c>
      <c r="H5" s="269" t="s">
        <v>234</v>
      </c>
      <c r="I5" s="269" t="s">
        <v>91</v>
      </c>
      <c r="J5" s="269" t="s">
        <v>234</v>
      </c>
      <c r="K5" s="269" t="s">
        <v>91</v>
      </c>
      <c r="L5" s="269" t="s">
        <v>234</v>
      </c>
      <c r="M5" s="269"/>
      <c r="N5" s="269"/>
      <c r="O5" s="269"/>
      <c r="P5" s="269"/>
      <c r="Q5" s="269">
        <f>COUNTA(C5:P5)</f>
        <v>8</v>
      </c>
      <c r="R5" s="269" t="s">
        <v>545</v>
      </c>
    </row>
    <row r="6" spans="1:21" s="262" customFormat="1" x14ac:dyDescent="0.3">
      <c r="A6" s="269">
        <v>2</v>
      </c>
      <c r="B6" s="269" t="s">
        <v>26</v>
      </c>
      <c r="C6" s="269" t="s">
        <v>122</v>
      </c>
      <c r="D6" s="269" t="s">
        <v>121</v>
      </c>
      <c r="E6" s="269" t="s">
        <v>122</v>
      </c>
      <c r="F6" s="269" t="s">
        <v>121</v>
      </c>
      <c r="G6" s="269" t="s">
        <v>122</v>
      </c>
      <c r="H6" s="269" t="s">
        <v>121</v>
      </c>
      <c r="I6" s="269" t="s">
        <v>122</v>
      </c>
      <c r="J6" s="269"/>
      <c r="K6" s="269" t="s">
        <v>122</v>
      </c>
      <c r="L6" s="269" t="s">
        <v>121</v>
      </c>
      <c r="M6" s="269" t="s">
        <v>122</v>
      </c>
      <c r="N6" s="269" t="s">
        <v>121</v>
      </c>
      <c r="O6" s="269"/>
      <c r="P6" s="269"/>
      <c r="Q6" s="269">
        <f>COUNTA(C6:P6)</f>
        <v>11</v>
      </c>
      <c r="R6" s="269" t="s">
        <v>524</v>
      </c>
    </row>
    <row r="7" spans="1:21" s="262" customFormat="1" x14ac:dyDescent="0.3">
      <c r="A7" s="269">
        <v>3</v>
      </c>
      <c r="B7" s="269" t="s">
        <v>67</v>
      </c>
      <c r="C7" s="269" t="s">
        <v>121</v>
      </c>
      <c r="D7" s="269" t="s">
        <v>128</v>
      </c>
      <c r="E7" s="269" t="s">
        <v>121</v>
      </c>
      <c r="F7" s="269" t="s">
        <v>128</v>
      </c>
      <c r="G7" s="269" t="s">
        <v>121</v>
      </c>
      <c r="H7" s="269" t="s">
        <v>128</v>
      </c>
      <c r="I7" s="269" t="s">
        <v>121</v>
      </c>
      <c r="J7" s="269" t="s">
        <v>128</v>
      </c>
      <c r="K7" s="269" t="s">
        <v>121</v>
      </c>
      <c r="L7" s="269" t="s">
        <v>128</v>
      </c>
      <c r="M7" s="269"/>
      <c r="N7" s="269" t="s">
        <v>128</v>
      </c>
      <c r="O7" s="269"/>
      <c r="P7" s="269"/>
      <c r="Q7" s="269">
        <f t="shared" ref="Q7:Q40" si="0">COUNTA(C7:P7)</f>
        <v>11</v>
      </c>
      <c r="R7" s="269" t="s">
        <v>554</v>
      </c>
    </row>
    <row r="8" spans="1:21" s="262" customFormat="1" x14ac:dyDescent="0.3">
      <c r="A8" s="269">
        <v>4</v>
      </c>
      <c r="B8" s="269" t="s">
        <v>62</v>
      </c>
      <c r="C8" s="269" t="s">
        <v>125</v>
      </c>
      <c r="D8" s="269" t="s">
        <v>124</v>
      </c>
      <c r="E8" s="269" t="s">
        <v>125</v>
      </c>
      <c r="F8" s="269" t="s">
        <v>124</v>
      </c>
      <c r="G8" s="269" t="s">
        <v>185</v>
      </c>
      <c r="H8" s="269"/>
      <c r="I8" s="269" t="s">
        <v>185</v>
      </c>
      <c r="J8" s="269"/>
      <c r="K8" s="269" t="s">
        <v>185</v>
      </c>
      <c r="L8" s="269" t="s">
        <v>124</v>
      </c>
      <c r="M8" s="269"/>
      <c r="N8" s="269" t="s">
        <v>124</v>
      </c>
      <c r="O8" s="269"/>
      <c r="P8" s="269"/>
      <c r="Q8" s="269">
        <f t="shared" si="0"/>
        <v>9</v>
      </c>
      <c r="R8" s="269" t="s">
        <v>555</v>
      </c>
    </row>
    <row r="9" spans="1:21" s="262" customFormat="1" x14ac:dyDescent="0.3">
      <c r="A9" s="269">
        <v>5</v>
      </c>
      <c r="B9" s="269" t="s">
        <v>73</v>
      </c>
      <c r="C9" s="269" t="s">
        <v>123</v>
      </c>
      <c r="D9" s="269" t="s">
        <v>121</v>
      </c>
      <c r="E9" s="269" t="s">
        <v>123</v>
      </c>
      <c r="F9" s="269" t="s">
        <v>121</v>
      </c>
      <c r="G9" s="269" t="s">
        <v>123</v>
      </c>
      <c r="H9" s="269" t="s">
        <v>121</v>
      </c>
      <c r="I9" s="269" t="s">
        <v>123</v>
      </c>
      <c r="J9" s="269" t="s">
        <v>121</v>
      </c>
      <c r="K9" s="269" t="s">
        <v>123</v>
      </c>
      <c r="L9" s="269" t="s">
        <v>121</v>
      </c>
      <c r="M9" s="269"/>
      <c r="N9" s="269" t="s">
        <v>121</v>
      </c>
      <c r="O9" s="269"/>
      <c r="P9" s="269" t="s">
        <v>121</v>
      </c>
      <c r="Q9" s="269"/>
      <c r="R9" s="269" t="s">
        <v>560</v>
      </c>
    </row>
    <row r="10" spans="1:21" s="262" customFormat="1" x14ac:dyDescent="0.3">
      <c r="A10" s="269">
        <v>6</v>
      </c>
      <c r="B10" s="269" t="s">
        <v>65</v>
      </c>
      <c r="C10" s="269" t="s">
        <v>271</v>
      </c>
      <c r="D10" s="269"/>
      <c r="E10" s="269" t="s">
        <v>271</v>
      </c>
      <c r="F10" s="269" t="s">
        <v>234</v>
      </c>
      <c r="G10" s="269" t="s">
        <v>271</v>
      </c>
      <c r="H10" s="269"/>
      <c r="I10" s="269" t="s">
        <v>271</v>
      </c>
      <c r="J10" s="269" t="s">
        <v>234</v>
      </c>
      <c r="K10" s="269" t="s">
        <v>271</v>
      </c>
      <c r="L10" s="269"/>
      <c r="M10" s="269"/>
      <c r="N10" s="269"/>
      <c r="O10" s="269"/>
      <c r="P10" s="269"/>
      <c r="Q10" s="269">
        <f t="shared" si="0"/>
        <v>7</v>
      </c>
      <c r="R10" s="269" t="s">
        <v>556</v>
      </c>
    </row>
    <row r="11" spans="1:21" s="262" customFormat="1" x14ac:dyDescent="0.3">
      <c r="A11" s="269">
        <v>7</v>
      </c>
      <c r="B11" s="269" t="s">
        <v>74</v>
      </c>
      <c r="C11" s="269" t="s">
        <v>122</v>
      </c>
      <c r="D11" s="269"/>
      <c r="E11" s="269" t="s">
        <v>122</v>
      </c>
      <c r="F11" s="269"/>
      <c r="G11" s="269" t="s">
        <v>122</v>
      </c>
      <c r="H11" s="269"/>
      <c r="I11" s="269" t="s">
        <v>122</v>
      </c>
      <c r="J11" s="269"/>
      <c r="K11" s="269" t="s">
        <v>122</v>
      </c>
      <c r="L11" s="269"/>
      <c r="M11" s="269"/>
      <c r="N11" s="269"/>
      <c r="O11" s="269"/>
      <c r="P11" s="269"/>
      <c r="Q11" s="269">
        <f t="shared" si="0"/>
        <v>5</v>
      </c>
      <c r="R11" s="269" t="s">
        <v>41</v>
      </c>
    </row>
    <row r="12" spans="1:21" s="271" customFormat="1" x14ac:dyDescent="0.3">
      <c r="A12" s="270">
        <v>8</v>
      </c>
      <c r="B12" s="270" t="s">
        <v>34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>
        <f t="shared" si="0"/>
        <v>0</v>
      </c>
      <c r="R12" s="270"/>
    </row>
    <row r="13" spans="1:21" s="262" customFormat="1" x14ac:dyDescent="0.3">
      <c r="A13" s="269">
        <v>9</v>
      </c>
      <c r="B13" s="269" t="s">
        <v>77</v>
      </c>
      <c r="C13" s="269" t="s">
        <v>128</v>
      </c>
      <c r="D13" s="269" t="s">
        <v>234</v>
      </c>
      <c r="E13" s="269" t="s">
        <v>128</v>
      </c>
      <c r="F13" s="269" t="s">
        <v>234</v>
      </c>
      <c r="G13" s="269" t="s">
        <v>128</v>
      </c>
      <c r="H13" s="269" t="s">
        <v>234</v>
      </c>
      <c r="I13" s="269" t="s">
        <v>128</v>
      </c>
      <c r="J13" s="269"/>
      <c r="K13" s="269" t="s">
        <v>128</v>
      </c>
      <c r="L13" s="269" t="s">
        <v>234</v>
      </c>
      <c r="M13" s="269"/>
      <c r="N13" s="269"/>
      <c r="O13" s="269"/>
      <c r="P13" s="269"/>
      <c r="Q13" s="269">
        <f t="shared" si="0"/>
        <v>9</v>
      </c>
      <c r="R13" s="269" t="s">
        <v>551</v>
      </c>
    </row>
    <row r="14" spans="1:21" s="262" customFormat="1" x14ac:dyDescent="0.3">
      <c r="A14" s="269">
        <v>10</v>
      </c>
      <c r="B14" s="269" t="s">
        <v>78</v>
      </c>
      <c r="C14" s="269" t="s">
        <v>186</v>
      </c>
      <c r="D14" s="269"/>
      <c r="E14" s="269" t="s">
        <v>186</v>
      </c>
      <c r="F14" s="269"/>
      <c r="G14" s="269" t="s">
        <v>186</v>
      </c>
      <c r="H14" s="269"/>
      <c r="I14" s="269" t="s">
        <v>186</v>
      </c>
      <c r="J14" s="269"/>
      <c r="K14" s="269" t="s">
        <v>186</v>
      </c>
      <c r="L14" s="269"/>
      <c r="M14" s="269" t="s">
        <v>186</v>
      </c>
      <c r="N14" s="269"/>
      <c r="O14" s="269"/>
      <c r="P14" s="269"/>
      <c r="Q14" s="269">
        <f t="shared" si="0"/>
        <v>6</v>
      </c>
      <c r="R14" s="269" t="s">
        <v>544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293</v>
      </c>
      <c r="D15" s="269" t="s">
        <v>293</v>
      </c>
      <c r="E15" s="269" t="s">
        <v>293</v>
      </c>
      <c r="F15" s="269" t="s">
        <v>293</v>
      </c>
      <c r="G15" s="269" t="s">
        <v>293</v>
      </c>
      <c r="H15" s="269" t="s">
        <v>293</v>
      </c>
      <c r="I15" s="269" t="s">
        <v>293</v>
      </c>
      <c r="J15" s="269" t="s">
        <v>293</v>
      </c>
      <c r="K15" s="269" t="s">
        <v>293</v>
      </c>
      <c r="L15" s="269" t="s">
        <v>293</v>
      </c>
      <c r="M15" s="269"/>
      <c r="N15" s="269"/>
      <c r="O15" s="269"/>
      <c r="P15" s="269"/>
      <c r="Q15" s="269">
        <f t="shared" si="0"/>
        <v>10</v>
      </c>
      <c r="R15" s="269" t="s">
        <v>559</v>
      </c>
    </row>
    <row r="16" spans="1:21" s="271" customFormat="1" x14ac:dyDescent="0.3">
      <c r="A16" s="270">
        <v>12</v>
      </c>
      <c r="B16" s="270" t="s">
        <v>71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/>
    </row>
    <row r="17" spans="1:18" s="262" customFormat="1" x14ac:dyDescent="0.3">
      <c r="A17" s="269">
        <v>13</v>
      </c>
      <c r="B17" s="269" t="s">
        <v>140</v>
      </c>
      <c r="C17" s="269" t="s">
        <v>128</v>
      </c>
      <c r="D17" s="269"/>
      <c r="E17" s="269" t="s">
        <v>128</v>
      </c>
      <c r="F17" s="269"/>
      <c r="G17" s="269" t="s">
        <v>128</v>
      </c>
      <c r="H17" s="269"/>
      <c r="I17" s="269" t="s">
        <v>128</v>
      </c>
      <c r="J17" s="269"/>
      <c r="K17" s="269" t="s">
        <v>128</v>
      </c>
      <c r="L17" s="269"/>
      <c r="M17" s="269"/>
      <c r="N17" s="269"/>
      <c r="O17" s="269"/>
      <c r="P17" s="269"/>
      <c r="Q17" s="269">
        <f t="shared" si="0"/>
        <v>5</v>
      </c>
      <c r="R17" s="269" t="s">
        <v>550</v>
      </c>
    </row>
    <row r="18" spans="1:18" s="262" customFormat="1" x14ac:dyDescent="0.3">
      <c r="A18" s="269">
        <v>14</v>
      </c>
      <c r="B18" s="269" t="s">
        <v>37</v>
      </c>
      <c r="C18" s="269" t="s">
        <v>92</v>
      </c>
      <c r="D18" s="269" t="s">
        <v>128</v>
      </c>
      <c r="E18" s="269" t="s">
        <v>92</v>
      </c>
      <c r="F18" s="269" t="s">
        <v>128</v>
      </c>
      <c r="G18" s="269" t="s">
        <v>92</v>
      </c>
      <c r="H18" s="269" t="s">
        <v>128</v>
      </c>
      <c r="I18" s="269" t="s">
        <v>92</v>
      </c>
      <c r="J18" s="269" t="s">
        <v>128</v>
      </c>
      <c r="K18" s="269"/>
      <c r="L18" s="269" t="s">
        <v>128</v>
      </c>
      <c r="M18" s="269"/>
      <c r="N18" s="269"/>
      <c r="O18" s="269"/>
      <c r="P18" s="269"/>
      <c r="Q18" s="269">
        <f t="shared" si="0"/>
        <v>9</v>
      </c>
      <c r="R18" s="269" t="s">
        <v>532</v>
      </c>
    </row>
    <row r="19" spans="1:18" s="271" customFormat="1" x14ac:dyDescent="0.3">
      <c r="A19" s="270">
        <v>15</v>
      </c>
      <c r="B19" s="270" t="s">
        <v>40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>
        <f t="shared" si="0"/>
        <v>0</v>
      </c>
      <c r="R19" s="270" t="s">
        <v>118</v>
      </c>
    </row>
    <row r="20" spans="1:18" s="271" customFormat="1" x14ac:dyDescent="0.3">
      <c r="A20" s="270">
        <v>16</v>
      </c>
      <c r="B20" s="270" t="s">
        <v>90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>
        <f t="shared" si="0"/>
        <v>0</v>
      </c>
      <c r="R20" s="270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293</v>
      </c>
      <c r="D21" s="269"/>
      <c r="E21" s="269" t="s">
        <v>293</v>
      </c>
      <c r="F21" s="269"/>
      <c r="G21" s="269" t="s">
        <v>293</v>
      </c>
      <c r="H21" s="269"/>
      <c r="I21" s="269" t="s">
        <v>293</v>
      </c>
      <c r="J21" s="269"/>
      <c r="K21" s="269" t="s">
        <v>293</v>
      </c>
      <c r="L21" s="269"/>
      <c r="M21" s="269" t="s">
        <v>293</v>
      </c>
      <c r="N21" s="269"/>
      <c r="O21" s="269"/>
      <c r="P21" s="269"/>
      <c r="Q21" s="269">
        <f t="shared" si="0"/>
        <v>6</v>
      </c>
      <c r="R21" s="269" t="s">
        <v>535</v>
      </c>
    </row>
    <row r="22" spans="1:18" s="262" customFormat="1" x14ac:dyDescent="0.3">
      <c r="A22" s="269">
        <v>18</v>
      </c>
      <c r="B22" s="269" t="s">
        <v>29</v>
      </c>
      <c r="C22" s="269" t="s">
        <v>185</v>
      </c>
      <c r="D22" s="269"/>
      <c r="E22" s="269" t="s">
        <v>185</v>
      </c>
      <c r="F22" s="269"/>
      <c r="G22" s="269" t="s">
        <v>185</v>
      </c>
      <c r="H22" s="269"/>
      <c r="I22" s="269" t="s">
        <v>185</v>
      </c>
      <c r="J22" s="269"/>
      <c r="K22" s="269" t="s">
        <v>185</v>
      </c>
      <c r="L22" s="269"/>
      <c r="M22" s="269"/>
      <c r="N22" s="269"/>
      <c r="O22" s="269"/>
      <c r="P22" s="269"/>
      <c r="Q22" s="269">
        <f t="shared" si="0"/>
        <v>5</v>
      </c>
      <c r="R22" s="269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/>
      <c r="D24" s="269" t="s">
        <v>186</v>
      </c>
      <c r="E24" s="269"/>
      <c r="F24" s="269" t="s">
        <v>186</v>
      </c>
      <c r="G24" s="269"/>
      <c r="H24" s="269" t="s">
        <v>186</v>
      </c>
      <c r="I24" s="269"/>
      <c r="J24" s="269" t="s">
        <v>186</v>
      </c>
      <c r="K24" s="269"/>
      <c r="L24" s="269" t="s">
        <v>186</v>
      </c>
      <c r="M24" s="269"/>
      <c r="N24" s="269"/>
      <c r="O24" s="269"/>
      <c r="P24" s="269"/>
      <c r="Q24" s="269">
        <f t="shared" si="0"/>
        <v>5</v>
      </c>
      <c r="R24" s="269" t="s">
        <v>149</v>
      </c>
    </row>
    <row r="25" spans="1:18" s="271" customFormat="1" x14ac:dyDescent="0.3">
      <c r="A25" s="270">
        <v>21</v>
      </c>
      <c r="B25" s="270" t="s">
        <v>32</v>
      </c>
      <c r="C25" s="270"/>
      <c r="D25" s="270" t="s">
        <v>91</v>
      </c>
      <c r="E25" s="270"/>
      <c r="F25" s="270" t="s">
        <v>91</v>
      </c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2</v>
      </c>
      <c r="R25" s="270" t="s">
        <v>534</v>
      </c>
    </row>
    <row r="26" spans="1:18" s="262" customFormat="1" x14ac:dyDescent="0.3">
      <c r="A26" s="269">
        <v>22</v>
      </c>
      <c r="B26" s="269" t="s">
        <v>75</v>
      </c>
      <c r="C26" s="269" t="s">
        <v>92</v>
      </c>
      <c r="D26" s="269"/>
      <c r="E26" s="269" t="s">
        <v>92</v>
      </c>
      <c r="F26" s="269"/>
      <c r="G26" s="269" t="s">
        <v>92</v>
      </c>
      <c r="H26" s="269"/>
      <c r="I26" s="269" t="s">
        <v>92</v>
      </c>
      <c r="J26" s="269"/>
      <c r="K26" s="269" t="s">
        <v>92</v>
      </c>
      <c r="L26" s="269"/>
      <c r="M26" s="269" t="s">
        <v>92</v>
      </c>
      <c r="N26" s="269"/>
      <c r="O26" s="269"/>
      <c r="P26" s="269"/>
      <c r="Q26" s="269">
        <f t="shared" si="0"/>
        <v>6</v>
      </c>
      <c r="R26" s="269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521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520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302" t="s">
        <v>2</v>
      </c>
      <c r="B3" s="302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302" t="s">
        <v>164</v>
      </c>
      <c r="R3" s="302" t="s">
        <v>93</v>
      </c>
    </row>
    <row r="4" spans="1:18" s="263" customFormat="1" x14ac:dyDescent="0.3">
      <c r="A4" s="278"/>
      <c r="B4" s="278"/>
      <c r="C4" s="302" t="s">
        <v>91</v>
      </c>
      <c r="D4" s="302" t="s">
        <v>92</v>
      </c>
      <c r="E4" s="302" t="s">
        <v>91</v>
      </c>
      <c r="F4" s="302" t="s">
        <v>92</v>
      </c>
      <c r="G4" s="302" t="s">
        <v>91</v>
      </c>
      <c r="H4" s="302" t="s">
        <v>92</v>
      </c>
      <c r="I4" s="302" t="s">
        <v>91</v>
      </c>
      <c r="J4" s="302" t="s">
        <v>92</v>
      </c>
      <c r="K4" s="302" t="s">
        <v>91</v>
      </c>
      <c r="L4" s="302" t="s">
        <v>92</v>
      </c>
      <c r="M4" s="302" t="s">
        <v>91</v>
      </c>
      <c r="N4" s="302" t="s">
        <v>92</v>
      </c>
      <c r="O4" s="302" t="s">
        <v>91</v>
      </c>
      <c r="P4" s="302" t="s">
        <v>92</v>
      </c>
      <c r="Q4" s="278">
        <f>SUM(Q5:Q27)</f>
        <v>270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/>
      <c r="E5" s="269"/>
      <c r="F5" s="269"/>
      <c r="G5" s="269"/>
      <c r="H5" s="269"/>
      <c r="I5" s="269"/>
      <c r="J5" s="269">
        <v>5</v>
      </c>
      <c r="K5" s="269"/>
      <c r="L5" s="269">
        <v>5</v>
      </c>
      <c r="M5" s="269"/>
      <c r="N5" s="269">
        <v>5</v>
      </c>
      <c r="O5" s="269"/>
      <c r="P5" s="269">
        <v>5</v>
      </c>
      <c r="Q5" s="269">
        <f>SUM(C5:P5)</f>
        <v>20</v>
      </c>
      <c r="R5" s="269" t="s">
        <v>416</v>
      </c>
    </row>
    <row r="6" spans="1:18" s="271" customFormat="1" x14ac:dyDescent="0.3">
      <c r="A6" s="270">
        <v>2</v>
      </c>
      <c r="B6" s="280" t="s">
        <v>101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>
        <f t="shared" ref="Q6:Q30" si="0">SUM(C6:P6)</f>
        <v>0</v>
      </c>
      <c r="R6" s="270"/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62" customFormat="1" x14ac:dyDescent="0.3">
      <c r="A8" s="269">
        <v>4</v>
      </c>
      <c r="B8" s="279" t="s">
        <v>103</v>
      </c>
      <c r="C8" s="269"/>
      <c r="D8" s="269"/>
      <c r="E8" s="269"/>
      <c r="F8" s="269">
        <v>5</v>
      </c>
      <c r="G8" s="269"/>
      <c r="H8" s="269"/>
      <c r="I8" s="269"/>
      <c r="J8" s="269">
        <v>5</v>
      </c>
      <c r="K8" s="269"/>
      <c r="L8" s="269">
        <v>5</v>
      </c>
      <c r="M8" s="269"/>
      <c r="N8" s="269">
        <v>5</v>
      </c>
      <c r="O8" s="269"/>
      <c r="P8" s="269"/>
      <c r="Q8" s="269">
        <f t="shared" si="0"/>
        <v>20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>
        <v>5</v>
      </c>
      <c r="D9" s="269"/>
      <c r="E9" s="269">
        <v>5</v>
      </c>
      <c r="F9" s="269"/>
      <c r="G9" s="269">
        <v>5</v>
      </c>
      <c r="H9" s="269"/>
      <c r="I9" s="269">
        <v>5</v>
      </c>
      <c r="J9" s="269"/>
      <c r="K9" s="269">
        <v>5</v>
      </c>
      <c r="L9" s="269"/>
      <c r="M9" s="269"/>
      <c r="N9" s="269"/>
      <c r="O9" s="269"/>
      <c r="P9" s="269"/>
      <c r="Q9" s="269">
        <f t="shared" si="0"/>
        <v>25</v>
      </c>
      <c r="R9" s="269" t="s">
        <v>522</v>
      </c>
    </row>
    <row r="10" spans="1:18" s="262" customFormat="1" x14ac:dyDescent="0.3">
      <c r="A10" s="269">
        <v>6</v>
      </c>
      <c r="B10" s="279" t="s">
        <v>94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>
        <v>1</v>
      </c>
      <c r="O10" s="269"/>
      <c r="P10" s="269"/>
      <c r="Q10" s="269">
        <f t="shared" si="0"/>
        <v>1</v>
      </c>
      <c r="R10" s="269" t="s">
        <v>157</v>
      </c>
    </row>
    <row r="11" spans="1:18" s="262" customFormat="1" x14ac:dyDescent="0.3">
      <c r="A11" s="269">
        <v>7</v>
      </c>
      <c r="B11" s="279" t="s">
        <v>105</v>
      </c>
      <c r="C11" s="269"/>
      <c r="D11" s="269"/>
      <c r="E11" s="269"/>
      <c r="F11" s="269">
        <v>5</v>
      </c>
      <c r="G11" s="269"/>
      <c r="H11" s="269"/>
      <c r="I11" s="269"/>
      <c r="J11" s="269">
        <v>5</v>
      </c>
      <c r="K11" s="269">
        <v>1</v>
      </c>
      <c r="L11" s="269">
        <v>5</v>
      </c>
      <c r="M11" s="269"/>
      <c r="N11" s="269">
        <v>1</v>
      </c>
      <c r="O11" s="269"/>
      <c r="P11" s="269"/>
      <c r="Q11" s="269">
        <f t="shared" si="0"/>
        <v>17</v>
      </c>
      <c r="R11" s="269" t="s">
        <v>523</v>
      </c>
    </row>
    <row r="12" spans="1:18" s="262" customFormat="1" x14ac:dyDescent="0.3">
      <c r="A12" s="269">
        <v>8</v>
      </c>
      <c r="B12" s="279" t="s">
        <v>28</v>
      </c>
      <c r="C12" s="269"/>
      <c r="D12" s="269"/>
      <c r="E12" s="269"/>
      <c r="F12" s="269"/>
      <c r="G12" s="269">
        <v>5</v>
      </c>
      <c r="H12" s="269"/>
      <c r="I12" s="269">
        <v>5</v>
      </c>
      <c r="J12" s="269"/>
      <c r="K12" s="269"/>
      <c r="L12" s="269"/>
      <c r="M12" s="269"/>
      <c r="N12" s="269"/>
      <c r="O12" s="269"/>
      <c r="P12" s="269"/>
      <c r="Q12" s="269">
        <f t="shared" si="0"/>
        <v>10</v>
      </c>
      <c r="R12" s="269" t="s">
        <v>539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/>
      <c r="H13" s="269"/>
      <c r="I13" s="269"/>
      <c r="J13" s="269"/>
      <c r="K13" s="269">
        <v>1</v>
      </c>
      <c r="L13" s="269"/>
      <c r="M13" s="269">
        <v>1</v>
      </c>
      <c r="N13" s="269"/>
      <c r="O13" s="269"/>
      <c r="P13" s="269"/>
      <c r="Q13" s="269">
        <f t="shared" si="0"/>
        <v>12</v>
      </c>
      <c r="R13" s="269" t="s">
        <v>514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>
        <v>5</v>
      </c>
      <c r="F14" s="269"/>
      <c r="G14" s="269">
        <v>5</v>
      </c>
      <c r="H14" s="269"/>
      <c r="I14" s="269">
        <v>5</v>
      </c>
      <c r="J14" s="269"/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26</v>
      </c>
      <c r="R14" s="269" t="s">
        <v>528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62" customFormat="1" x14ac:dyDescent="0.3">
      <c r="A16" s="269">
        <v>12</v>
      </c>
      <c r="B16" s="279" t="s">
        <v>108</v>
      </c>
      <c r="C16" s="269">
        <v>5</v>
      </c>
      <c r="D16" s="269"/>
      <c r="E16" s="269">
        <v>5</v>
      </c>
      <c r="F16" s="269"/>
      <c r="G16" s="269"/>
      <c r="H16" s="269"/>
      <c r="I16" s="269">
        <v>5</v>
      </c>
      <c r="J16" s="269"/>
      <c r="K16" s="269">
        <v>5</v>
      </c>
      <c r="L16" s="269"/>
      <c r="M16" s="269"/>
      <c r="N16" s="269"/>
      <c r="O16" s="269"/>
      <c r="P16" s="269"/>
      <c r="Q16" s="269">
        <f t="shared" si="0"/>
        <v>20</v>
      </c>
      <c r="R16" s="269" t="s">
        <v>417</v>
      </c>
    </row>
    <row r="17" spans="1:18" s="271" customFormat="1" x14ac:dyDescent="0.3">
      <c r="A17" s="270">
        <v>13</v>
      </c>
      <c r="B17" s="280" t="s">
        <v>41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>
        <f t="shared" si="0"/>
        <v>0</v>
      </c>
      <c r="R17" s="270" t="s">
        <v>417</v>
      </c>
    </row>
    <row r="18" spans="1:18" s="262" customFormat="1" x14ac:dyDescent="0.3">
      <c r="A18" s="269">
        <v>14</v>
      </c>
      <c r="B18" s="279" t="s">
        <v>119</v>
      </c>
      <c r="C18" s="269"/>
      <c r="D18" s="269"/>
      <c r="E18" s="269">
        <v>5</v>
      </c>
      <c r="F18" s="269"/>
      <c r="G18" s="269">
        <v>5</v>
      </c>
      <c r="H18" s="269"/>
      <c r="I18" s="269">
        <v>5</v>
      </c>
      <c r="J18" s="269"/>
      <c r="K18" s="269">
        <v>1</v>
      </c>
      <c r="L18" s="269"/>
      <c r="M18" s="269"/>
      <c r="N18" s="269"/>
      <c r="O18" s="269"/>
      <c r="P18" s="269"/>
      <c r="Q18" s="269">
        <f>SUM(C18:P18)</f>
        <v>16</v>
      </c>
      <c r="R18" s="269" t="s">
        <v>461</v>
      </c>
    </row>
    <row r="19" spans="1:18" s="262" customFormat="1" x14ac:dyDescent="0.3">
      <c r="A19" s="269">
        <v>15</v>
      </c>
      <c r="B19" s="279" t="s">
        <v>110</v>
      </c>
      <c r="C19" s="269"/>
      <c r="D19" s="269"/>
      <c r="E19" s="269"/>
      <c r="F19" s="269">
        <v>5</v>
      </c>
      <c r="G19" s="269"/>
      <c r="H19" s="269">
        <v>5</v>
      </c>
      <c r="I19" s="269"/>
      <c r="J19" s="269">
        <v>5</v>
      </c>
      <c r="K19" s="269"/>
      <c r="L19" s="269"/>
      <c r="M19" s="269">
        <v>1</v>
      </c>
      <c r="N19" s="269"/>
      <c r="O19" s="269"/>
      <c r="P19" s="269"/>
      <c r="Q19" s="269">
        <f t="shared" si="0"/>
        <v>16</v>
      </c>
      <c r="R19" s="269" t="s">
        <v>538</v>
      </c>
    </row>
    <row r="20" spans="1:18" s="262" customFormat="1" x14ac:dyDescent="0.3">
      <c r="A20" s="269">
        <v>16</v>
      </c>
      <c r="B20" s="279" t="s">
        <v>111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>
        <v>1</v>
      </c>
      <c r="N20" s="269"/>
      <c r="O20" s="269"/>
      <c r="P20" s="269"/>
      <c r="Q20" s="269">
        <f t="shared" si="0"/>
        <v>1</v>
      </c>
      <c r="R20" s="269" t="s">
        <v>508</v>
      </c>
    </row>
    <row r="21" spans="1:18" s="262" customFormat="1" x14ac:dyDescent="0.3">
      <c r="A21" s="269">
        <v>17</v>
      </c>
      <c r="B21" s="279" t="s">
        <v>113</v>
      </c>
      <c r="C21" s="269">
        <v>5</v>
      </c>
      <c r="D21" s="269">
        <v>5</v>
      </c>
      <c r="E21" s="269">
        <v>5</v>
      </c>
      <c r="F21" s="269">
        <v>5</v>
      </c>
      <c r="G21" s="269">
        <v>5</v>
      </c>
      <c r="H21" s="269">
        <v>5</v>
      </c>
      <c r="I21" s="269">
        <v>5</v>
      </c>
      <c r="J21" s="269">
        <v>1</v>
      </c>
      <c r="K21" s="269">
        <v>5</v>
      </c>
      <c r="L21" s="269"/>
      <c r="M21" s="269"/>
      <c r="N21" s="269"/>
      <c r="O21" s="269"/>
      <c r="P21" s="269"/>
      <c r="Q21" s="269">
        <f t="shared" si="0"/>
        <v>41</v>
      </c>
      <c r="R21" s="269" t="s">
        <v>506</v>
      </c>
    </row>
    <row r="22" spans="1:18" s="262" customFormat="1" x14ac:dyDescent="0.3">
      <c r="A22" s="269">
        <v>18</v>
      </c>
      <c r="B22" s="279" t="s">
        <v>114</v>
      </c>
      <c r="C22" s="269">
        <v>1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>
        <f t="shared" si="0"/>
        <v>1</v>
      </c>
      <c r="R22" s="269" t="s">
        <v>475</v>
      </c>
    </row>
    <row r="23" spans="1:18" s="262" customFormat="1" x14ac:dyDescent="0.3">
      <c r="A23" s="269">
        <v>19</v>
      </c>
      <c r="B23" s="279" t="s">
        <v>66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>
        <v>1</v>
      </c>
      <c r="N23" s="269"/>
      <c r="O23" s="269"/>
      <c r="P23" s="269"/>
      <c r="Q23" s="269">
        <f t="shared" si="0"/>
        <v>1</v>
      </c>
      <c r="R23" s="269" t="s">
        <v>526</v>
      </c>
    </row>
    <row r="24" spans="1:18" s="262" customFormat="1" x14ac:dyDescent="0.3">
      <c r="A24" s="269">
        <v>20</v>
      </c>
      <c r="B24" s="279" t="s">
        <v>115</v>
      </c>
      <c r="C24" s="269">
        <v>1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>
        <f t="shared" si="0"/>
        <v>1</v>
      </c>
      <c r="R24" s="269" t="s">
        <v>287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62" customFormat="1" x14ac:dyDescent="0.3">
      <c r="A26" s="269">
        <v>22</v>
      </c>
      <c r="B26" s="279" t="s">
        <v>116</v>
      </c>
      <c r="C26" s="269">
        <v>4</v>
      </c>
      <c r="D26" s="269"/>
      <c r="E26" s="269">
        <v>4</v>
      </c>
      <c r="F26" s="269"/>
      <c r="G26" s="269">
        <v>4</v>
      </c>
      <c r="H26" s="269"/>
      <c r="I26" s="269">
        <v>4</v>
      </c>
      <c r="J26" s="269"/>
      <c r="K26" s="269">
        <v>4</v>
      </c>
      <c r="L26" s="269"/>
      <c r="M26" s="269">
        <v>1</v>
      </c>
      <c r="N26" s="269"/>
      <c r="O26" s="269"/>
      <c r="P26" s="269"/>
      <c r="Q26" s="269">
        <f t="shared" si="0"/>
        <v>21</v>
      </c>
      <c r="R26" s="269" t="s">
        <v>531</v>
      </c>
    </row>
    <row r="27" spans="1:18" s="262" customFormat="1" x14ac:dyDescent="0.3">
      <c r="A27" s="269">
        <v>23</v>
      </c>
      <c r="B27" s="279" t="s">
        <v>117</v>
      </c>
      <c r="C27" s="269"/>
      <c r="D27" s="269">
        <v>4</v>
      </c>
      <c r="E27" s="269"/>
      <c r="F27" s="269">
        <v>4</v>
      </c>
      <c r="G27" s="269"/>
      <c r="H27" s="269">
        <v>4</v>
      </c>
      <c r="I27" s="269">
        <v>1</v>
      </c>
      <c r="J27" s="269">
        <v>4</v>
      </c>
      <c r="K27" s="269"/>
      <c r="L27" s="269">
        <v>4</v>
      </c>
      <c r="M27" s="269"/>
      <c r="N27" s="269"/>
      <c r="O27" s="269"/>
      <c r="P27" s="269"/>
      <c r="Q27" s="269">
        <f t="shared" si="0"/>
        <v>21</v>
      </c>
      <c r="R27" s="269" t="s">
        <v>529</v>
      </c>
    </row>
    <row r="28" spans="1:18" s="262" customFormat="1" x14ac:dyDescent="0.3">
      <c r="A28" s="269">
        <v>24</v>
      </c>
      <c r="B28" s="279" t="s">
        <v>118</v>
      </c>
      <c r="C28" s="269">
        <v>4</v>
      </c>
      <c r="D28" s="269"/>
      <c r="E28" s="269">
        <v>3</v>
      </c>
      <c r="F28" s="269"/>
      <c r="G28" s="269"/>
      <c r="H28" s="269"/>
      <c r="I28" s="269">
        <v>1</v>
      </c>
      <c r="J28" s="269"/>
      <c r="K28" s="269"/>
      <c r="L28" s="269"/>
      <c r="M28" s="269"/>
      <c r="N28" s="269"/>
      <c r="O28" s="269"/>
      <c r="P28" s="269"/>
      <c r="Q28" s="269">
        <f t="shared" si="0"/>
        <v>8</v>
      </c>
      <c r="R28" s="269" t="s">
        <v>530</v>
      </c>
    </row>
    <row r="29" spans="1:18" s="262" customFormat="1" x14ac:dyDescent="0.3">
      <c r="A29" s="269">
        <v>25</v>
      </c>
      <c r="B29" s="279" t="s">
        <v>132</v>
      </c>
      <c r="C29" s="269">
        <v>4</v>
      </c>
      <c r="D29" s="269"/>
      <c r="E29" s="269">
        <v>4</v>
      </c>
      <c r="F29" s="269"/>
      <c r="G29" s="269">
        <v>4</v>
      </c>
      <c r="H29" s="269"/>
      <c r="I29" s="269">
        <v>4</v>
      </c>
      <c r="J29" s="269"/>
      <c r="K29" s="269">
        <v>4</v>
      </c>
      <c r="L29" s="269"/>
      <c r="M29" s="269"/>
      <c r="N29" s="269"/>
      <c r="O29" s="269"/>
      <c r="P29" s="269"/>
      <c r="Q29" s="269">
        <f t="shared" si="0"/>
        <v>20</v>
      </c>
      <c r="R29" s="269" t="s">
        <v>427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563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564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310" t="s">
        <v>2</v>
      </c>
      <c r="B3" s="310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308" t="s">
        <v>11</v>
      </c>
      <c r="P3" s="309"/>
      <c r="Q3" s="310" t="s">
        <v>4</v>
      </c>
      <c r="R3" s="310" t="s">
        <v>93</v>
      </c>
      <c r="S3" s="262"/>
      <c r="T3" s="262"/>
      <c r="U3" s="262"/>
    </row>
    <row r="4" spans="1:21" s="263" customFormat="1" x14ac:dyDescent="0.3">
      <c r="A4" s="267"/>
      <c r="B4" s="267"/>
      <c r="C4" s="310" t="s">
        <v>91</v>
      </c>
      <c r="D4" s="310" t="s">
        <v>92</v>
      </c>
      <c r="E4" s="310" t="s">
        <v>91</v>
      </c>
      <c r="F4" s="310" t="s">
        <v>92</v>
      </c>
      <c r="G4" s="310" t="s">
        <v>91</v>
      </c>
      <c r="H4" s="310" t="s">
        <v>92</v>
      </c>
      <c r="I4" s="310" t="s">
        <v>91</v>
      </c>
      <c r="J4" s="310" t="s">
        <v>92</v>
      </c>
      <c r="K4" s="310" t="s">
        <v>91</v>
      </c>
      <c r="L4" s="310" t="s">
        <v>92</v>
      </c>
      <c r="M4" s="310" t="s">
        <v>91</v>
      </c>
      <c r="N4" s="310" t="s">
        <v>92</v>
      </c>
      <c r="O4" s="310" t="s">
        <v>91</v>
      </c>
      <c r="P4" s="310" t="s">
        <v>92</v>
      </c>
      <c r="Q4" s="267">
        <f>SUM(Q5:Q30)</f>
        <v>146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582</v>
      </c>
      <c r="D5" s="269" t="s">
        <v>234</v>
      </c>
      <c r="E5" s="269" t="s">
        <v>582</v>
      </c>
      <c r="F5" s="269" t="s">
        <v>234</v>
      </c>
      <c r="G5" s="269" t="s">
        <v>582</v>
      </c>
      <c r="H5" s="269" t="s">
        <v>234</v>
      </c>
      <c r="I5" s="269" t="s">
        <v>582</v>
      </c>
      <c r="J5" s="269" t="s">
        <v>234</v>
      </c>
      <c r="K5" s="269"/>
      <c r="L5" s="269" t="s">
        <v>234</v>
      </c>
      <c r="M5" s="269"/>
      <c r="N5" s="269" t="s">
        <v>234</v>
      </c>
      <c r="O5" s="269"/>
      <c r="P5" s="269"/>
      <c r="Q5" s="269">
        <f>COUNTA(C5:P5)</f>
        <v>10</v>
      </c>
      <c r="R5" s="269" t="s">
        <v>583</v>
      </c>
    </row>
    <row r="6" spans="1:21" s="262" customFormat="1" x14ac:dyDescent="0.3">
      <c r="A6" s="269">
        <v>2</v>
      </c>
      <c r="B6" s="269" t="s">
        <v>26</v>
      </c>
      <c r="C6" s="269" t="s">
        <v>186</v>
      </c>
      <c r="D6" s="269" t="s">
        <v>121</v>
      </c>
      <c r="E6" s="269" t="s">
        <v>186</v>
      </c>
      <c r="F6" s="269"/>
      <c r="G6" s="269" t="s">
        <v>186</v>
      </c>
      <c r="H6" s="269" t="s">
        <v>121</v>
      </c>
      <c r="I6" s="269" t="s">
        <v>186</v>
      </c>
      <c r="J6" s="269" t="s">
        <v>121</v>
      </c>
      <c r="K6" s="269" t="s">
        <v>186</v>
      </c>
      <c r="L6" s="269"/>
      <c r="M6" s="269"/>
      <c r="N6" s="269"/>
      <c r="O6" s="269"/>
      <c r="P6" s="269"/>
      <c r="Q6" s="269">
        <f>COUNTA(C6:P6)</f>
        <v>8</v>
      </c>
      <c r="R6" s="269" t="s">
        <v>569</v>
      </c>
    </row>
    <row r="7" spans="1:21" s="262" customFormat="1" x14ac:dyDescent="0.3">
      <c r="A7" s="269">
        <v>3</v>
      </c>
      <c r="B7" s="269" t="s">
        <v>67</v>
      </c>
      <c r="C7" s="269" t="s">
        <v>121</v>
      </c>
      <c r="D7" s="269" t="s">
        <v>128</v>
      </c>
      <c r="E7" s="269" t="s">
        <v>121</v>
      </c>
      <c r="F7" s="269" t="s">
        <v>128</v>
      </c>
      <c r="G7" s="269" t="s">
        <v>121</v>
      </c>
      <c r="H7" s="269" t="s">
        <v>128</v>
      </c>
      <c r="I7" s="269" t="s">
        <v>121</v>
      </c>
      <c r="J7" s="269" t="s">
        <v>128</v>
      </c>
      <c r="K7" s="269" t="s">
        <v>122</v>
      </c>
      <c r="L7" s="269" t="s">
        <v>128</v>
      </c>
      <c r="M7" s="269"/>
      <c r="N7" s="269" t="s">
        <v>128</v>
      </c>
      <c r="O7" s="269"/>
      <c r="P7" s="269"/>
      <c r="Q7" s="269">
        <f t="shared" ref="Q7:Q40" si="0">COUNTA(C7:P7)</f>
        <v>11</v>
      </c>
      <c r="R7" s="269" t="s">
        <v>580</v>
      </c>
    </row>
    <row r="8" spans="1:21" s="262" customFormat="1" x14ac:dyDescent="0.3">
      <c r="A8" s="269">
        <v>4</v>
      </c>
      <c r="B8" s="269" t="s">
        <v>62</v>
      </c>
      <c r="C8" s="269" t="s">
        <v>185</v>
      </c>
      <c r="D8" s="269" t="s">
        <v>124</v>
      </c>
      <c r="E8" s="269" t="s">
        <v>185</v>
      </c>
      <c r="F8" s="269" t="s">
        <v>124</v>
      </c>
      <c r="G8" s="269" t="s">
        <v>185</v>
      </c>
      <c r="H8" s="269" t="s">
        <v>124</v>
      </c>
      <c r="I8" s="269" t="s">
        <v>464</v>
      </c>
      <c r="J8" s="269"/>
      <c r="K8" s="269" t="s">
        <v>464</v>
      </c>
      <c r="L8" s="269"/>
      <c r="M8" s="269"/>
      <c r="N8" s="269" t="s">
        <v>124</v>
      </c>
      <c r="O8" s="269"/>
      <c r="P8" s="269"/>
      <c r="Q8" s="269">
        <f t="shared" si="0"/>
        <v>9</v>
      </c>
      <c r="R8" s="269" t="s">
        <v>578</v>
      </c>
    </row>
    <row r="9" spans="1:21" s="262" customFormat="1" x14ac:dyDescent="0.3">
      <c r="A9" s="269">
        <v>5</v>
      </c>
      <c r="B9" s="269" t="s">
        <v>73</v>
      </c>
      <c r="C9" s="269" t="s">
        <v>123</v>
      </c>
      <c r="D9" s="269" t="s">
        <v>121</v>
      </c>
      <c r="E9" s="269" t="s">
        <v>123</v>
      </c>
      <c r="F9" s="269" t="s">
        <v>121</v>
      </c>
      <c r="G9" s="269" t="s">
        <v>123</v>
      </c>
      <c r="H9" s="269" t="s">
        <v>121</v>
      </c>
      <c r="I9" s="269" t="s">
        <v>123</v>
      </c>
      <c r="J9" s="269" t="s">
        <v>121</v>
      </c>
      <c r="K9" s="269" t="s">
        <v>123</v>
      </c>
      <c r="L9" s="269" t="s">
        <v>121</v>
      </c>
      <c r="M9" s="269"/>
      <c r="N9" s="269"/>
      <c r="O9" s="269"/>
      <c r="P9" s="269"/>
      <c r="Q9" s="269"/>
      <c r="R9" s="269" t="s">
        <v>560</v>
      </c>
    </row>
    <row r="10" spans="1:21" s="262" customFormat="1" x14ac:dyDescent="0.3">
      <c r="A10" s="269">
        <v>6</v>
      </c>
      <c r="B10" s="269" t="s">
        <v>65</v>
      </c>
      <c r="C10" s="269" t="s">
        <v>271</v>
      </c>
      <c r="D10" s="269"/>
      <c r="E10" s="269" t="s">
        <v>271</v>
      </c>
      <c r="F10" s="269" t="s">
        <v>234</v>
      </c>
      <c r="G10" s="269" t="s">
        <v>271</v>
      </c>
      <c r="H10" s="269"/>
      <c r="I10" s="269"/>
      <c r="J10" s="269" t="s">
        <v>234</v>
      </c>
      <c r="K10" s="269"/>
      <c r="L10" s="269" t="s">
        <v>234</v>
      </c>
      <c r="M10" s="269"/>
      <c r="N10" s="269"/>
      <c r="O10" s="269"/>
      <c r="P10" s="269"/>
      <c r="Q10" s="269">
        <f t="shared" si="0"/>
        <v>6</v>
      </c>
      <c r="R10" s="269" t="s">
        <v>556</v>
      </c>
    </row>
    <row r="11" spans="1:21" s="262" customFormat="1" x14ac:dyDescent="0.3">
      <c r="A11" s="269">
        <v>7</v>
      </c>
      <c r="B11" s="269" t="s">
        <v>74</v>
      </c>
      <c r="C11" s="269" t="s">
        <v>122</v>
      </c>
      <c r="D11" s="269"/>
      <c r="E11" s="269" t="s">
        <v>122</v>
      </c>
      <c r="F11" s="269"/>
      <c r="G11" s="269" t="s">
        <v>122</v>
      </c>
      <c r="H11" s="269"/>
      <c r="I11" s="269" t="s">
        <v>122</v>
      </c>
      <c r="J11" s="269"/>
      <c r="K11" s="269" t="s">
        <v>122</v>
      </c>
      <c r="L11" s="269"/>
      <c r="M11" s="269"/>
      <c r="N11" s="269"/>
      <c r="O11" s="269"/>
      <c r="P11" s="269"/>
      <c r="Q11" s="269">
        <f t="shared" si="0"/>
        <v>5</v>
      </c>
      <c r="R11" s="269" t="s">
        <v>41</v>
      </c>
    </row>
    <row r="12" spans="1:21" s="262" customFormat="1" x14ac:dyDescent="0.3">
      <c r="A12" s="269">
        <v>8</v>
      </c>
      <c r="B12" s="269" t="s">
        <v>34</v>
      </c>
      <c r="C12" s="269"/>
      <c r="D12" s="269"/>
      <c r="E12" s="269"/>
      <c r="F12" s="269"/>
      <c r="G12" s="269"/>
      <c r="H12" s="269"/>
      <c r="I12" s="269"/>
      <c r="J12" s="269" t="s">
        <v>124</v>
      </c>
      <c r="K12" s="269"/>
      <c r="L12" s="269" t="s">
        <v>124</v>
      </c>
      <c r="M12" s="269"/>
      <c r="N12" s="269"/>
      <c r="O12" s="269"/>
      <c r="P12" s="269"/>
      <c r="Q12" s="269">
        <f t="shared" si="0"/>
        <v>2</v>
      </c>
      <c r="R12" s="269" t="s">
        <v>584</v>
      </c>
    </row>
    <row r="13" spans="1:21" s="262" customFormat="1" x14ac:dyDescent="0.3">
      <c r="A13" s="269">
        <v>9</v>
      </c>
      <c r="B13" s="269" t="s">
        <v>77</v>
      </c>
      <c r="C13" s="269" t="s">
        <v>128</v>
      </c>
      <c r="D13" s="269"/>
      <c r="E13" s="269" t="s">
        <v>128</v>
      </c>
      <c r="F13" s="269"/>
      <c r="G13" s="269" t="s">
        <v>128</v>
      </c>
      <c r="H13" s="269"/>
      <c r="I13" s="269" t="s">
        <v>128</v>
      </c>
      <c r="J13" s="269" t="s">
        <v>234</v>
      </c>
      <c r="K13" s="269" t="s">
        <v>128</v>
      </c>
      <c r="L13" s="269" t="s">
        <v>234</v>
      </c>
      <c r="M13" s="269"/>
      <c r="N13" s="269" t="s">
        <v>122</v>
      </c>
      <c r="O13" s="269"/>
      <c r="P13" s="269"/>
      <c r="Q13" s="269">
        <f t="shared" si="0"/>
        <v>8</v>
      </c>
      <c r="R13" s="269" t="s">
        <v>551</v>
      </c>
    </row>
    <row r="14" spans="1:21" s="262" customFormat="1" x14ac:dyDescent="0.3">
      <c r="A14" s="269">
        <v>10</v>
      </c>
      <c r="B14" s="269" t="s">
        <v>78</v>
      </c>
      <c r="C14" s="269" t="s">
        <v>122</v>
      </c>
      <c r="D14" s="269"/>
      <c r="E14" s="269" t="s">
        <v>122</v>
      </c>
      <c r="F14" s="269"/>
      <c r="G14" s="269" t="s">
        <v>122</v>
      </c>
      <c r="H14" s="269"/>
      <c r="I14" s="269"/>
      <c r="J14" s="269"/>
      <c r="K14" s="269"/>
      <c r="L14" s="269"/>
      <c r="M14" s="269"/>
      <c r="N14" s="269"/>
      <c r="O14" s="269"/>
      <c r="P14" s="269"/>
      <c r="Q14" s="269">
        <f t="shared" si="0"/>
        <v>3</v>
      </c>
      <c r="R14" s="269" t="s">
        <v>110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122</v>
      </c>
      <c r="D15" s="269"/>
      <c r="E15" s="269" t="s">
        <v>122</v>
      </c>
      <c r="F15" s="269"/>
      <c r="G15" s="269" t="s">
        <v>122</v>
      </c>
      <c r="H15" s="269"/>
      <c r="I15" s="269" t="s">
        <v>122</v>
      </c>
      <c r="J15" s="269"/>
      <c r="K15" s="269" t="s">
        <v>122</v>
      </c>
      <c r="L15" s="269"/>
      <c r="M15" s="269" t="s">
        <v>122</v>
      </c>
      <c r="N15" s="269"/>
      <c r="O15" s="269"/>
      <c r="P15" s="269"/>
      <c r="Q15" s="269">
        <f t="shared" si="0"/>
        <v>6</v>
      </c>
      <c r="R15" s="269" t="s">
        <v>573</v>
      </c>
    </row>
    <row r="16" spans="1:21" s="262" customFormat="1" x14ac:dyDescent="0.3">
      <c r="A16" s="269">
        <v>12</v>
      </c>
      <c r="B16" s="269" t="s">
        <v>71</v>
      </c>
      <c r="C16" s="269" t="s">
        <v>91</v>
      </c>
      <c r="D16" s="269"/>
      <c r="E16" s="269" t="s">
        <v>91</v>
      </c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>
        <f t="shared" si="0"/>
        <v>2</v>
      </c>
      <c r="R16" s="269" t="s">
        <v>533</v>
      </c>
    </row>
    <row r="17" spans="1:18" s="262" customFormat="1" x14ac:dyDescent="0.3">
      <c r="A17" s="269">
        <v>13</v>
      </c>
      <c r="B17" s="269" t="s">
        <v>140</v>
      </c>
      <c r="C17" s="269" t="s">
        <v>128</v>
      </c>
      <c r="D17" s="269"/>
      <c r="E17" s="269" t="s">
        <v>128</v>
      </c>
      <c r="F17" s="269"/>
      <c r="G17" s="269" t="s">
        <v>128</v>
      </c>
      <c r="H17" s="269"/>
      <c r="I17" s="269" t="s">
        <v>128</v>
      </c>
      <c r="J17" s="269"/>
      <c r="K17" s="269" t="s">
        <v>128</v>
      </c>
      <c r="L17" s="269"/>
      <c r="M17" s="269" t="s">
        <v>128</v>
      </c>
      <c r="N17" s="269"/>
      <c r="O17" s="269"/>
      <c r="P17" s="269"/>
      <c r="Q17" s="269">
        <f t="shared" si="0"/>
        <v>6</v>
      </c>
      <c r="R17" s="269" t="s">
        <v>550</v>
      </c>
    </row>
    <row r="18" spans="1:18" s="262" customFormat="1" x14ac:dyDescent="0.3">
      <c r="A18" s="269">
        <v>14</v>
      </c>
      <c r="B18" s="269" t="s">
        <v>37</v>
      </c>
      <c r="C18" s="269" t="s">
        <v>92</v>
      </c>
      <c r="D18" s="269" t="s">
        <v>128</v>
      </c>
      <c r="E18" s="269" t="s">
        <v>92</v>
      </c>
      <c r="F18" s="269" t="s">
        <v>128</v>
      </c>
      <c r="G18" s="269" t="s">
        <v>92</v>
      </c>
      <c r="H18" s="269" t="s">
        <v>128</v>
      </c>
      <c r="I18" s="269" t="s">
        <v>92</v>
      </c>
      <c r="J18" s="269"/>
      <c r="K18" s="269"/>
      <c r="L18" s="269"/>
      <c r="M18" s="269"/>
      <c r="N18" s="269"/>
      <c r="O18" s="269"/>
      <c r="P18" s="269"/>
      <c r="Q18" s="269">
        <f t="shared" si="0"/>
        <v>7</v>
      </c>
      <c r="R18" s="269" t="s">
        <v>532</v>
      </c>
    </row>
    <row r="19" spans="1:18" s="271" customFormat="1" x14ac:dyDescent="0.3">
      <c r="A19" s="270">
        <v>15</v>
      </c>
      <c r="B19" s="270" t="s">
        <v>40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>
        <f t="shared" si="0"/>
        <v>0</v>
      </c>
      <c r="R19" s="270" t="s">
        <v>118</v>
      </c>
    </row>
    <row r="20" spans="1:18" s="271" customFormat="1" x14ac:dyDescent="0.3">
      <c r="A20" s="270">
        <v>16</v>
      </c>
      <c r="B20" s="270" t="s">
        <v>90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>
        <f t="shared" si="0"/>
        <v>0</v>
      </c>
      <c r="R20" s="270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122</v>
      </c>
      <c r="D21" s="269"/>
      <c r="E21" s="269" t="s">
        <v>122</v>
      </c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>
        <f t="shared" si="0"/>
        <v>2</v>
      </c>
      <c r="R21" s="269" t="s">
        <v>535</v>
      </c>
    </row>
    <row r="22" spans="1:18" s="262" customFormat="1" x14ac:dyDescent="0.3">
      <c r="A22" s="269">
        <v>18</v>
      </c>
      <c r="B22" s="269" t="s">
        <v>29</v>
      </c>
      <c r="C22" s="269" t="s">
        <v>185</v>
      </c>
      <c r="D22" s="269"/>
      <c r="E22" s="269" t="s">
        <v>185</v>
      </c>
      <c r="F22" s="269"/>
      <c r="G22" s="269" t="s">
        <v>185</v>
      </c>
      <c r="H22" s="269"/>
      <c r="I22" s="269" t="s">
        <v>185</v>
      </c>
      <c r="J22" s="269"/>
      <c r="K22" s="269" t="s">
        <v>185</v>
      </c>
      <c r="L22" s="269"/>
      <c r="M22" s="269"/>
      <c r="N22" s="269"/>
      <c r="O22" s="269"/>
      <c r="P22" s="269"/>
      <c r="Q22" s="269">
        <f t="shared" si="0"/>
        <v>5</v>
      </c>
      <c r="R22" s="269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/>
      <c r="D24" s="269" t="s">
        <v>186</v>
      </c>
      <c r="E24" s="269"/>
      <c r="F24" s="269" t="s">
        <v>186</v>
      </c>
      <c r="G24" s="269"/>
      <c r="H24" s="269" t="s">
        <v>186</v>
      </c>
      <c r="I24" s="269"/>
      <c r="J24" s="269" t="s">
        <v>186</v>
      </c>
      <c r="K24" s="269"/>
      <c r="L24" s="269" t="s">
        <v>186</v>
      </c>
      <c r="M24" s="269"/>
      <c r="N24" s="269"/>
      <c r="O24" s="269"/>
      <c r="P24" s="269"/>
      <c r="Q24" s="269">
        <f t="shared" si="0"/>
        <v>5</v>
      </c>
      <c r="R24" s="269" t="s">
        <v>149</v>
      </c>
    </row>
    <row r="25" spans="1:18" s="271" customFormat="1" x14ac:dyDescent="0.3">
      <c r="A25" s="270">
        <v>21</v>
      </c>
      <c r="B25" s="270" t="s">
        <v>32</v>
      </c>
      <c r="C25" s="270"/>
      <c r="D25" s="270" t="s">
        <v>91</v>
      </c>
      <c r="E25" s="270"/>
      <c r="F25" s="270" t="s">
        <v>91</v>
      </c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2</v>
      </c>
      <c r="R25" s="270" t="s">
        <v>534</v>
      </c>
    </row>
    <row r="26" spans="1:18" s="262" customFormat="1" x14ac:dyDescent="0.3">
      <c r="A26" s="269">
        <v>22</v>
      </c>
      <c r="B26" s="269" t="s">
        <v>75</v>
      </c>
      <c r="C26" s="269"/>
      <c r="D26" s="269"/>
      <c r="E26" s="269"/>
      <c r="F26" s="269"/>
      <c r="G26" s="269"/>
      <c r="H26" s="269"/>
      <c r="I26" s="269" t="s">
        <v>92</v>
      </c>
      <c r="J26" s="269"/>
      <c r="K26" s="269" t="s">
        <v>92</v>
      </c>
      <c r="L26" s="269"/>
      <c r="M26" s="269" t="s">
        <v>234</v>
      </c>
      <c r="N26" s="269"/>
      <c r="O26" s="269"/>
      <c r="P26" s="269"/>
      <c r="Q26" s="269">
        <f t="shared" si="0"/>
        <v>3</v>
      </c>
      <c r="R26" s="269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547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548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307" t="s">
        <v>2</v>
      </c>
      <c r="B3" s="307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307" t="s">
        <v>164</v>
      </c>
      <c r="R3" s="307" t="s">
        <v>93</v>
      </c>
    </row>
    <row r="4" spans="1:18" s="263" customFormat="1" x14ac:dyDescent="0.3">
      <c r="A4" s="278"/>
      <c r="B4" s="278"/>
      <c r="C4" s="307" t="s">
        <v>91</v>
      </c>
      <c r="D4" s="307" t="s">
        <v>92</v>
      </c>
      <c r="E4" s="307" t="s">
        <v>91</v>
      </c>
      <c r="F4" s="307" t="s">
        <v>92</v>
      </c>
      <c r="G4" s="307" t="s">
        <v>91</v>
      </c>
      <c r="H4" s="307" t="s">
        <v>92</v>
      </c>
      <c r="I4" s="307" t="s">
        <v>91</v>
      </c>
      <c r="J4" s="307" t="s">
        <v>92</v>
      </c>
      <c r="K4" s="307" t="s">
        <v>91</v>
      </c>
      <c r="L4" s="307" t="s">
        <v>92</v>
      </c>
      <c r="M4" s="307" t="s">
        <v>91</v>
      </c>
      <c r="N4" s="307" t="s">
        <v>92</v>
      </c>
      <c r="O4" s="307" t="s">
        <v>91</v>
      </c>
      <c r="P4" s="307" t="s">
        <v>92</v>
      </c>
      <c r="Q4" s="278">
        <f>SUM(Q5:Q27)</f>
        <v>334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/>
      <c r="K5" s="269"/>
      <c r="L5" s="269">
        <v>5</v>
      </c>
      <c r="M5" s="269"/>
      <c r="N5" s="269">
        <v>5</v>
      </c>
      <c r="O5" s="269"/>
      <c r="P5" s="269"/>
      <c r="Q5" s="269">
        <f>SUM(C5:P5)</f>
        <v>25</v>
      </c>
      <c r="R5" s="269" t="s">
        <v>416</v>
      </c>
    </row>
    <row r="6" spans="1:18" s="271" customFormat="1" x14ac:dyDescent="0.3">
      <c r="A6" s="270">
        <v>2</v>
      </c>
      <c r="B6" s="280" t="s">
        <v>101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>
        <f t="shared" ref="Q6:Q30" si="0">SUM(C6:P6)</f>
        <v>0</v>
      </c>
      <c r="R6" s="270"/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62" customFormat="1" x14ac:dyDescent="0.3">
      <c r="A8" s="269">
        <v>4</v>
      </c>
      <c r="B8" s="279" t="s">
        <v>103</v>
      </c>
      <c r="C8" s="269"/>
      <c r="D8" s="269">
        <v>5</v>
      </c>
      <c r="E8" s="269"/>
      <c r="F8" s="269">
        <v>5</v>
      </c>
      <c r="G8" s="269"/>
      <c r="H8" s="269"/>
      <c r="I8" s="269"/>
      <c r="J8" s="269"/>
      <c r="K8" s="269"/>
      <c r="L8" s="269">
        <v>5</v>
      </c>
      <c r="M8" s="269"/>
      <c r="N8" s="269">
        <v>5</v>
      </c>
      <c r="O8" s="269"/>
      <c r="P8" s="269"/>
      <c r="Q8" s="269">
        <f t="shared" si="0"/>
        <v>20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>
        <v>5</v>
      </c>
      <c r="D9" s="269"/>
      <c r="E9" s="269">
        <v>5</v>
      </c>
      <c r="F9" s="269"/>
      <c r="G9" s="269">
        <v>5</v>
      </c>
      <c r="H9" s="269"/>
      <c r="I9" s="269">
        <v>5</v>
      </c>
      <c r="J9" s="269"/>
      <c r="K9" s="269">
        <v>5</v>
      </c>
      <c r="L9" s="269"/>
      <c r="M9" s="269"/>
      <c r="N9" s="269"/>
      <c r="O9" s="269"/>
      <c r="P9" s="269"/>
      <c r="Q9" s="269">
        <f t="shared" si="0"/>
        <v>25</v>
      </c>
      <c r="R9" s="269" t="s">
        <v>522</v>
      </c>
    </row>
    <row r="10" spans="1:18" s="271" customFormat="1" x14ac:dyDescent="0.3">
      <c r="A10" s="270">
        <v>6</v>
      </c>
      <c r="B10" s="280" t="s">
        <v>94</v>
      </c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>
        <v>1</v>
      </c>
      <c r="O10" s="270"/>
      <c r="P10" s="270"/>
      <c r="Q10" s="270">
        <f t="shared" si="0"/>
        <v>1</v>
      </c>
      <c r="R10" s="270" t="s">
        <v>157</v>
      </c>
    </row>
    <row r="11" spans="1:18" s="262" customFormat="1" x14ac:dyDescent="0.3">
      <c r="A11" s="269">
        <v>7</v>
      </c>
      <c r="B11" s="279" t="s">
        <v>105</v>
      </c>
      <c r="C11" s="269"/>
      <c r="D11" s="269">
        <v>5</v>
      </c>
      <c r="E11" s="269"/>
      <c r="F11" s="269">
        <v>5</v>
      </c>
      <c r="G11" s="269"/>
      <c r="H11" s="269">
        <v>5</v>
      </c>
      <c r="I11" s="269"/>
      <c r="J11" s="269"/>
      <c r="K11" s="269"/>
      <c r="L11" s="269">
        <v>5</v>
      </c>
      <c r="M11" s="269"/>
      <c r="N11" s="269">
        <v>5</v>
      </c>
      <c r="O11" s="269"/>
      <c r="P11" s="269"/>
      <c r="Q11" s="269">
        <f t="shared" si="0"/>
        <v>25</v>
      </c>
      <c r="R11" s="269" t="s">
        <v>523</v>
      </c>
    </row>
    <row r="12" spans="1:18" s="262" customFormat="1" x14ac:dyDescent="0.3">
      <c r="A12" s="269">
        <v>8</v>
      </c>
      <c r="B12" s="279" t="s">
        <v>28</v>
      </c>
      <c r="C12" s="269">
        <v>5</v>
      </c>
      <c r="D12" s="269"/>
      <c r="E12" s="269">
        <v>5</v>
      </c>
      <c r="F12" s="269"/>
      <c r="G12" s="269">
        <v>5</v>
      </c>
      <c r="H12" s="269"/>
      <c r="I12" s="269">
        <v>5</v>
      </c>
      <c r="J12" s="269"/>
      <c r="K12" s="269">
        <v>5</v>
      </c>
      <c r="L12" s="269"/>
      <c r="M12" s="269"/>
      <c r="N12" s="269"/>
      <c r="O12" s="269"/>
      <c r="P12" s="269"/>
      <c r="Q12" s="269">
        <f t="shared" si="0"/>
        <v>25</v>
      </c>
      <c r="R12" s="269" t="s">
        <v>539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/>
      <c r="F13" s="269"/>
      <c r="G13" s="269">
        <v>5</v>
      </c>
      <c r="H13" s="269"/>
      <c r="I13" s="269">
        <v>5</v>
      </c>
      <c r="J13" s="269"/>
      <c r="K13" s="269"/>
      <c r="L13" s="269"/>
      <c r="M13" s="269">
        <v>1</v>
      </c>
      <c r="N13" s="269"/>
      <c r="O13" s="269"/>
      <c r="P13" s="269"/>
      <c r="Q13" s="269">
        <f t="shared" si="0"/>
        <v>16</v>
      </c>
      <c r="R13" s="269" t="s">
        <v>553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>
        <v>5</v>
      </c>
      <c r="F14" s="269"/>
      <c r="G14" s="269">
        <v>5</v>
      </c>
      <c r="H14" s="269"/>
      <c r="I14" s="269">
        <v>5</v>
      </c>
      <c r="J14" s="269"/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26</v>
      </c>
      <c r="R14" s="269" t="s">
        <v>528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62" customFormat="1" x14ac:dyDescent="0.3">
      <c r="A16" s="269">
        <v>12</v>
      </c>
      <c r="B16" s="279" t="s">
        <v>108</v>
      </c>
      <c r="C16" s="269">
        <v>5</v>
      </c>
      <c r="D16" s="269"/>
      <c r="E16" s="269">
        <v>5</v>
      </c>
      <c r="F16" s="269"/>
      <c r="G16" s="269">
        <v>5</v>
      </c>
      <c r="H16" s="269"/>
      <c r="I16" s="269">
        <v>5</v>
      </c>
      <c r="J16" s="269"/>
      <c r="K16" s="269">
        <v>5</v>
      </c>
      <c r="L16" s="269"/>
      <c r="M16" s="269">
        <v>1</v>
      </c>
      <c r="N16" s="269"/>
      <c r="O16" s="269"/>
      <c r="P16" s="269"/>
      <c r="Q16" s="269">
        <f t="shared" si="0"/>
        <v>26</v>
      </c>
      <c r="R16" s="269" t="s">
        <v>417</v>
      </c>
    </row>
    <row r="17" spans="1:18" s="262" customFormat="1" x14ac:dyDescent="0.3">
      <c r="A17" s="269">
        <v>13</v>
      </c>
      <c r="B17" s="279" t="s">
        <v>41</v>
      </c>
      <c r="C17" s="269">
        <v>5</v>
      </c>
      <c r="D17" s="269"/>
      <c r="E17" s="269">
        <v>5</v>
      </c>
      <c r="F17" s="269"/>
      <c r="G17" s="269">
        <v>5</v>
      </c>
      <c r="H17" s="269"/>
      <c r="I17" s="269">
        <v>5</v>
      </c>
      <c r="J17" s="269"/>
      <c r="K17" s="269">
        <v>5</v>
      </c>
      <c r="L17" s="269"/>
      <c r="M17" s="269"/>
      <c r="N17" s="269"/>
      <c r="O17" s="269"/>
      <c r="P17" s="269"/>
      <c r="Q17" s="269">
        <f t="shared" si="0"/>
        <v>25</v>
      </c>
      <c r="R17" s="269" t="s">
        <v>287</v>
      </c>
    </row>
    <row r="18" spans="1:18" s="271" customFormat="1" x14ac:dyDescent="0.3">
      <c r="A18" s="270">
        <v>14</v>
      </c>
      <c r="B18" s="280" t="s">
        <v>119</v>
      </c>
      <c r="C18" s="270"/>
      <c r="D18" s="270"/>
      <c r="E18" s="270">
        <v>5</v>
      </c>
      <c r="F18" s="270"/>
      <c r="G18" s="270">
        <v>5</v>
      </c>
      <c r="H18" s="270"/>
      <c r="I18" s="270">
        <v>5</v>
      </c>
      <c r="J18" s="270"/>
      <c r="K18" s="270">
        <v>1</v>
      </c>
      <c r="L18" s="270"/>
      <c r="M18" s="270"/>
      <c r="N18" s="270"/>
      <c r="O18" s="270"/>
      <c r="P18" s="270"/>
      <c r="Q18" s="270">
        <f>SUM(C18:P18)</f>
        <v>16</v>
      </c>
      <c r="R18" s="270" t="s">
        <v>461</v>
      </c>
    </row>
    <row r="19" spans="1:18" s="262" customFormat="1" x14ac:dyDescent="0.3">
      <c r="A19" s="269">
        <v>15</v>
      </c>
      <c r="B19" s="279" t="s">
        <v>110</v>
      </c>
      <c r="C19" s="269"/>
      <c r="D19" s="269">
        <v>5</v>
      </c>
      <c r="E19" s="269"/>
      <c r="F19" s="269">
        <v>5</v>
      </c>
      <c r="G19" s="269"/>
      <c r="H19" s="269">
        <v>5</v>
      </c>
      <c r="I19" s="269"/>
      <c r="J19" s="269"/>
      <c r="K19" s="269"/>
      <c r="L19" s="269">
        <v>1</v>
      </c>
      <c r="M19" s="269"/>
      <c r="N19" s="269"/>
      <c r="O19" s="269"/>
      <c r="P19" s="269"/>
      <c r="Q19" s="269">
        <f t="shared" si="0"/>
        <v>16</v>
      </c>
      <c r="R19" s="269" t="s">
        <v>538</v>
      </c>
    </row>
    <row r="20" spans="1:18" s="262" customFormat="1" x14ac:dyDescent="0.3">
      <c r="A20" s="269">
        <v>16</v>
      </c>
      <c r="B20" s="279" t="s">
        <v>111</v>
      </c>
      <c r="C20" s="269">
        <v>5</v>
      </c>
      <c r="D20" s="269"/>
      <c r="E20" s="269">
        <v>5</v>
      </c>
      <c r="F20" s="269"/>
      <c r="G20" s="269">
        <v>5</v>
      </c>
      <c r="H20" s="269"/>
      <c r="I20" s="269">
        <v>5</v>
      </c>
      <c r="J20" s="269"/>
      <c r="K20" s="269">
        <v>5</v>
      </c>
      <c r="L20" s="269"/>
      <c r="M20" s="269"/>
      <c r="N20" s="269"/>
      <c r="O20" s="269"/>
      <c r="P20" s="269"/>
      <c r="Q20" s="269">
        <f t="shared" si="0"/>
        <v>25</v>
      </c>
      <c r="R20" s="269" t="s">
        <v>561</v>
      </c>
    </row>
    <row r="21" spans="1:18" s="262" customFormat="1" x14ac:dyDescent="0.3">
      <c r="A21" s="269">
        <v>17</v>
      </c>
      <c r="B21" s="279" t="s">
        <v>113</v>
      </c>
      <c r="C21" s="269">
        <v>5</v>
      </c>
      <c r="D21" s="269"/>
      <c r="E21" s="269">
        <v>5</v>
      </c>
      <c r="F21" s="269"/>
      <c r="G21" s="269">
        <v>5</v>
      </c>
      <c r="H21" s="269"/>
      <c r="I21" s="269">
        <v>5</v>
      </c>
      <c r="J21" s="269"/>
      <c r="K21" s="269">
        <v>5</v>
      </c>
      <c r="L21" s="269"/>
      <c r="M21" s="269"/>
      <c r="N21" s="269"/>
      <c r="O21" s="269"/>
      <c r="P21" s="269"/>
      <c r="Q21" s="269">
        <f t="shared" si="0"/>
        <v>25</v>
      </c>
      <c r="R21" s="269" t="s">
        <v>549</v>
      </c>
    </row>
    <row r="22" spans="1:18" s="271" customFormat="1" x14ac:dyDescent="0.3">
      <c r="A22" s="270">
        <v>18</v>
      </c>
      <c r="B22" s="280" t="s">
        <v>114</v>
      </c>
      <c r="C22" s="270">
        <v>1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1</v>
      </c>
      <c r="R22" s="270" t="s">
        <v>475</v>
      </c>
    </row>
    <row r="23" spans="1:18" s="271" customFormat="1" x14ac:dyDescent="0.3">
      <c r="A23" s="270">
        <v>19</v>
      </c>
      <c r="B23" s="280" t="s">
        <v>66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526</v>
      </c>
    </row>
    <row r="24" spans="1:18" s="271" customFormat="1" x14ac:dyDescent="0.3">
      <c r="A24" s="270">
        <v>20</v>
      </c>
      <c r="B24" s="280" t="s">
        <v>115</v>
      </c>
      <c r="C24" s="270">
        <v>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1</v>
      </c>
      <c r="R24" s="270" t="s">
        <v>287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62" customFormat="1" x14ac:dyDescent="0.3">
      <c r="A26" s="269">
        <v>22</v>
      </c>
      <c r="B26" s="279" t="s">
        <v>116</v>
      </c>
      <c r="C26" s="269">
        <v>4</v>
      </c>
      <c r="D26" s="269"/>
      <c r="E26" s="269">
        <v>5</v>
      </c>
      <c r="F26" s="269"/>
      <c r="G26" s="269">
        <v>5</v>
      </c>
      <c r="H26" s="269"/>
      <c r="I26" s="269">
        <v>1</v>
      </c>
      <c r="J26" s="269"/>
      <c r="K26" s="269"/>
      <c r="L26" s="269"/>
      <c r="M26" s="269"/>
      <c r="N26" s="269"/>
      <c r="O26" s="269"/>
      <c r="P26" s="269"/>
      <c r="Q26" s="269">
        <f t="shared" si="0"/>
        <v>15</v>
      </c>
      <c r="R26" s="269" t="s">
        <v>531</v>
      </c>
    </row>
    <row r="27" spans="1:18" s="262" customFormat="1" x14ac:dyDescent="0.3">
      <c r="A27" s="269">
        <v>23</v>
      </c>
      <c r="B27" s="279" t="s">
        <v>117</v>
      </c>
      <c r="C27" s="269"/>
      <c r="D27" s="269">
        <v>4</v>
      </c>
      <c r="E27" s="269"/>
      <c r="F27" s="269">
        <v>4</v>
      </c>
      <c r="G27" s="269"/>
      <c r="H27" s="269">
        <v>4</v>
      </c>
      <c r="I27" s="269">
        <v>1</v>
      </c>
      <c r="J27" s="269">
        <v>4</v>
      </c>
      <c r="K27" s="269"/>
      <c r="L27" s="269">
        <v>4</v>
      </c>
      <c r="M27" s="269"/>
      <c r="N27" s="269"/>
      <c r="O27" s="269"/>
      <c r="P27" s="269"/>
      <c r="Q27" s="269">
        <f t="shared" si="0"/>
        <v>21</v>
      </c>
      <c r="R27" s="269" t="s">
        <v>529</v>
      </c>
    </row>
    <row r="28" spans="1:18" s="271" customFormat="1" x14ac:dyDescent="0.3">
      <c r="A28" s="270">
        <v>24</v>
      </c>
      <c r="B28" s="280" t="s">
        <v>118</v>
      </c>
      <c r="C28" s="270">
        <v>4</v>
      </c>
      <c r="D28" s="270"/>
      <c r="E28" s="270">
        <v>3</v>
      </c>
      <c r="F28" s="270"/>
      <c r="G28" s="270"/>
      <c r="H28" s="270"/>
      <c r="I28" s="270">
        <v>1</v>
      </c>
      <c r="J28" s="270"/>
      <c r="K28" s="270"/>
      <c r="L28" s="270"/>
      <c r="M28" s="270"/>
      <c r="N28" s="270"/>
      <c r="O28" s="270"/>
      <c r="P28" s="270"/>
      <c r="Q28" s="270">
        <f t="shared" si="0"/>
        <v>8</v>
      </c>
      <c r="R28" s="270" t="s">
        <v>530</v>
      </c>
    </row>
    <row r="29" spans="1:18" s="262" customFormat="1" x14ac:dyDescent="0.3">
      <c r="A29" s="269">
        <v>25</v>
      </c>
      <c r="B29" s="279" t="s">
        <v>132</v>
      </c>
      <c r="C29" s="269">
        <v>4</v>
      </c>
      <c r="D29" s="269"/>
      <c r="E29" s="269">
        <v>4</v>
      </c>
      <c r="F29" s="269"/>
      <c r="G29" s="269">
        <v>4</v>
      </c>
      <c r="H29" s="269"/>
      <c r="I29" s="269">
        <v>4</v>
      </c>
      <c r="J29" s="269"/>
      <c r="K29" s="269">
        <v>4</v>
      </c>
      <c r="L29" s="269"/>
      <c r="M29" s="269"/>
      <c r="N29" s="269"/>
      <c r="O29" s="269"/>
      <c r="P29" s="269"/>
      <c r="Q29" s="269">
        <f t="shared" si="0"/>
        <v>20</v>
      </c>
      <c r="R29" s="269" t="s">
        <v>552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14" sqref="A14:XFD14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585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586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318" t="s">
        <v>2</v>
      </c>
      <c r="B3" s="318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316" t="s">
        <v>11</v>
      </c>
      <c r="P3" s="317"/>
      <c r="Q3" s="318" t="s">
        <v>4</v>
      </c>
      <c r="R3" s="318" t="s">
        <v>93</v>
      </c>
      <c r="S3" s="262"/>
      <c r="T3" s="262"/>
      <c r="U3" s="262"/>
    </row>
    <row r="4" spans="1:21" s="263" customFormat="1" x14ac:dyDescent="0.3">
      <c r="A4" s="267"/>
      <c r="B4" s="267"/>
      <c r="C4" s="318" t="s">
        <v>91</v>
      </c>
      <c r="D4" s="318" t="s">
        <v>92</v>
      </c>
      <c r="E4" s="318" t="s">
        <v>91</v>
      </c>
      <c r="F4" s="318" t="s">
        <v>92</v>
      </c>
      <c r="G4" s="318" t="s">
        <v>91</v>
      </c>
      <c r="H4" s="318" t="s">
        <v>92</v>
      </c>
      <c r="I4" s="318" t="s">
        <v>91</v>
      </c>
      <c r="J4" s="318" t="s">
        <v>92</v>
      </c>
      <c r="K4" s="318" t="s">
        <v>91</v>
      </c>
      <c r="L4" s="318" t="s">
        <v>92</v>
      </c>
      <c r="M4" s="318" t="s">
        <v>91</v>
      </c>
      <c r="N4" s="318" t="s">
        <v>92</v>
      </c>
      <c r="O4" s="318" t="s">
        <v>91</v>
      </c>
      <c r="P4" s="318" t="s">
        <v>92</v>
      </c>
      <c r="Q4" s="267">
        <f>SUM(Q5:Q30)</f>
        <v>155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122</v>
      </c>
      <c r="D5" s="269" t="s">
        <v>234</v>
      </c>
      <c r="E5" s="269" t="s">
        <v>122</v>
      </c>
      <c r="F5" s="269" t="s">
        <v>234</v>
      </c>
      <c r="G5" s="269" t="s">
        <v>122</v>
      </c>
      <c r="H5" s="269" t="s">
        <v>234</v>
      </c>
      <c r="I5" s="269" t="s">
        <v>122</v>
      </c>
      <c r="J5" s="269" t="s">
        <v>234</v>
      </c>
      <c r="K5" s="269" t="s">
        <v>122</v>
      </c>
      <c r="L5" s="269" t="s">
        <v>234</v>
      </c>
      <c r="M5" s="269" t="s">
        <v>122</v>
      </c>
      <c r="N5" s="269" t="s">
        <v>234</v>
      </c>
      <c r="O5" s="269"/>
      <c r="P5" s="269"/>
      <c r="Q5" s="269">
        <f>COUNTA(C5:P5)</f>
        <v>12</v>
      </c>
      <c r="R5" s="269" t="s">
        <v>608</v>
      </c>
    </row>
    <row r="6" spans="1:21" s="262" customFormat="1" x14ac:dyDescent="0.3">
      <c r="A6" s="269">
        <v>2</v>
      </c>
      <c r="B6" s="269" t="s">
        <v>26</v>
      </c>
      <c r="C6" s="269" t="s">
        <v>186</v>
      </c>
      <c r="D6" s="269" t="s">
        <v>121</v>
      </c>
      <c r="E6" s="269" t="s">
        <v>122</v>
      </c>
      <c r="F6" s="269" t="s">
        <v>121</v>
      </c>
      <c r="G6" s="269" t="s">
        <v>122</v>
      </c>
      <c r="H6" s="269" t="s">
        <v>121</v>
      </c>
      <c r="I6" s="269" t="s">
        <v>122</v>
      </c>
      <c r="J6" s="269" t="s">
        <v>121</v>
      </c>
      <c r="K6" s="269" t="s">
        <v>186</v>
      </c>
      <c r="L6" s="269" t="s">
        <v>121</v>
      </c>
      <c r="M6" s="269"/>
      <c r="N6" s="269" t="s">
        <v>121</v>
      </c>
      <c r="O6" s="269"/>
      <c r="P6" s="269"/>
      <c r="Q6" s="269">
        <f>COUNTA(C6:P6)</f>
        <v>11</v>
      </c>
      <c r="R6" s="269" t="s">
        <v>587</v>
      </c>
    </row>
    <row r="7" spans="1:21" s="262" customFormat="1" x14ac:dyDescent="0.3">
      <c r="A7" s="269">
        <v>3</v>
      </c>
      <c r="B7" s="269" t="s">
        <v>67</v>
      </c>
      <c r="C7" s="269" t="s">
        <v>122</v>
      </c>
      <c r="D7" s="269" t="s">
        <v>124</v>
      </c>
      <c r="E7" s="269" t="s">
        <v>122</v>
      </c>
      <c r="F7" s="269" t="s">
        <v>124</v>
      </c>
      <c r="G7" s="269" t="s">
        <v>122</v>
      </c>
      <c r="H7" s="269" t="s">
        <v>124</v>
      </c>
      <c r="I7" s="269" t="s">
        <v>122</v>
      </c>
      <c r="J7" s="269" t="s">
        <v>124</v>
      </c>
      <c r="K7" s="269" t="s">
        <v>122</v>
      </c>
      <c r="L7" s="269" t="s">
        <v>124</v>
      </c>
      <c r="M7" s="269" t="s">
        <v>122</v>
      </c>
      <c r="N7" s="269" t="s">
        <v>124</v>
      </c>
      <c r="O7" s="269"/>
      <c r="P7" s="269"/>
      <c r="Q7" s="269">
        <f t="shared" ref="Q7" si="0">COUNTA(C7:P7)</f>
        <v>12</v>
      </c>
      <c r="R7" s="269" t="s">
        <v>609</v>
      </c>
    </row>
    <row r="8" spans="1:21" s="262" customFormat="1" x14ac:dyDescent="0.3">
      <c r="A8" s="269">
        <v>4</v>
      </c>
      <c r="B8" s="269" t="s">
        <v>62</v>
      </c>
      <c r="C8" s="269" t="s">
        <v>464</v>
      </c>
      <c r="D8" s="269" t="s">
        <v>464</v>
      </c>
      <c r="E8" s="269" t="s">
        <v>464</v>
      </c>
      <c r="F8" s="269" t="s">
        <v>464</v>
      </c>
      <c r="G8" s="269" t="s">
        <v>464</v>
      </c>
      <c r="H8" s="269" t="s">
        <v>464</v>
      </c>
      <c r="I8" s="269" t="s">
        <v>464</v>
      </c>
      <c r="J8" s="269" t="s">
        <v>464</v>
      </c>
      <c r="K8" s="269" t="s">
        <v>464</v>
      </c>
      <c r="L8" s="269" t="s">
        <v>464</v>
      </c>
      <c r="M8" s="269"/>
      <c r="N8" s="269"/>
      <c r="O8" s="269"/>
      <c r="P8" s="269"/>
      <c r="Q8" s="269">
        <f t="shared" ref="Q8:Q40" si="1">COUNTA(C8:P8)</f>
        <v>10</v>
      </c>
      <c r="R8" s="269" t="s">
        <v>610</v>
      </c>
    </row>
    <row r="9" spans="1:21" s="262" customFormat="1" x14ac:dyDescent="0.3">
      <c r="A9" s="269">
        <v>5</v>
      </c>
      <c r="B9" s="269" t="s">
        <v>73</v>
      </c>
      <c r="C9" s="269" t="s">
        <v>123</v>
      </c>
      <c r="D9" s="269"/>
      <c r="E9" s="269" t="s">
        <v>123</v>
      </c>
      <c r="F9" s="269"/>
      <c r="G9" s="269" t="s">
        <v>123</v>
      </c>
      <c r="H9" s="269"/>
      <c r="I9" s="269" t="s">
        <v>123</v>
      </c>
      <c r="J9" s="269"/>
      <c r="K9" s="269" t="s">
        <v>123</v>
      </c>
      <c r="L9" s="269"/>
      <c r="M9" s="269"/>
      <c r="N9" s="269"/>
      <c r="O9" s="269"/>
      <c r="P9" s="269"/>
      <c r="Q9" s="269"/>
      <c r="R9" s="269" t="s">
        <v>111</v>
      </c>
    </row>
    <row r="10" spans="1:21" s="262" customFormat="1" x14ac:dyDescent="0.3">
      <c r="A10" s="269">
        <v>6</v>
      </c>
      <c r="B10" s="269" t="s">
        <v>65</v>
      </c>
      <c r="C10" s="269"/>
      <c r="D10" s="269" t="s">
        <v>234</v>
      </c>
      <c r="E10" s="269" t="s">
        <v>122</v>
      </c>
      <c r="F10" s="269" t="s">
        <v>234</v>
      </c>
      <c r="G10" s="269"/>
      <c r="H10" s="269" t="s">
        <v>234</v>
      </c>
      <c r="I10" s="269" t="s">
        <v>122</v>
      </c>
      <c r="J10" s="269" t="s">
        <v>234</v>
      </c>
      <c r="K10" s="269" t="s">
        <v>122</v>
      </c>
      <c r="L10" s="269" t="s">
        <v>234</v>
      </c>
      <c r="M10" s="269"/>
      <c r="N10" s="269"/>
      <c r="O10" s="269"/>
      <c r="P10" s="269"/>
      <c r="Q10" s="269"/>
      <c r="R10" s="269" t="s">
        <v>611</v>
      </c>
    </row>
    <row r="11" spans="1:21" s="262" customFormat="1" x14ac:dyDescent="0.3">
      <c r="A11" s="269">
        <v>7</v>
      </c>
      <c r="B11" s="269" t="s">
        <v>74</v>
      </c>
      <c r="C11" s="269" t="s">
        <v>122</v>
      </c>
      <c r="D11" s="269"/>
      <c r="E11" s="269" t="s">
        <v>122</v>
      </c>
      <c r="F11" s="269"/>
      <c r="G11" s="269" t="s">
        <v>123</v>
      </c>
      <c r="H11" s="269"/>
      <c r="I11" s="269" t="s">
        <v>123</v>
      </c>
      <c r="J11" s="269"/>
      <c r="K11" s="269" t="s">
        <v>123</v>
      </c>
      <c r="L11" s="269"/>
      <c r="M11" s="269"/>
      <c r="N11" s="269"/>
      <c r="O11" s="269"/>
      <c r="P11" s="269"/>
      <c r="Q11" s="269">
        <f t="shared" si="1"/>
        <v>5</v>
      </c>
      <c r="R11" s="269" t="s">
        <v>591</v>
      </c>
    </row>
    <row r="12" spans="1:21" s="262" customFormat="1" x14ac:dyDescent="0.3">
      <c r="A12" s="269">
        <v>8</v>
      </c>
      <c r="B12" s="269" t="s">
        <v>34</v>
      </c>
      <c r="C12" s="269"/>
      <c r="D12" s="269" t="s">
        <v>128</v>
      </c>
      <c r="E12" s="269"/>
      <c r="F12" s="269" t="s">
        <v>128</v>
      </c>
      <c r="G12" s="269"/>
      <c r="H12" s="269" t="s">
        <v>128</v>
      </c>
      <c r="I12" s="269"/>
      <c r="J12" s="269" t="s">
        <v>128</v>
      </c>
      <c r="K12" s="269"/>
      <c r="L12" s="269" t="s">
        <v>128</v>
      </c>
      <c r="M12" s="269"/>
      <c r="N12" s="269" t="s">
        <v>128</v>
      </c>
      <c r="O12" s="269"/>
      <c r="P12" s="269"/>
      <c r="Q12" s="269">
        <f t="shared" si="1"/>
        <v>6</v>
      </c>
      <c r="R12" s="269" t="s">
        <v>96</v>
      </c>
    </row>
    <row r="13" spans="1:21" s="262" customFormat="1" x14ac:dyDescent="0.3">
      <c r="A13" s="269">
        <v>9</v>
      </c>
      <c r="B13" s="269" t="s">
        <v>77</v>
      </c>
      <c r="C13" s="269" t="s">
        <v>123</v>
      </c>
      <c r="D13" s="269"/>
      <c r="E13" s="269" t="s">
        <v>123</v>
      </c>
      <c r="F13" s="269"/>
      <c r="G13" s="269" t="s">
        <v>186</v>
      </c>
      <c r="H13" s="269"/>
      <c r="I13" s="269" t="s">
        <v>186</v>
      </c>
      <c r="J13" s="269"/>
      <c r="K13" s="269" t="s">
        <v>122</v>
      </c>
      <c r="L13" s="269" t="s">
        <v>234</v>
      </c>
      <c r="M13" s="269"/>
      <c r="N13" s="269"/>
      <c r="O13" s="269"/>
      <c r="P13" s="269"/>
      <c r="Q13" s="269">
        <f t="shared" si="1"/>
        <v>6</v>
      </c>
      <c r="R13" s="269" t="s">
        <v>602</v>
      </c>
    </row>
    <row r="14" spans="1:21" s="262" customFormat="1" x14ac:dyDescent="0.3">
      <c r="A14" s="269">
        <v>10</v>
      </c>
      <c r="B14" s="269" t="s">
        <v>78</v>
      </c>
      <c r="C14" s="269" t="s">
        <v>128</v>
      </c>
      <c r="D14" s="269"/>
      <c r="E14" s="269"/>
      <c r="F14" s="269"/>
      <c r="G14" s="269" t="s">
        <v>123</v>
      </c>
      <c r="H14" s="269"/>
      <c r="I14" s="269" t="s">
        <v>123</v>
      </c>
      <c r="J14" s="269"/>
      <c r="K14" s="269" t="s">
        <v>123</v>
      </c>
      <c r="L14" s="269"/>
      <c r="M14" s="269" t="s">
        <v>123</v>
      </c>
      <c r="N14" s="269"/>
      <c r="O14" s="269"/>
      <c r="P14" s="269"/>
      <c r="Q14" s="269">
        <f t="shared" si="1"/>
        <v>5</v>
      </c>
      <c r="R14" s="269" t="s">
        <v>613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122</v>
      </c>
      <c r="D15" s="269"/>
      <c r="E15" s="269" t="s">
        <v>122</v>
      </c>
      <c r="F15" s="269"/>
      <c r="G15" s="269" t="s">
        <v>122</v>
      </c>
      <c r="H15" s="269"/>
      <c r="I15" s="269" t="s">
        <v>122</v>
      </c>
      <c r="J15" s="269"/>
      <c r="K15" s="269" t="s">
        <v>122</v>
      </c>
      <c r="L15" s="269"/>
      <c r="M15" s="269"/>
      <c r="N15" s="269"/>
      <c r="O15" s="269"/>
      <c r="P15" s="269"/>
      <c r="Q15" s="269">
        <f t="shared" si="1"/>
        <v>5</v>
      </c>
      <c r="R15" s="269" t="s">
        <v>579</v>
      </c>
    </row>
    <row r="16" spans="1:21" s="271" customFormat="1" x14ac:dyDescent="0.3">
      <c r="A16" s="270">
        <v>12</v>
      </c>
      <c r="B16" s="270" t="s">
        <v>71</v>
      </c>
      <c r="C16" s="270" t="s">
        <v>91</v>
      </c>
      <c r="D16" s="270"/>
      <c r="E16" s="270" t="s">
        <v>91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1"/>
        <v>2</v>
      </c>
      <c r="R16" s="270" t="s">
        <v>533</v>
      </c>
    </row>
    <row r="17" spans="1:18" s="262" customFormat="1" x14ac:dyDescent="0.3">
      <c r="A17" s="269">
        <v>13</v>
      </c>
      <c r="B17" s="269" t="s">
        <v>140</v>
      </c>
      <c r="C17" s="269"/>
      <c r="D17" s="269"/>
      <c r="E17" s="269"/>
      <c r="F17" s="269"/>
      <c r="G17" s="269"/>
      <c r="H17" s="269"/>
      <c r="I17" s="269"/>
      <c r="J17" s="269"/>
      <c r="K17" s="269" t="s">
        <v>122</v>
      </c>
      <c r="L17" s="269"/>
      <c r="M17" s="269"/>
      <c r="N17" s="269"/>
      <c r="O17" s="269"/>
      <c r="P17" s="269"/>
      <c r="Q17" s="269">
        <f t="shared" si="1"/>
        <v>1</v>
      </c>
      <c r="R17" s="269" t="s">
        <v>267</v>
      </c>
    </row>
    <row r="18" spans="1:18" s="262" customFormat="1" x14ac:dyDescent="0.3">
      <c r="A18" s="269">
        <v>14</v>
      </c>
      <c r="B18" s="269" t="s">
        <v>37</v>
      </c>
      <c r="C18" s="269" t="s">
        <v>92</v>
      </c>
      <c r="D18" s="269" t="s">
        <v>128</v>
      </c>
      <c r="E18" s="269" t="s">
        <v>92</v>
      </c>
      <c r="F18" s="269" t="s">
        <v>128</v>
      </c>
      <c r="G18" s="269" t="s">
        <v>92</v>
      </c>
      <c r="H18" s="269" t="s">
        <v>128</v>
      </c>
      <c r="I18" s="269" t="s">
        <v>92</v>
      </c>
      <c r="J18" s="269" t="s">
        <v>128</v>
      </c>
      <c r="K18" s="269" t="s">
        <v>92</v>
      </c>
      <c r="L18" s="269"/>
      <c r="M18" s="269"/>
      <c r="N18" s="269"/>
      <c r="O18" s="269"/>
      <c r="P18" s="269"/>
      <c r="Q18" s="269">
        <f t="shared" si="1"/>
        <v>9</v>
      </c>
      <c r="R18" s="269" t="s">
        <v>603</v>
      </c>
    </row>
    <row r="19" spans="1:18" s="262" customFormat="1" x14ac:dyDescent="0.3">
      <c r="A19" s="269">
        <v>15</v>
      </c>
      <c r="B19" s="269" t="s">
        <v>40</v>
      </c>
      <c r="C19" s="269"/>
      <c r="D19" s="269" t="s">
        <v>128</v>
      </c>
      <c r="E19" s="269"/>
      <c r="F19" s="269" t="s">
        <v>128</v>
      </c>
      <c r="G19" s="269"/>
      <c r="H19" s="269" t="s">
        <v>128</v>
      </c>
      <c r="I19" s="269"/>
      <c r="J19" s="269" t="s">
        <v>128</v>
      </c>
      <c r="K19" s="269"/>
      <c r="L19" s="269" t="s">
        <v>128</v>
      </c>
      <c r="M19" s="269"/>
      <c r="N19" s="269"/>
      <c r="O19" s="269"/>
      <c r="P19" s="269"/>
      <c r="Q19" s="269">
        <f t="shared" si="1"/>
        <v>5</v>
      </c>
      <c r="R19" s="269" t="s">
        <v>594</v>
      </c>
    </row>
    <row r="20" spans="1:18" s="271" customFormat="1" x14ac:dyDescent="0.3">
      <c r="A20" s="270">
        <v>16</v>
      </c>
      <c r="B20" s="270" t="s">
        <v>90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>
        <f t="shared" si="1"/>
        <v>0</v>
      </c>
      <c r="R20" s="270" t="s">
        <v>261</v>
      </c>
    </row>
    <row r="21" spans="1:18" s="271" customFormat="1" x14ac:dyDescent="0.3">
      <c r="A21" s="270">
        <v>17</v>
      </c>
      <c r="B21" s="270" t="s">
        <v>60</v>
      </c>
      <c r="C21" s="270" t="s">
        <v>122</v>
      </c>
      <c r="D21" s="270"/>
      <c r="E21" s="270" t="s">
        <v>122</v>
      </c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>
        <f t="shared" si="1"/>
        <v>2</v>
      </c>
      <c r="R21" s="270" t="s">
        <v>535</v>
      </c>
    </row>
    <row r="22" spans="1:18" s="262" customFormat="1" x14ac:dyDescent="0.3">
      <c r="A22" s="269">
        <v>18</v>
      </c>
      <c r="B22" s="269" t="s">
        <v>29</v>
      </c>
      <c r="C22" s="269" t="s">
        <v>185</v>
      </c>
      <c r="D22" s="269"/>
      <c r="E22" s="269" t="s">
        <v>185</v>
      </c>
      <c r="F22" s="269"/>
      <c r="G22" s="269" t="s">
        <v>185</v>
      </c>
      <c r="H22" s="269"/>
      <c r="I22" s="269" t="s">
        <v>185</v>
      </c>
      <c r="J22" s="269"/>
      <c r="K22" s="269" t="s">
        <v>185</v>
      </c>
      <c r="L22" s="269"/>
      <c r="M22" s="269"/>
      <c r="N22" s="269"/>
      <c r="O22" s="269"/>
      <c r="P22" s="269"/>
      <c r="Q22" s="269">
        <f t="shared" si="1"/>
        <v>5</v>
      </c>
      <c r="R22" s="269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1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/>
      <c r="D24" s="269" t="s">
        <v>186</v>
      </c>
      <c r="E24" s="269"/>
      <c r="F24" s="269" t="s">
        <v>186</v>
      </c>
      <c r="G24" s="269"/>
      <c r="H24" s="269" t="s">
        <v>186</v>
      </c>
      <c r="I24" s="269"/>
      <c r="J24" s="269" t="s">
        <v>186</v>
      </c>
      <c r="K24" s="269"/>
      <c r="L24" s="269" t="s">
        <v>186</v>
      </c>
      <c r="M24" s="269"/>
      <c r="N24" s="269" t="s">
        <v>186</v>
      </c>
      <c r="O24" s="269"/>
      <c r="P24" s="269"/>
      <c r="Q24" s="269">
        <f t="shared" si="1"/>
        <v>6</v>
      </c>
      <c r="R24" s="269" t="s">
        <v>149</v>
      </c>
    </row>
    <row r="25" spans="1:18" s="271" customFormat="1" x14ac:dyDescent="0.3">
      <c r="A25" s="270">
        <v>21</v>
      </c>
      <c r="B25" s="270" t="s">
        <v>32</v>
      </c>
      <c r="C25" s="270"/>
      <c r="D25" s="270" t="s">
        <v>91</v>
      </c>
      <c r="E25" s="270"/>
      <c r="F25" s="270" t="s">
        <v>91</v>
      </c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1"/>
        <v>2</v>
      </c>
      <c r="R25" s="270" t="s">
        <v>534</v>
      </c>
    </row>
    <row r="26" spans="1:18" s="262" customFormat="1" x14ac:dyDescent="0.3">
      <c r="A26" s="269">
        <v>22</v>
      </c>
      <c r="B26" s="269" t="s">
        <v>75</v>
      </c>
      <c r="C26" s="269" t="s">
        <v>92</v>
      </c>
      <c r="D26" s="269"/>
      <c r="E26" s="269" t="s">
        <v>92</v>
      </c>
      <c r="F26" s="269"/>
      <c r="G26" s="269" t="s">
        <v>92</v>
      </c>
      <c r="H26" s="269"/>
      <c r="I26" s="269" t="s">
        <v>92</v>
      </c>
      <c r="J26" s="269"/>
      <c r="K26" s="269" t="s">
        <v>92</v>
      </c>
      <c r="L26" s="269"/>
      <c r="M26" s="269"/>
      <c r="N26" s="269"/>
      <c r="O26" s="269"/>
      <c r="P26" s="269"/>
      <c r="Q26" s="269">
        <f t="shared" si="1"/>
        <v>5</v>
      </c>
      <c r="R26" s="269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1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1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1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1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1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1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1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1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1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1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1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1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1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1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563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564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310" t="s">
        <v>2</v>
      </c>
      <c r="B3" s="310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310" t="s">
        <v>164</v>
      </c>
      <c r="R3" s="310" t="s">
        <v>93</v>
      </c>
    </row>
    <row r="4" spans="1:18" s="263" customFormat="1" x14ac:dyDescent="0.3">
      <c r="A4" s="278"/>
      <c r="B4" s="278"/>
      <c r="C4" s="310" t="s">
        <v>91</v>
      </c>
      <c r="D4" s="310" t="s">
        <v>92</v>
      </c>
      <c r="E4" s="310" t="s">
        <v>91</v>
      </c>
      <c r="F4" s="310" t="s">
        <v>92</v>
      </c>
      <c r="G4" s="310" t="s">
        <v>91</v>
      </c>
      <c r="H4" s="310" t="s">
        <v>92</v>
      </c>
      <c r="I4" s="310" t="s">
        <v>91</v>
      </c>
      <c r="J4" s="310" t="s">
        <v>92</v>
      </c>
      <c r="K4" s="310" t="s">
        <v>91</v>
      </c>
      <c r="L4" s="310" t="s">
        <v>92</v>
      </c>
      <c r="M4" s="310" t="s">
        <v>91</v>
      </c>
      <c r="N4" s="310" t="s">
        <v>92</v>
      </c>
      <c r="O4" s="310" t="s">
        <v>91</v>
      </c>
      <c r="P4" s="310" t="s">
        <v>92</v>
      </c>
      <c r="Q4" s="278">
        <f>SUM(Q5:Q27)</f>
        <v>306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/>
      <c r="G5" s="269"/>
      <c r="H5" s="269">
        <v>5</v>
      </c>
      <c r="I5" s="269"/>
      <c r="J5" s="269">
        <v>5</v>
      </c>
      <c r="K5" s="269"/>
      <c r="L5" s="269"/>
      <c r="M5" s="269"/>
      <c r="N5" s="269"/>
      <c r="O5" s="269"/>
      <c r="P5" s="269"/>
      <c r="Q5" s="269">
        <f>SUM(C5:P5)</f>
        <v>15</v>
      </c>
      <c r="R5" s="269" t="s">
        <v>416</v>
      </c>
    </row>
    <row r="6" spans="1:18" s="271" customFormat="1" x14ac:dyDescent="0.3">
      <c r="A6" s="270">
        <v>2</v>
      </c>
      <c r="B6" s="280" t="s">
        <v>101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>
        <f t="shared" ref="Q6:Q30" si="0">SUM(C6:P6)</f>
        <v>0</v>
      </c>
      <c r="R6" s="270"/>
    </row>
    <row r="7" spans="1:18" s="262" customFormat="1" x14ac:dyDescent="0.3">
      <c r="A7" s="269">
        <v>3</v>
      </c>
      <c r="B7" s="279" t="s">
        <v>102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>
        <v>1</v>
      </c>
      <c r="O7" s="269"/>
      <c r="P7" s="269"/>
      <c r="Q7" s="269">
        <f t="shared" si="0"/>
        <v>1</v>
      </c>
      <c r="R7" s="269"/>
    </row>
    <row r="8" spans="1:18" s="262" customFormat="1" x14ac:dyDescent="0.3">
      <c r="A8" s="269">
        <v>4</v>
      </c>
      <c r="B8" s="279" t="s">
        <v>103</v>
      </c>
      <c r="C8" s="269"/>
      <c r="D8" s="269">
        <v>5</v>
      </c>
      <c r="E8" s="269"/>
      <c r="F8" s="269">
        <v>5</v>
      </c>
      <c r="G8" s="269"/>
      <c r="H8" s="269">
        <v>5</v>
      </c>
      <c r="I8" s="269"/>
      <c r="J8" s="269">
        <v>5</v>
      </c>
      <c r="K8" s="269"/>
      <c r="L8" s="269">
        <v>5</v>
      </c>
      <c r="M8" s="269"/>
      <c r="N8" s="269">
        <v>1</v>
      </c>
      <c r="O8" s="269"/>
      <c r="P8" s="269"/>
      <c r="Q8" s="269">
        <f t="shared" si="0"/>
        <v>26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/>
      <c r="D9" s="269"/>
      <c r="E9" s="269">
        <v>5</v>
      </c>
      <c r="F9" s="269"/>
      <c r="G9" s="269">
        <v>5</v>
      </c>
      <c r="H9" s="269"/>
      <c r="I9" s="269">
        <v>5</v>
      </c>
      <c r="J9" s="269"/>
      <c r="K9" s="269">
        <v>5</v>
      </c>
      <c r="L9" s="269"/>
      <c r="M9" s="269"/>
      <c r="N9" s="269"/>
      <c r="O9" s="269"/>
      <c r="P9" s="269"/>
      <c r="Q9" s="269">
        <f t="shared" si="0"/>
        <v>20</v>
      </c>
      <c r="R9" s="269" t="s">
        <v>522</v>
      </c>
    </row>
    <row r="10" spans="1:18" s="262" customFormat="1" x14ac:dyDescent="0.3">
      <c r="A10" s="269">
        <v>6</v>
      </c>
      <c r="B10" s="279" t="s">
        <v>94</v>
      </c>
      <c r="C10" s="269"/>
      <c r="D10" s="269"/>
      <c r="E10" s="269"/>
      <c r="F10" s="269"/>
      <c r="G10" s="269">
        <v>1</v>
      </c>
      <c r="H10" s="269"/>
      <c r="I10" s="269"/>
      <c r="J10" s="269"/>
      <c r="K10" s="269"/>
      <c r="L10" s="269"/>
      <c r="M10" s="269"/>
      <c r="N10" s="269"/>
      <c r="O10" s="269"/>
      <c r="P10" s="269"/>
      <c r="Q10" s="269">
        <f t="shared" si="0"/>
        <v>1</v>
      </c>
      <c r="R10" s="269" t="s">
        <v>539</v>
      </c>
    </row>
    <row r="11" spans="1:18" s="262" customFormat="1" x14ac:dyDescent="0.3">
      <c r="A11" s="269">
        <v>7</v>
      </c>
      <c r="B11" s="279" t="s">
        <v>105</v>
      </c>
      <c r="C11" s="269"/>
      <c r="D11" s="269">
        <v>5</v>
      </c>
      <c r="E11" s="269"/>
      <c r="F11" s="269">
        <v>5</v>
      </c>
      <c r="G11" s="269"/>
      <c r="H11" s="269">
        <v>5</v>
      </c>
      <c r="I11" s="269"/>
      <c r="J11" s="269">
        <v>5</v>
      </c>
      <c r="K11" s="269"/>
      <c r="L11" s="269">
        <v>5</v>
      </c>
      <c r="M11" s="269"/>
      <c r="N11" s="269"/>
      <c r="O11" s="269"/>
      <c r="P11" s="269"/>
      <c r="Q11" s="269">
        <f t="shared" si="0"/>
        <v>25</v>
      </c>
      <c r="R11" s="269" t="s">
        <v>523</v>
      </c>
    </row>
    <row r="12" spans="1:18" s="262" customFormat="1" x14ac:dyDescent="0.3">
      <c r="A12" s="269">
        <v>8</v>
      </c>
      <c r="B12" s="279" t="s">
        <v>28</v>
      </c>
      <c r="C12" s="269">
        <v>5</v>
      </c>
      <c r="D12" s="269"/>
      <c r="E12" s="269">
        <v>5</v>
      </c>
      <c r="F12" s="269"/>
      <c r="G12" s="269">
        <v>1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>
        <f t="shared" si="0"/>
        <v>11</v>
      </c>
      <c r="R12" s="269" t="s">
        <v>539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>
        <v>5</v>
      </c>
      <c r="H13" s="269"/>
      <c r="I13" s="269">
        <v>5</v>
      </c>
      <c r="J13" s="269"/>
      <c r="K13" s="269">
        <v>5</v>
      </c>
      <c r="L13" s="269"/>
      <c r="M13" s="269">
        <v>1</v>
      </c>
      <c r="N13" s="269"/>
      <c r="O13" s="269"/>
      <c r="P13" s="269"/>
      <c r="Q13" s="269">
        <f t="shared" si="0"/>
        <v>26</v>
      </c>
      <c r="R13" s="269" t="s">
        <v>553</v>
      </c>
    </row>
    <row r="14" spans="1:18" s="262" customFormat="1" x14ac:dyDescent="0.3">
      <c r="A14" s="269">
        <v>10</v>
      </c>
      <c r="B14" s="279" t="s">
        <v>95</v>
      </c>
      <c r="C14" s="269"/>
      <c r="D14" s="269"/>
      <c r="E14" s="269"/>
      <c r="F14" s="269"/>
      <c r="G14" s="269"/>
      <c r="H14" s="269"/>
      <c r="I14" s="269">
        <v>5</v>
      </c>
      <c r="J14" s="269"/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11</v>
      </c>
      <c r="R14" s="269" t="s">
        <v>581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71" customFormat="1" x14ac:dyDescent="0.3">
      <c r="A16" s="270">
        <v>12</v>
      </c>
      <c r="B16" s="280" t="s">
        <v>108</v>
      </c>
      <c r="C16" s="270">
        <v>5</v>
      </c>
      <c r="D16" s="270"/>
      <c r="E16" s="270">
        <v>5</v>
      </c>
      <c r="F16" s="270"/>
      <c r="G16" s="270">
        <v>5</v>
      </c>
      <c r="H16" s="270"/>
      <c r="I16" s="270">
        <v>5</v>
      </c>
      <c r="J16" s="270"/>
      <c r="K16" s="270">
        <v>5</v>
      </c>
      <c r="L16" s="270"/>
      <c r="M16" s="270">
        <v>1</v>
      </c>
      <c r="N16" s="270"/>
      <c r="O16" s="270"/>
      <c r="P16" s="270"/>
      <c r="Q16" s="270">
        <f t="shared" si="0"/>
        <v>26</v>
      </c>
      <c r="R16" s="270" t="s">
        <v>417</v>
      </c>
    </row>
    <row r="17" spans="1:18" s="262" customFormat="1" x14ac:dyDescent="0.3">
      <c r="A17" s="269">
        <v>13</v>
      </c>
      <c r="B17" s="279" t="s">
        <v>41</v>
      </c>
      <c r="C17" s="269">
        <v>5</v>
      </c>
      <c r="D17" s="269"/>
      <c r="E17" s="269">
        <v>5</v>
      </c>
      <c r="F17" s="269"/>
      <c r="G17" s="269">
        <v>5</v>
      </c>
      <c r="H17" s="269"/>
      <c r="I17" s="269">
        <v>5</v>
      </c>
      <c r="J17" s="269"/>
      <c r="K17" s="269">
        <v>5</v>
      </c>
      <c r="L17" s="269"/>
      <c r="M17" s="269"/>
      <c r="N17" s="269"/>
      <c r="O17" s="269"/>
      <c r="P17" s="269"/>
      <c r="Q17" s="269">
        <f t="shared" si="0"/>
        <v>25</v>
      </c>
      <c r="R17" s="269" t="s">
        <v>287</v>
      </c>
    </row>
    <row r="18" spans="1:18" s="262" customFormat="1" x14ac:dyDescent="0.3">
      <c r="A18" s="269">
        <v>14</v>
      </c>
      <c r="B18" s="279" t="s">
        <v>119</v>
      </c>
      <c r="C18" s="269">
        <v>5</v>
      </c>
      <c r="D18" s="269"/>
      <c r="E18" s="269">
        <v>5</v>
      </c>
      <c r="F18" s="269"/>
      <c r="G18" s="269">
        <v>5</v>
      </c>
      <c r="H18" s="269"/>
      <c r="I18" s="269">
        <v>5</v>
      </c>
      <c r="J18" s="269"/>
      <c r="K18" s="269">
        <v>5</v>
      </c>
      <c r="L18" s="269"/>
      <c r="M18" s="269"/>
      <c r="N18" s="269"/>
      <c r="O18" s="269"/>
      <c r="P18" s="269"/>
      <c r="Q18" s="269">
        <f>SUM(C18:P18)</f>
        <v>25</v>
      </c>
      <c r="R18" s="269" t="s">
        <v>461</v>
      </c>
    </row>
    <row r="19" spans="1:18" s="262" customFormat="1" x14ac:dyDescent="0.3">
      <c r="A19" s="269">
        <v>15</v>
      </c>
      <c r="B19" s="279" t="s">
        <v>110</v>
      </c>
      <c r="C19" s="269">
        <v>5</v>
      </c>
      <c r="D19" s="269"/>
      <c r="E19" s="269">
        <v>5</v>
      </c>
      <c r="F19" s="269"/>
      <c r="G19" s="269">
        <v>5</v>
      </c>
      <c r="H19" s="269"/>
      <c r="I19" s="269"/>
      <c r="J19" s="269">
        <v>5</v>
      </c>
      <c r="K19" s="269"/>
      <c r="L19" s="269">
        <v>5</v>
      </c>
      <c r="M19" s="269"/>
      <c r="N19" s="269">
        <v>5</v>
      </c>
      <c r="O19" s="269"/>
      <c r="P19" s="269"/>
      <c r="Q19" s="269">
        <f t="shared" si="0"/>
        <v>30</v>
      </c>
      <c r="R19" s="269" t="s">
        <v>571</v>
      </c>
    </row>
    <row r="20" spans="1:18" s="262" customFormat="1" x14ac:dyDescent="0.3">
      <c r="A20" s="269">
        <v>16</v>
      </c>
      <c r="B20" s="279" t="s">
        <v>111</v>
      </c>
      <c r="C20" s="269">
        <v>5</v>
      </c>
      <c r="D20" s="269"/>
      <c r="E20" s="269">
        <v>5</v>
      </c>
      <c r="F20" s="269"/>
      <c r="G20" s="269">
        <v>5</v>
      </c>
      <c r="H20" s="269"/>
      <c r="I20" s="269">
        <v>5</v>
      </c>
      <c r="J20" s="269"/>
      <c r="K20" s="269">
        <v>5</v>
      </c>
      <c r="L20" s="269"/>
      <c r="M20" s="269"/>
      <c r="N20" s="269"/>
      <c r="O20" s="269"/>
      <c r="P20" s="269"/>
      <c r="Q20" s="269">
        <f t="shared" si="0"/>
        <v>25</v>
      </c>
      <c r="R20" s="269" t="s">
        <v>561</v>
      </c>
    </row>
    <row r="21" spans="1:18" s="262" customFormat="1" x14ac:dyDescent="0.3">
      <c r="A21" s="269">
        <v>17</v>
      </c>
      <c r="B21" s="279" t="s">
        <v>113</v>
      </c>
      <c r="C21" s="269">
        <v>5</v>
      </c>
      <c r="D21" s="269"/>
      <c r="E21" s="269">
        <v>5</v>
      </c>
      <c r="F21" s="269"/>
      <c r="G21" s="269">
        <v>5</v>
      </c>
      <c r="H21" s="269"/>
      <c r="I21" s="269">
        <v>5</v>
      </c>
      <c r="J21" s="269"/>
      <c r="K21" s="269">
        <v>5</v>
      </c>
      <c r="L21" s="269"/>
      <c r="M21" s="269"/>
      <c r="N21" s="269"/>
      <c r="O21" s="269"/>
      <c r="P21" s="269"/>
      <c r="Q21" s="269">
        <f t="shared" si="0"/>
        <v>25</v>
      </c>
      <c r="R21" s="269" t="s">
        <v>549</v>
      </c>
    </row>
    <row r="22" spans="1:18" s="271" customFormat="1" x14ac:dyDescent="0.3">
      <c r="A22" s="270">
        <v>18</v>
      </c>
      <c r="B22" s="280" t="s">
        <v>114</v>
      </c>
      <c r="C22" s="270">
        <v>1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1</v>
      </c>
      <c r="R22" s="270" t="s">
        <v>475</v>
      </c>
    </row>
    <row r="23" spans="1:18" s="271" customFormat="1" x14ac:dyDescent="0.3">
      <c r="A23" s="270">
        <v>19</v>
      </c>
      <c r="B23" s="280" t="s">
        <v>66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526</v>
      </c>
    </row>
    <row r="24" spans="1:18" s="271" customFormat="1" x14ac:dyDescent="0.3">
      <c r="A24" s="270">
        <v>20</v>
      </c>
      <c r="B24" s="280" t="s">
        <v>115</v>
      </c>
      <c r="C24" s="270">
        <v>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1</v>
      </c>
      <c r="R24" s="270" t="s">
        <v>287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62" customFormat="1" x14ac:dyDescent="0.3">
      <c r="A26" s="269">
        <v>22</v>
      </c>
      <c r="B26" s="279" t="s">
        <v>116</v>
      </c>
      <c r="C26" s="269"/>
      <c r="D26" s="269"/>
      <c r="E26" s="269"/>
      <c r="F26" s="269"/>
      <c r="G26" s="269"/>
      <c r="H26" s="269">
        <v>1</v>
      </c>
      <c r="I26" s="269"/>
      <c r="J26" s="269"/>
      <c r="K26" s="269"/>
      <c r="L26" s="269"/>
      <c r="M26" s="269">
        <v>1</v>
      </c>
      <c r="N26" s="269"/>
      <c r="O26" s="269"/>
      <c r="P26" s="269"/>
      <c r="Q26" s="269">
        <f t="shared" si="0"/>
        <v>2</v>
      </c>
      <c r="R26" s="269" t="s">
        <v>572</v>
      </c>
    </row>
    <row r="27" spans="1:18" s="262" customFormat="1" x14ac:dyDescent="0.3">
      <c r="A27" s="269">
        <v>23</v>
      </c>
      <c r="B27" s="279" t="s">
        <v>117</v>
      </c>
      <c r="C27" s="269"/>
      <c r="D27" s="269">
        <v>4</v>
      </c>
      <c r="E27" s="269"/>
      <c r="F27" s="269">
        <v>4</v>
      </c>
      <c r="G27" s="269"/>
      <c r="H27" s="269">
        <v>1</v>
      </c>
      <c r="I27" s="269"/>
      <c r="J27" s="269"/>
      <c r="K27" s="269">
        <v>1</v>
      </c>
      <c r="L27" s="269"/>
      <c r="M27" s="269"/>
      <c r="N27" s="269"/>
      <c r="O27" s="269"/>
      <c r="P27" s="269"/>
      <c r="Q27" s="269">
        <f t="shared" si="0"/>
        <v>10</v>
      </c>
      <c r="R27" s="269" t="s">
        <v>570</v>
      </c>
    </row>
    <row r="28" spans="1:18" s="271" customFormat="1" x14ac:dyDescent="0.3">
      <c r="A28" s="270">
        <v>24</v>
      </c>
      <c r="B28" s="280" t="s">
        <v>118</v>
      </c>
      <c r="C28" s="270">
        <v>4</v>
      </c>
      <c r="D28" s="270"/>
      <c r="E28" s="270">
        <v>3</v>
      </c>
      <c r="F28" s="270"/>
      <c r="G28" s="270"/>
      <c r="H28" s="270"/>
      <c r="I28" s="270">
        <v>1</v>
      </c>
      <c r="J28" s="270"/>
      <c r="K28" s="270"/>
      <c r="L28" s="270"/>
      <c r="M28" s="270"/>
      <c r="N28" s="270"/>
      <c r="O28" s="270"/>
      <c r="P28" s="270"/>
      <c r="Q28" s="270">
        <f t="shared" si="0"/>
        <v>8</v>
      </c>
      <c r="R28" s="270" t="s">
        <v>530</v>
      </c>
    </row>
    <row r="29" spans="1:18" s="262" customFormat="1" x14ac:dyDescent="0.3">
      <c r="A29" s="269">
        <v>25</v>
      </c>
      <c r="B29" s="279" t="s">
        <v>132</v>
      </c>
      <c r="C29" s="269">
        <v>4</v>
      </c>
      <c r="D29" s="269"/>
      <c r="E29" s="269">
        <v>4</v>
      </c>
      <c r="F29" s="269"/>
      <c r="G29" s="269">
        <v>4</v>
      </c>
      <c r="H29" s="269"/>
      <c r="I29" s="269">
        <v>4</v>
      </c>
      <c r="J29" s="269"/>
      <c r="K29" s="269">
        <v>3</v>
      </c>
      <c r="L29" s="269"/>
      <c r="M29" s="269">
        <v>1</v>
      </c>
      <c r="N29" s="269"/>
      <c r="O29" s="269"/>
      <c r="P29" s="269"/>
      <c r="Q29" s="269">
        <f t="shared" si="0"/>
        <v>20</v>
      </c>
      <c r="R29" s="269" t="s">
        <v>552</v>
      </c>
    </row>
    <row r="30" spans="1:18" s="262" customFormat="1" x14ac:dyDescent="0.3">
      <c r="A30" s="269">
        <v>26</v>
      </c>
      <c r="B30" s="279" t="s">
        <v>134</v>
      </c>
      <c r="C30" s="269"/>
      <c r="D30" s="269"/>
      <c r="E30" s="269"/>
      <c r="F30" s="269">
        <v>5</v>
      </c>
      <c r="G30" s="269"/>
      <c r="H30" s="269"/>
      <c r="I30" s="269"/>
      <c r="J30" s="269">
        <v>5</v>
      </c>
      <c r="K30" s="269"/>
      <c r="L30" s="269">
        <v>1</v>
      </c>
      <c r="M30" s="269"/>
      <c r="N30" s="269"/>
      <c r="O30" s="269"/>
      <c r="P30" s="269"/>
      <c r="Q30" s="269">
        <f t="shared" si="0"/>
        <v>11</v>
      </c>
      <c r="R30" s="269" t="s">
        <v>264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pane xSplit="2" ySplit="5" topLeftCell="C72" activePane="bottomRight" state="frozen"/>
      <selection activeCell="I116" sqref="I116"/>
      <selection pane="topRight" activeCell="I116" sqref="I116"/>
      <selection pane="bottomLeft" activeCell="I116" sqref="I116"/>
      <selection pane="bottomRight" activeCell="E77" sqref="E77:E78"/>
    </sheetView>
  </sheetViews>
  <sheetFormatPr defaultRowHeight="15" x14ac:dyDescent="0.25"/>
  <cols>
    <col min="1" max="1" width="4.7109375" customWidth="1"/>
    <col min="2" max="2" width="11.85546875" customWidth="1"/>
    <col min="3" max="3" width="7.28515625" customWidth="1"/>
    <col min="4" max="10" width="9.42578125" style="134" customWidth="1"/>
    <col min="11" max="11" width="6.28515625" style="80" customWidth="1"/>
    <col min="12" max="12" width="21.140625" style="80" customWidth="1"/>
    <col min="13" max="13" width="10.5703125" style="80" customWidth="1"/>
    <col min="14" max="14" width="11.5703125" style="303" customWidth="1"/>
  </cols>
  <sheetData>
    <row r="1" spans="1:17" ht="18.75" x14ac:dyDescent="0.3">
      <c r="A1" s="382" t="s">
        <v>0</v>
      </c>
      <c r="B1" s="382"/>
      <c r="C1" s="382"/>
      <c r="D1" s="382"/>
      <c r="E1" s="382"/>
      <c r="F1" s="382"/>
      <c r="G1" s="382"/>
      <c r="H1" s="382"/>
      <c r="I1" s="383" t="s">
        <v>618</v>
      </c>
      <c r="J1" s="383"/>
      <c r="K1" s="383"/>
      <c r="L1" s="383"/>
      <c r="M1" s="383"/>
      <c r="N1" s="383"/>
      <c r="O1" s="1"/>
      <c r="P1" s="1"/>
    </row>
    <row r="2" spans="1:17" ht="18.75" x14ac:dyDescent="0.3">
      <c r="A2" s="384" t="s">
        <v>1</v>
      </c>
      <c r="B2" s="384"/>
      <c r="C2" s="384"/>
      <c r="D2" s="384"/>
      <c r="E2" s="384"/>
      <c r="F2" s="384"/>
      <c r="G2" s="384"/>
      <c r="H2" s="384"/>
      <c r="I2" s="385" t="s">
        <v>414</v>
      </c>
      <c r="J2" s="385"/>
      <c r="K2" s="385"/>
      <c r="L2" s="385"/>
      <c r="M2" s="385"/>
      <c r="N2" s="385"/>
      <c r="O2" s="1"/>
      <c r="P2" s="1"/>
    </row>
    <row r="3" spans="1:17" s="80" customFormat="1" ht="18.75" x14ac:dyDescent="0.3">
      <c r="A3" s="2"/>
      <c r="B3" s="3"/>
      <c r="C3" s="4"/>
      <c r="D3" s="4"/>
      <c r="E3" s="4"/>
      <c r="F3" s="4"/>
      <c r="G3" s="4"/>
      <c r="H3" s="4"/>
      <c r="I3" s="385" t="s">
        <v>617</v>
      </c>
      <c r="J3" s="385"/>
      <c r="K3" s="385"/>
      <c r="L3" s="385"/>
      <c r="M3" s="385"/>
      <c r="N3" s="385"/>
      <c r="O3" s="1"/>
      <c r="P3" s="1"/>
    </row>
    <row r="4" spans="1:17" s="80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319"/>
      <c r="J4" s="319"/>
      <c r="K4" s="319"/>
      <c r="L4" s="5"/>
      <c r="M4" s="5"/>
      <c r="N4" s="251"/>
      <c r="O4" s="1"/>
      <c r="P4" s="1"/>
    </row>
    <row r="5" spans="1:17" ht="15.6" customHeight="1" thickBot="1" x14ac:dyDescent="0.3">
      <c r="A5" s="257" t="s">
        <v>2</v>
      </c>
      <c r="B5" s="6" t="s">
        <v>3</v>
      </c>
      <c r="C5" s="6" t="s">
        <v>4</v>
      </c>
      <c r="D5" s="258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s="157" customFormat="1" ht="14.1" customHeight="1" thickTop="1" x14ac:dyDescent="0.25">
      <c r="A6" s="444">
        <v>1</v>
      </c>
      <c r="B6" s="448" t="s">
        <v>325</v>
      </c>
      <c r="C6" s="450" t="s">
        <v>16</v>
      </c>
      <c r="D6" s="259" t="s">
        <v>304</v>
      </c>
      <c r="E6" s="259" t="s">
        <v>304</v>
      </c>
      <c r="F6" s="259" t="s">
        <v>304</v>
      </c>
      <c r="G6" s="259" t="s">
        <v>304</v>
      </c>
      <c r="H6" s="259" t="s">
        <v>304</v>
      </c>
      <c r="I6" s="259" t="s">
        <v>304</v>
      </c>
      <c r="J6" s="259"/>
      <c r="K6" s="260"/>
      <c r="L6" s="89" t="s">
        <v>305</v>
      </c>
      <c r="M6" s="261"/>
      <c r="N6" s="515" t="s">
        <v>366</v>
      </c>
      <c r="O6" s="537"/>
      <c r="P6" s="538"/>
      <c r="Q6" s="538"/>
    </row>
    <row r="7" spans="1:17" s="157" customFormat="1" ht="14.1" customHeight="1" x14ac:dyDescent="0.25">
      <c r="A7" s="445"/>
      <c r="B7" s="413"/>
      <c r="C7" s="377"/>
      <c r="D7" s="14"/>
      <c r="E7" s="14"/>
      <c r="F7" s="14"/>
      <c r="G7" s="14"/>
      <c r="H7" s="14"/>
      <c r="I7" s="14"/>
      <c r="J7" s="23"/>
      <c r="K7" s="24"/>
      <c r="L7" s="25"/>
      <c r="M7" s="49"/>
      <c r="N7" s="516"/>
      <c r="O7" s="539"/>
      <c r="P7" s="538"/>
      <c r="Q7" s="538"/>
    </row>
    <row r="8" spans="1:17" s="157" customFormat="1" ht="14.1" customHeight="1" x14ac:dyDescent="0.25">
      <c r="A8" s="445"/>
      <c r="B8" s="413"/>
      <c r="C8" s="415"/>
      <c r="D8" s="18"/>
      <c r="E8" s="18"/>
      <c r="F8" s="18"/>
      <c r="G8" s="18"/>
      <c r="H8" s="18" t="s">
        <v>18</v>
      </c>
      <c r="I8" s="18"/>
      <c r="J8" s="18"/>
      <c r="K8" s="36"/>
      <c r="L8" s="52" t="s">
        <v>20</v>
      </c>
      <c r="M8" s="52" t="s">
        <v>111</v>
      </c>
      <c r="N8" s="469"/>
      <c r="O8" s="539"/>
      <c r="P8" s="538"/>
      <c r="Q8" s="538"/>
    </row>
    <row r="9" spans="1:17" s="157" customFormat="1" ht="14.1" customHeight="1" x14ac:dyDescent="0.25">
      <c r="A9" s="445"/>
      <c r="B9" s="413"/>
      <c r="C9" s="379" t="s">
        <v>21</v>
      </c>
      <c r="D9" s="19" t="s">
        <v>120</v>
      </c>
      <c r="E9" s="19" t="s">
        <v>120</v>
      </c>
      <c r="F9" s="19" t="s">
        <v>120</v>
      </c>
      <c r="G9" s="19" t="s">
        <v>120</v>
      </c>
      <c r="H9" s="19" t="s">
        <v>120</v>
      </c>
      <c r="I9" s="19" t="s">
        <v>120</v>
      </c>
      <c r="J9" s="19"/>
      <c r="K9" s="32"/>
      <c r="L9" s="33"/>
      <c r="M9" s="152"/>
      <c r="N9" s="524" t="s">
        <v>22</v>
      </c>
      <c r="O9" s="13" t="s">
        <v>351</v>
      </c>
      <c r="P9" s="156"/>
    </row>
    <row r="10" spans="1:17" s="157" customFormat="1" ht="14.1" customHeight="1" x14ac:dyDescent="0.25">
      <c r="A10" s="445"/>
      <c r="B10" s="413"/>
      <c r="C10" s="377"/>
      <c r="D10" s="14" t="s">
        <v>23</v>
      </c>
      <c r="E10" s="14" t="s">
        <v>23</v>
      </c>
      <c r="F10" s="14" t="s">
        <v>23</v>
      </c>
      <c r="G10" s="14" t="s">
        <v>23</v>
      </c>
      <c r="H10" s="14" t="s">
        <v>23</v>
      </c>
      <c r="I10" s="14" t="s">
        <v>23</v>
      </c>
      <c r="J10" s="14"/>
      <c r="K10" s="24"/>
      <c r="L10" s="25"/>
      <c r="M10" s="25"/>
      <c r="N10" s="411"/>
      <c r="O10" s="13"/>
      <c r="P10" s="156"/>
    </row>
    <row r="11" spans="1:17" s="157" customFormat="1" ht="14.1" customHeight="1" x14ac:dyDescent="0.25">
      <c r="A11" s="446"/>
      <c r="B11" s="449"/>
      <c r="C11" s="415"/>
      <c r="D11" s="18"/>
      <c r="E11" s="53"/>
      <c r="F11" s="18"/>
      <c r="G11" s="18"/>
      <c r="H11" s="18"/>
      <c r="I11" s="18"/>
      <c r="J11" s="18"/>
      <c r="K11" s="36" t="s">
        <v>232</v>
      </c>
      <c r="L11" s="52" t="s">
        <v>415</v>
      </c>
      <c r="M11" s="52" t="s">
        <v>100</v>
      </c>
      <c r="N11" s="411"/>
      <c r="O11" s="13"/>
      <c r="P11" s="156"/>
    </row>
    <row r="12" spans="1:17" s="157" customFormat="1" ht="14.1" customHeight="1" thickBot="1" x14ac:dyDescent="0.3">
      <c r="A12" s="447"/>
      <c r="B12" s="414"/>
      <c r="C12" s="380"/>
      <c r="D12" s="26"/>
      <c r="E12" s="26"/>
      <c r="F12" s="121"/>
      <c r="G12" s="121"/>
      <c r="H12" s="121" t="s">
        <v>18</v>
      </c>
      <c r="I12" s="26"/>
      <c r="J12" s="26"/>
      <c r="K12" s="27" t="s">
        <v>19</v>
      </c>
      <c r="L12" s="28" t="s">
        <v>20</v>
      </c>
      <c r="M12" s="28" t="s">
        <v>396</v>
      </c>
      <c r="N12" s="412"/>
      <c r="O12" s="13"/>
      <c r="P12" s="156"/>
    </row>
    <row r="13" spans="1:17" s="157" customFormat="1" ht="14.1" customHeight="1" x14ac:dyDescent="0.25">
      <c r="A13" s="388">
        <v>2</v>
      </c>
      <c r="B13" s="365" t="s">
        <v>326</v>
      </c>
      <c r="C13" s="381" t="s">
        <v>16</v>
      </c>
      <c r="D13" s="11" t="s">
        <v>304</v>
      </c>
      <c r="E13" s="11" t="s">
        <v>304</v>
      </c>
      <c r="F13" s="11" t="s">
        <v>304</v>
      </c>
      <c r="G13" s="11" t="s">
        <v>304</v>
      </c>
      <c r="H13" s="11" t="s">
        <v>304</v>
      </c>
      <c r="I13" s="11" t="s">
        <v>304</v>
      </c>
      <c r="J13" s="11"/>
      <c r="K13" s="200"/>
      <c r="L13" s="39" t="s">
        <v>305</v>
      </c>
      <c r="M13" s="201"/>
      <c r="N13" s="451" t="s">
        <v>363</v>
      </c>
      <c r="O13" s="13"/>
      <c r="P13" s="156"/>
    </row>
    <row r="14" spans="1:17" s="157" customFormat="1" ht="14.1" customHeight="1" x14ac:dyDescent="0.25">
      <c r="A14" s="389"/>
      <c r="B14" s="366"/>
      <c r="C14" s="377"/>
      <c r="D14" s="14"/>
      <c r="E14" s="14"/>
      <c r="F14" s="14"/>
      <c r="G14" s="14"/>
      <c r="H14" s="14"/>
      <c r="I14" s="14"/>
      <c r="J14" s="23"/>
      <c r="K14" s="46"/>
      <c r="L14" s="25"/>
      <c r="M14" s="25"/>
      <c r="N14" s="452"/>
      <c r="O14" s="13"/>
      <c r="P14" s="156"/>
    </row>
    <row r="15" spans="1:17" s="157" customFormat="1" ht="14.1" customHeight="1" x14ac:dyDescent="0.25">
      <c r="A15" s="389"/>
      <c r="B15" s="366"/>
      <c r="C15" s="378"/>
      <c r="D15" s="17"/>
      <c r="E15" s="17"/>
      <c r="F15" s="17"/>
      <c r="G15" s="17"/>
      <c r="H15" s="17" t="s">
        <v>18</v>
      </c>
      <c r="I15" s="17"/>
      <c r="J15" s="17"/>
      <c r="K15" s="36"/>
      <c r="L15" s="52" t="s">
        <v>20</v>
      </c>
      <c r="M15" s="52" t="s">
        <v>394</v>
      </c>
      <c r="N15" s="453"/>
      <c r="O15" s="13"/>
      <c r="P15" s="156"/>
    </row>
    <row r="16" spans="1:17" s="80" customFormat="1" ht="14.1" customHeight="1" x14ac:dyDescent="0.25">
      <c r="A16" s="389"/>
      <c r="B16" s="366"/>
      <c r="C16" s="379" t="s">
        <v>21</v>
      </c>
      <c r="D16" s="19" t="s">
        <v>566</v>
      </c>
      <c r="E16" s="19" t="s">
        <v>566</v>
      </c>
      <c r="F16" s="19" t="s">
        <v>566</v>
      </c>
      <c r="G16" s="19" t="s">
        <v>566</v>
      </c>
      <c r="H16" s="19" t="s">
        <v>566</v>
      </c>
      <c r="I16" s="19" t="s">
        <v>566</v>
      </c>
      <c r="J16" s="19"/>
      <c r="K16" s="19"/>
      <c r="L16" s="45"/>
      <c r="M16" s="45"/>
      <c r="N16" s="524"/>
      <c r="O16" s="13" t="s">
        <v>351</v>
      </c>
      <c r="P16" s="13"/>
    </row>
    <row r="17" spans="1:16" s="80" customFormat="1" ht="14.1" customHeight="1" x14ac:dyDescent="0.25">
      <c r="A17" s="389"/>
      <c r="B17" s="366"/>
      <c r="C17" s="376"/>
      <c r="D17" s="35" t="s">
        <v>23</v>
      </c>
      <c r="E17" s="35" t="s">
        <v>23</v>
      </c>
      <c r="F17" s="35" t="s">
        <v>23</v>
      </c>
      <c r="G17" s="35" t="s">
        <v>23</v>
      </c>
      <c r="H17" s="35" t="s">
        <v>23</v>
      </c>
      <c r="I17" s="35" t="s">
        <v>23</v>
      </c>
      <c r="J17" s="35"/>
      <c r="K17" s="35"/>
      <c r="L17" s="211"/>
      <c r="M17" s="211"/>
      <c r="N17" s="411"/>
      <c r="O17" s="13"/>
      <c r="P17" s="13"/>
    </row>
    <row r="18" spans="1:16" s="80" customFormat="1" ht="14.1" customHeight="1" x14ac:dyDescent="0.25">
      <c r="A18" s="389"/>
      <c r="B18" s="366"/>
      <c r="C18" s="369"/>
      <c r="D18" s="235"/>
      <c r="E18" s="235"/>
      <c r="F18" s="235"/>
      <c r="G18" s="235"/>
      <c r="H18" s="235"/>
      <c r="I18" s="235"/>
      <c r="J18" s="235"/>
      <c r="K18" s="235" t="s">
        <v>232</v>
      </c>
      <c r="L18" s="299" t="s">
        <v>565</v>
      </c>
      <c r="M18" s="299" t="s">
        <v>103</v>
      </c>
      <c r="N18" s="469" t="s">
        <v>27</v>
      </c>
      <c r="O18" s="13"/>
      <c r="P18" s="13"/>
    </row>
    <row r="19" spans="1:16" s="80" customFormat="1" ht="14.1" customHeight="1" thickBot="1" x14ac:dyDescent="0.3">
      <c r="A19" s="402"/>
      <c r="B19" s="367"/>
      <c r="C19" s="380"/>
      <c r="D19" s="26"/>
      <c r="E19" s="26"/>
      <c r="F19" s="121"/>
      <c r="G19" s="121"/>
      <c r="H19" s="121" t="s">
        <v>18</v>
      </c>
      <c r="I19" s="26"/>
      <c r="J19" s="26"/>
      <c r="K19" s="26" t="s">
        <v>19</v>
      </c>
      <c r="L19" s="161" t="s">
        <v>20</v>
      </c>
      <c r="M19" s="161" t="s">
        <v>240</v>
      </c>
      <c r="N19" s="412"/>
      <c r="O19" s="13"/>
      <c r="P19" s="13"/>
    </row>
    <row r="20" spans="1:16" s="157" customFormat="1" ht="14.1" customHeight="1" x14ac:dyDescent="0.25">
      <c r="A20" s="388">
        <v>3</v>
      </c>
      <c r="B20" s="372" t="s">
        <v>327</v>
      </c>
      <c r="C20" s="368" t="s">
        <v>16</v>
      </c>
      <c r="D20" s="11" t="s">
        <v>304</v>
      </c>
      <c r="E20" s="11" t="s">
        <v>304</v>
      </c>
      <c r="F20" s="11" t="s">
        <v>304</v>
      </c>
      <c r="G20" s="11" t="s">
        <v>304</v>
      </c>
      <c r="H20" s="11" t="s">
        <v>304</v>
      </c>
      <c r="I20" s="11" t="s">
        <v>304</v>
      </c>
      <c r="J20" s="15"/>
      <c r="K20" s="12"/>
      <c r="L20" s="39" t="s">
        <v>305</v>
      </c>
      <c r="M20" s="25"/>
      <c r="N20" s="454" t="s">
        <v>368</v>
      </c>
      <c r="O20" s="13"/>
      <c r="P20" s="156"/>
    </row>
    <row r="21" spans="1:16" s="157" customFormat="1" ht="14.1" customHeight="1" x14ac:dyDescent="0.25">
      <c r="A21" s="389"/>
      <c r="B21" s="373"/>
      <c r="C21" s="369"/>
      <c r="D21" s="14"/>
      <c r="E21" s="14"/>
      <c r="F21" s="14"/>
      <c r="G21" s="14"/>
      <c r="H21" s="14"/>
      <c r="I21" s="14"/>
      <c r="J21" s="14"/>
      <c r="K21" s="36"/>
      <c r="L21" s="52"/>
      <c r="M21" s="52"/>
      <c r="N21" s="455"/>
      <c r="O21" s="13"/>
      <c r="P21" s="156"/>
    </row>
    <row r="22" spans="1:16" s="157" customFormat="1" ht="14.1" customHeight="1" x14ac:dyDescent="0.25">
      <c r="A22" s="389"/>
      <c r="B22" s="373"/>
      <c r="C22" s="375"/>
      <c r="D22" s="18"/>
      <c r="E22" s="18"/>
      <c r="F22" s="18"/>
      <c r="G22" s="18"/>
      <c r="H22" s="18"/>
      <c r="I22" s="17"/>
      <c r="J22" s="17"/>
      <c r="K22" s="29"/>
      <c r="L22" s="51" t="s">
        <v>20</v>
      </c>
      <c r="M22" s="51" t="s">
        <v>393</v>
      </c>
      <c r="N22" s="456"/>
      <c r="O22" s="13"/>
      <c r="P22" s="156"/>
    </row>
    <row r="23" spans="1:16" s="157" customFormat="1" ht="14.1" customHeight="1" x14ac:dyDescent="0.25">
      <c r="A23" s="389"/>
      <c r="B23" s="373"/>
      <c r="C23" s="370" t="s">
        <v>21</v>
      </c>
      <c r="D23" s="19"/>
      <c r="E23" s="19" t="s">
        <v>619</v>
      </c>
      <c r="F23" s="19" t="s">
        <v>619</v>
      </c>
      <c r="G23" s="19" t="s">
        <v>619</v>
      </c>
      <c r="H23" s="19" t="s">
        <v>619</v>
      </c>
      <c r="I23" s="19" t="s">
        <v>619</v>
      </c>
      <c r="J23" s="19" t="s">
        <v>619</v>
      </c>
      <c r="K23" s="54"/>
      <c r="L23" s="55"/>
      <c r="M23" s="171"/>
      <c r="N23" s="457" t="s">
        <v>256</v>
      </c>
      <c r="O23" s="13" t="s">
        <v>351</v>
      </c>
      <c r="P23" s="156"/>
    </row>
    <row r="24" spans="1:16" s="157" customFormat="1" ht="14.1" customHeight="1" x14ac:dyDescent="0.25">
      <c r="A24" s="389"/>
      <c r="B24" s="373"/>
      <c r="C24" s="369"/>
      <c r="D24" s="35"/>
      <c r="E24" s="35" t="s">
        <v>23</v>
      </c>
      <c r="F24" s="35" t="s">
        <v>23</v>
      </c>
      <c r="G24" s="35" t="s">
        <v>23</v>
      </c>
      <c r="H24" s="35" t="s">
        <v>23</v>
      </c>
      <c r="I24" s="35" t="s">
        <v>23</v>
      </c>
      <c r="J24" s="35" t="s">
        <v>23</v>
      </c>
      <c r="K24" s="24" t="s">
        <v>232</v>
      </c>
      <c r="L24" s="34" t="s">
        <v>620</v>
      </c>
      <c r="M24" s="327" t="s">
        <v>515</v>
      </c>
      <c r="N24" s="455"/>
      <c r="O24" s="13"/>
      <c r="P24" s="156"/>
    </row>
    <row r="25" spans="1:16" s="157" customFormat="1" ht="14.1" customHeight="1" thickBot="1" x14ac:dyDescent="0.3">
      <c r="A25" s="402"/>
      <c r="B25" s="374"/>
      <c r="C25" s="371"/>
      <c r="D25" s="26"/>
      <c r="E25" s="26"/>
      <c r="F25" s="121"/>
      <c r="G25" s="121"/>
      <c r="H25" s="121" t="s">
        <v>18</v>
      </c>
      <c r="I25" s="26"/>
      <c r="J25" s="26"/>
      <c r="K25" s="40" t="s">
        <v>19</v>
      </c>
      <c r="L25" s="65" t="s">
        <v>20</v>
      </c>
      <c r="M25" s="41" t="s">
        <v>101</v>
      </c>
      <c r="N25" s="458"/>
      <c r="O25" s="13"/>
      <c r="P25" s="156"/>
    </row>
    <row r="26" spans="1:16" s="134" customFormat="1" ht="14.1" customHeight="1" x14ac:dyDescent="0.25">
      <c r="A26" s="388">
        <v>4</v>
      </c>
      <c r="B26" s="365" t="s">
        <v>328</v>
      </c>
      <c r="C26" s="368" t="s">
        <v>16</v>
      </c>
      <c r="D26" s="11" t="s">
        <v>622</v>
      </c>
      <c r="E26" s="11" t="s">
        <v>622</v>
      </c>
      <c r="F26" s="11" t="s">
        <v>622</v>
      </c>
      <c r="G26" s="11" t="s">
        <v>622</v>
      </c>
      <c r="H26" s="11" t="s">
        <v>622</v>
      </c>
      <c r="I26" s="11"/>
      <c r="J26" s="15"/>
      <c r="K26" s="12"/>
      <c r="L26" s="39"/>
      <c r="M26" s="39"/>
      <c r="N26" s="454" t="s">
        <v>29</v>
      </c>
      <c r="O26" s="13" t="s">
        <v>353</v>
      </c>
      <c r="P26" s="13"/>
    </row>
    <row r="27" spans="1:16" s="134" customFormat="1" ht="14.1" customHeight="1" x14ac:dyDescent="0.25">
      <c r="A27" s="389"/>
      <c r="B27" s="366"/>
      <c r="C27" s="369"/>
      <c r="D27" s="14"/>
      <c r="E27" s="14"/>
      <c r="F27" s="14"/>
      <c r="G27" s="14"/>
      <c r="H27" s="14"/>
      <c r="I27" s="14"/>
      <c r="J27" s="56"/>
      <c r="K27" s="36" t="s">
        <v>24</v>
      </c>
      <c r="L27" s="52" t="s">
        <v>621</v>
      </c>
      <c r="M27" s="52" t="s">
        <v>241</v>
      </c>
      <c r="N27" s="455"/>
      <c r="O27" s="13"/>
      <c r="P27" s="13"/>
    </row>
    <row r="28" spans="1:16" s="134" customFormat="1" ht="14.1" customHeight="1" x14ac:dyDescent="0.25">
      <c r="A28" s="389"/>
      <c r="B28" s="366"/>
      <c r="C28" s="369"/>
      <c r="D28" s="332" t="s">
        <v>23</v>
      </c>
      <c r="E28" s="332" t="s">
        <v>23</v>
      </c>
      <c r="F28" s="332" t="s">
        <v>23</v>
      </c>
      <c r="G28" s="332" t="s">
        <v>23</v>
      </c>
      <c r="H28" s="332" t="s">
        <v>23</v>
      </c>
      <c r="I28" s="332"/>
      <c r="J28" s="56"/>
      <c r="K28" s="36"/>
      <c r="L28" s="52"/>
      <c r="M28" s="52"/>
      <c r="N28" s="455"/>
      <c r="O28" s="13"/>
      <c r="P28" s="13"/>
    </row>
    <row r="29" spans="1:16" s="134" customFormat="1" ht="14.1" customHeight="1" x14ac:dyDescent="0.25">
      <c r="A29" s="389"/>
      <c r="B29" s="366"/>
      <c r="C29" s="369"/>
      <c r="D29" s="18"/>
      <c r="E29" s="18"/>
      <c r="F29" s="18"/>
      <c r="G29" s="18"/>
      <c r="H29" s="18" t="s">
        <v>18</v>
      </c>
      <c r="I29" s="56"/>
      <c r="J29" s="56"/>
      <c r="K29" s="50" t="s">
        <v>19</v>
      </c>
      <c r="L29" s="30" t="s">
        <v>20</v>
      </c>
      <c r="M29" s="31" t="s">
        <v>241</v>
      </c>
      <c r="N29" s="456"/>
      <c r="O29" s="13"/>
      <c r="P29" s="13"/>
    </row>
    <row r="30" spans="1:16" s="134" customFormat="1" ht="14.1" customHeight="1" x14ac:dyDescent="0.25">
      <c r="A30" s="389"/>
      <c r="B30" s="366"/>
      <c r="C30" s="370" t="s">
        <v>21</v>
      </c>
      <c r="D30" s="59" t="s">
        <v>304</v>
      </c>
      <c r="E30" s="59" t="s">
        <v>304</v>
      </c>
      <c r="F30" s="59" t="s">
        <v>304</v>
      </c>
      <c r="G30" s="59" t="s">
        <v>304</v>
      </c>
      <c r="H30" s="59" t="s">
        <v>304</v>
      </c>
      <c r="I30" s="59" t="s">
        <v>304</v>
      </c>
      <c r="J30" s="64"/>
      <c r="K30" s="16"/>
      <c r="L30" s="55" t="s">
        <v>305</v>
      </c>
      <c r="M30" s="171"/>
      <c r="N30" s="457" t="s">
        <v>363</v>
      </c>
      <c r="O30" s="13"/>
      <c r="P30" s="13"/>
    </row>
    <row r="31" spans="1:16" s="134" customFormat="1" ht="14.1" customHeight="1" x14ac:dyDescent="0.25">
      <c r="A31" s="389"/>
      <c r="B31" s="366"/>
      <c r="C31" s="369"/>
      <c r="D31" s="332"/>
      <c r="E31" s="332"/>
      <c r="F31" s="332"/>
      <c r="G31" s="332"/>
      <c r="H31" s="332"/>
      <c r="I31" s="332"/>
      <c r="J31" s="58"/>
      <c r="K31" s="16"/>
      <c r="L31" s="55"/>
      <c r="M31" s="171"/>
      <c r="N31" s="455"/>
      <c r="O31" s="13"/>
      <c r="P31" s="13"/>
    </row>
    <row r="32" spans="1:16" s="134" customFormat="1" ht="14.1" customHeight="1" thickBot="1" x14ac:dyDescent="0.3">
      <c r="A32" s="402"/>
      <c r="B32" s="367"/>
      <c r="C32" s="371"/>
      <c r="D32" s="26"/>
      <c r="E32" s="26"/>
      <c r="F32" s="26"/>
      <c r="G32" s="26"/>
      <c r="H32" s="26" t="s">
        <v>18</v>
      </c>
      <c r="I32" s="26"/>
      <c r="J32" s="26"/>
      <c r="K32" s="50"/>
      <c r="L32" s="30" t="s">
        <v>20</v>
      </c>
      <c r="M32" s="28" t="s">
        <v>111</v>
      </c>
      <c r="N32" s="458"/>
      <c r="O32" s="13"/>
      <c r="P32" s="13"/>
    </row>
    <row r="33" spans="1:16" ht="14.1" customHeight="1" x14ac:dyDescent="0.25">
      <c r="A33" s="388">
        <v>5</v>
      </c>
      <c r="B33" s="365" t="s">
        <v>329</v>
      </c>
      <c r="C33" s="368" t="s">
        <v>16</v>
      </c>
      <c r="D33" s="11" t="s">
        <v>304</v>
      </c>
      <c r="E33" s="11" t="s">
        <v>304</v>
      </c>
      <c r="F33" s="11" t="s">
        <v>304</v>
      </c>
      <c r="G33" s="11" t="s">
        <v>304</v>
      </c>
      <c r="H33" s="11" t="s">
        <v>304</v>
      </c>
      <c r="I33" s="11" t="s">
        <v>304</v>
      </c>
      <c r="J33" s="11"/>
      <c r="K33" s="12"/>
      <c r="L33" s="39" t="s">
        <v>305</v>
      </c>
      <c r="M33" s="12"/>
      <c r="N33" s="451" t="s">
        <v>363</v>
      </c>
      <c r="O33" s="13"/>
      <c r="P33" s="13"/>
    </row>
    <row r="34" spans="1:16" ht="14.1" customHeight="1" x14ac:dyDescent="0.25">
      <c r="A34" s="389"/>
      <c r="B34" s="366"/>
      <c r="C34" s="369"/>
      <c r="D34" s="15"/>
      <c r="E34" s="15"/>
      <c r="F34" s="15"/>
      <c r="G34" s="15"/>
      <c r="H34" s="15"/>
      <c r="I34" s="15"/>
      <c r="J34" s="15"/>
      <c r="K34" s="24"/>
      <c r="L34" s="25"/>
      <c r="M34" s="25"/>
      <c r="N34" s="452"/>
      <c r="O34" s="13"/>
      <c r="P34" s="13"/>
    </row>
    <row r="35" spans="1:16" ht="14.1" customHeight="1" x14ac:dyDescent="0.25">
      <c r="A35" s="389"/>
      <c r="B35" s="366"/>
      <c r="C35" s="375"/>
      <c r="D35" s="235"/>
      <c r="E35" s="235"/>
      <c r="F35" s="235"/>
      <c r="G35" s="235"/>
      <c r="H35" s="235" t="s">
        <v>18</v>
      </c>
      <c r="I35" s="17"/>
      <c r="J35" s="56"/>
      <c r="K35" s="29"/>
      <c r="L35" s="51" t="s">
        <v>20</v>
      </c>
      <c r="M35" s="51" t="s">
        <v>394</v>
      </c>
      <c r="N35" s="453"/>
      <c r="O35" s="13"/>
      <c r="P35" s="13"/>
    </row>
    <row r="36" spans="1:16" ht="14.1" customHeight="1" x14ac:dyDescent="0.25">
      <c r="A36" s="389"/>
      <c r="B36" s="366"/>
      <c r="C36" s="370" t="s">
        <v>21</v>
      </c>
      <c r="D36" s="19" t="s">
        <v>622</v>
      </c>
      <c r="E36" s="19" t="s">
        <v>622</v>
      </c>
      <c r="F36" s="19" t="s">
        <v>622</v>
      </c>
      <c r="G36" s="19" t="s">
        <v>622</v>
      </c>
      <c r="H36" s="19" t="s">
        <v>622</v>
      </c>
      <c r="I36" s="19"/>
      <c r="J36" s="60"/>
      <c r="K36" s="44" t="s">
        <v>24</v>
      </c>
      <c r="L36" s="33" t="s">
        <v>621</v>
      </c>
      <c r="M36" s="33" t="s">
        <v>240</v>
      </c>
      <c r="N36" s="457" t="s">
        <v>30</v>
      </c>
      <c r="O36" s="13" t="s">
        <v>351</v>
      </c>
      <c r="P36" s="13"/>
    </row>
    <row r="37" spans="1:16" ht="14.1" customHeight="1" x14ac:dyDescent="0.25">
      <c r="A37" s="389"/>
      <c r="B37" s="366"/>
      <c r="C37" s="369"/>
      <c r="D37" s="23"/>
      <c r="E37" s="23"/>
      <c r="F37" s="23"/>
      <c r="G37" s="23"/>
      <c r="H37" s="23"/>
      <c r="I37" s="23"/>
      <c r="J37" s="110"/>
      <c r="K37" s="46"/>
      <c r="L37" s="55"/>
      <c r="M37" s="171"/>
      <c r="N37" s="455"/>
      <c r="O37" s="13"/>
      <c r="P37" s="13"/>
    </row>
    <row r="38" spans="1:16" ht="14.1" customHeight="1" x14ac:dyDescent="0.25">
      <c r="A38" s="389"/>
      <c r="B38" s="366"/>
      <c r="C38" s="369"/>
      <c r="D38" s="332" t="s">
        <v>23</v>
      </c>
      <c r="E38" s="332" t="s">
        <v>23</v>
      </c>
      <c r="F38" s="332" t="s">
        <v>23</v>
      </c>
      <c r="G38" s="332" t="s">
        <v>23</v>
      </c>
      <c r="H38" s="332" t="s">
        <v>23</v>
      </c>
      <c r="I38" s="332"/>
      <c r="J38" s="214"/>
      <c r="K38" s="139" t="s">
        <v>19</v>
      </c>
      <c r="L38" s="189" t="s">
        <v>20</v>
      </c>
      <c r="M38" s="323" t="s">
        <v>94</v>
      </c>
      <c r="N38" s="455"/>
      <c r="O38" s="13"/>
      <c r="P38" s="13"/>
    </row>
    <row r="39" spans="1:16" ht="14.1" customHeight="1" thickBot="1" x14ac:dyDescent="0.3">
      <c r="A39" s="402"/>
      <c r="B39" s="367"/>
      <c r="C39" s="371"/>
      <c r="D39" s="26"/>
      <c r="E39" s="26"/>
      <c r="F39" s="26"/>
      <c r="G39" s="26"/>
      <c r="H39" s="26" t="s">
        <v>18</v>
      </c>
      <c r="I39" s="26"/>
      <c r="J39" s="26"/>
      <c r="K39" s="26"/>
      <c r="L39" s="161"/>
      <c r="M39" s="161"/>
      <c r="N39" s="458"/>
      <c r="O39" s="13"/>
      <c r="P39" s="13"/>
    </row>
    <row r="40" spans="1:16" s="80" customFormat="1" ht="16.350000000000001" customHeight="1" x14ac:dyDescent="0.25">
      <c r="A40" s="388">
        <v>6</v>
      </c>
      <c r="B40" s="372" t="s">
        <v>330</v>
      </c>
      <c r="C40" s="368" t="s">
        <v>16</v>
      </c>
      <c r="D40" s="11" t="s">
        <v>231</v>
      </c>
      <c r="E40" s="11" t="s">
        <v>231</v>
      </c>
      <c r="F40" s="11" t="s">
        <v>231</v>
      </c>
      <c r="G40" s="11" t="s">
        <v>231</v>
      </c>
      <c r="H40" s="11" t="s">
        <v>231</v>
      </c>
      <c r="I40" s="11"/>
      <c r="J40" s="11"/>
      <c r="K40" s="12" t="s">
        <v>24</v>
      </c>
      <c r="L40" s="39" t="s">
        <v>233</v>
      </c>
      <c r="M40" s="39" t="s">
        <v>110</v>
      </c>
      <c r="N40" s="517" t="s">
        <v>181</v>
      </c>
      <c r="O40" s="13" t="s">
        <v>353</v>
      </c>
      <c r="P40" s="13"/>
    </row>
    <row r="41" spans="1:16" ht="16.350000000000001" customHeight="1" x14ac:dyDescent="0.25">
      <c r="A41" s="389"/>
      <c r="B41" s="373"/>
      <c r="C41" s="369"/>
      <c r="D41" s="332" t="s">
        <v>23</v>
      </c>
      <c r="E41" s="332" t="s">
        <v>23</v>
      </c>
      <c r="F41" s="332" t="s">
        <v>23</v>
      </c>
      <c r="G41" s="332" t="s">
        <v>23</v>
      </c>
      <c r="H41" s="332" t="s">
        <v>23</v>
      </c>
      <c r="I41" s="14"/>
      <c r="J41" s="14"/>
      <c r="K41" s="24"/>
      <c r="L41" s="25"/>
      <c r="M41" s="25"/>
      <c r="N41" s="440"/>
      <c r="O41" s="13"/>
      <c r="P41" s="13"/>
    </row>
    <row r="42" spans="1:16" ht="16.350000000000001" customHeight="1" x14ac:dyDescent="0.25">
      <c r="A42" s="389"/>
      <c r="B42" s="373"/>
      <c r="C42" s="369"/>
      <c r="D42" s="18"/>
      <c r="E42" s="18"/>
      <c r="F42" s="18"/>
      <c r="G42" s="18"/>
      <c r="H42" s="18"/>
      <c r="I42" s="18"/>
      <c r="J42" s="18"/>
      <c r="K42" s="24"/>
      <c r="L42" s="25"/>
      <c r="M42" s="25"/>
      <c r="N42" s="440"/>
      <c r="O42" s="13"/>
      <c r="P42" s="13"/>
    </row>
    <row r="43" spans="1:16" ht="16.350000000000001" customHeight="1" x14ac:dyDescent="0.25">
      <c r="A43" s="389"/>
      <c r="B43" s="373"/>
      <c r="C43" s="375"/>
      <c r="D43" s="17"/>
      <c r="E43" s="17"/>
      <c r="F43" s="233"/>
      <c r="G43" s="233"/>
      <c r="H43" s="233" t="s">
        <v>18</v>
      </c>
      <c r="I43" s="17"/>
      <c r="J43" s="17"/>
      <c r="K43" s="50" t="s">
        <v>19</v>
      </c>
      <c r="L43" s="51" t="s">
        <v>20</v>
      </c>
      <c r="M43" s="51" t="s">
        <v>94</v>
      </c>
      <c r="N43" s="518"/>
      <c r="O43" s="13"/>
      <c r="P43" s="13"/>
    </row>
    <row r="44" spans="1:16" ht="16.350000000000001" customHeight="1" x14ac:dyDescent="0.25">
      <c r="A44" s="389"/>
      <c r="B44" s="373"/>
      <c r="C44" s="369" t="s">
        <v>21</v>
      </c>
      <c r="D44" s="19" t="s">
        <v>304</v>
      </c>
      <c r="E44" s="19" t="s">
        <v>304</v>
      </c>
      <c r="F44" s="19" t="s">
        <v>304</v>
      </c>
      <c r="G44" s="19" t="s">
        <v>304</v>
      </c>
      <c r="H44" s="19" t="s">
        <v>304</v>
      </c>
      <c r="I44" s="19" t="s">
        <v>304</v>
      </c>
      <c r="J44" s="19"/>
      <c r="K44" s="15"/>
      <c r="L44" s="55" t="s">
        <v>305</v>
      </c>
      <c r="M44" s="15"/>
      <c r="N44" s="462" t="s">
        <v>362</v>
      </c>
      <c r="O44" s="13"/>
      <c r="P44" s="13"/>
    </row>
    <row r="45" spans="1:16" ht="16.350000000000001" customHeight="1" x14ac:dyDescent="0.25">
      <c r="A45" s="389"/>
      <c r="B45" s="373"/>
      <c r="C45" s="369"/>
      <c r="D45" s="14"/>
      <c r="E45" s="14"/>
      <c r="F45" s="14"/>
      <c r="G45" s="14"/>
      <c r="H45" s="14"/>
      <c r="I45" s="14"/>
      <c r="J45" s="14"/>
      <c r="K45" s="174"/>
      <c r="L45" s="174"/>
      <c r="M45" s="174"/>
      <c r="N45" s="460"/>
      <c r="O45" s="13"/>
      <c r="P45" s="13"/>
    </row>
    <row r="46" spans="1:16" ht="16.350000000000001" customHeight="1" thickBot="1" x14ac:dyDescent="0.3">
      <c r="A46" s="402"/>
      <c r="B46" s="374"/>
      <c r="C46" s="371"/>
      <c r="D46" s="26"/>
      <c r="E46" s="26"/>
      <c r="F46" s="26"/>
      <c r="G46" s="26"/>
      <c r="H46" s="26" t="s">
        <v>18</v>
      </c>
      <c r="I46" s="26"/>
      <c r="J46" s="26"/>
      <c r="K46" s="26"/>
      <c r="L46" s="161" t="s">
        <v>20</v>
      </c>
      <c r="M46" s="161" t="s">
        <v>395</v>
      </c>
      <c r="N46" s="463"/>
      <c r="O46" s="13"/>
      <c r="P46" s="13"/>
    </row>
    <row r="47" spans="1:16" ht="16.350000000000001" customHeight="1" x14ac:dyDescent="0.25">
      <c r="A47" s="389">
        <v>7</v>
      </c>
      <c r="B47" s="366" t="s">
        <v>331</v>
      </c>
      <c r="C47" s="369" t="s">
        <v>16</v>
      </c>
      <c r="D47" s="11" t="s">
        <v>33</v>
      </c>
      <c r="E47" s="11" t="s">
        <v>33</v>
      </c>
      <c r="F47" s="11" t="s">
        <v>567</v>
      </c>
      <c r="G47" s="11" t="s">
        <v>567</v>
      </c>
      <c r="H47" s="11" t="s">
        <v>25</v>
      </c>
      <c r="I47" s="15"/>
      <c r="J47" s="15"/>
      <c r="K47" s="12" t="s">
        <v>229</v>
      </c>
      <c r="L47" s="39" t="s">
        <v>33</v>
      </c>
      <c r="M47" s="39" t="s">
        <v>111</v>
      </c>
      <c r="N47" s="517" t="s">
        <v>27</v>
      </c>
      <c r="O47" s="13" t="s">
        <v>353</v>
      </c>
      <c r="P47" s="13"/>
    </row>
    <row r="48" spans="1:16" ht="16.350000000000001" customHeight="1" x14ac:dyDescent="0.25">
      <c r="A48" s="389"/>
      <c r="B48" s="366"/>
      <c r="C48" s="369"/>
      <c r="D48" s="14"/>
      <c r="E48" s="14"/>
      <c r="F48" s="14"/>
      <c r="G48" s="14"/>
      <c r="H48" s="14" t="s">
        <v>567</v>
      </c>
      <c r="I48" s="14"/>
      <c r="J48" s="14"/>
      <c r="K48" s="24" t="s">
        <v>229</v>
      </c>
      <c r="L48" s="25" t="s">
        <v>568</v>
      </c>
      <c r="M48" s="25" t="s">
        <v>119</v>
      </c>
      <c r="N48" s="440"/>
      <c r="O48" s="13"/>
      <c r="P48" s="13"/>
    </row>
    <row r="49" spans="1:17" ht="16.350000000000001" customHeight="1" x14ac:dyDescent="0.25">
      <c r="A49" s="389"/>
      <c r="B49" s="366"/>
      <c r="C49" s="369"/>
      <c r="D49" s="18" t="s">
        <v>23</v>
      </c>
      <c r="E49" s="18" t="s">
        <v>23</v>
      </c>
      <c r="F49" s="18" t="s">
        <v>23</v>
      </c>
      <c r="G49" s="18" t="s">
        <v>23</v>
      </c>
      <c r="H49" s="18" t="s">
        <v>23</v>
      </c>
      <c r="I49" s="18"/>
      <c r="J49" s="18"/>
      <c r="K49" s="24"/>
      <c r="L49" s="25" t="s">
        <v>624</v>
      </c>
      <c r="M49" s="25" t="s">
        <v>625</v>
      </c>
      <c r="N49" s="440"/>
      <c r="O49" s="13"/>
      <c r="P49" s="13"/>
      <c r="Q49" s="25"/>
    </row>
    <row r="50" spans="1:17" ht="16.350000000000001" customHeight="1" x14ac:dyDescent="0.25">
      <c r="A50" s="389"/>
      <c r="B50" s="366"/>
      <c r="C50" s="375"/>
      <c r="D50" s="17"/>
      <c r="E50" s="17"/>
      <c r="F50" s="233"/>
      <c r="G50" s="233"/>
      <c r="H50" s="233" t="s">
        <v>18</v>
      </c>
      <c r="I50" s="17"/>
      <c r="J50" s="17"/>
      <c r="K50" s="50" t="s">
        <v>19</v>
      </c>
      <c r="L50" s="51" t="s">
        <v>20</v>
      </c>
      <c r="M50" s="51" t="s">
        <v>103</v>
      </c>
      <c r="N50" s="518"/>
      <c r="O50" s="13"/>
      <c r="P50" s="13"/>
    </row>
    <row r="51" spans="1:17" ht="16.350000000000001" customHeight="1" x14ac:dyDescent="0.25">
      <c r="A51" s="389"/>
      <c r="B51" s="366"/>
      <c r="C51" s="370" t="s">
        <v>21</v>
      </c>
      <c r="D51" s="15" t="s">
        <v>304</v>
      </c>
      <c r="E51" s="15" t="s">
        <v>304</v>
      </c>
      <c r="F51" s="15" t="s">
        <v>304</v>
      </c>
      <c r="G51" s="15" t="s">
        <v>304</v>
      </c>
      <c r="H51" s="15" t="s">
        <v>304</v>
      </c>
      <c r="I51" s="15" t="s">
        <v>304</v>
      </c>
      <c r="J51" s="15"/>
      <c r="K51" s="15"/>
      <c r="L51" s="55" t="s">
        <v>305</v>
      </c>
      <c r="M51" s="15"/>
      <c r="N51" s="462" t="s">
        <v>365</v>
      </c>
      <c r="O51" s="13"/>
      <c r="P51" s="13"/>
    </row>
    <row r="52" spans="1:17" ht="16.350000000000001" customHeight="1" x14ac:dyDescent="0.25">
      <c r="A52" s="389"/>
      <c r="B52" s="366"/>
      <c r="C52" s="369"/>
      <c r="D52" s="23"/>
      <c r="E52" s="23"/>
      <c r="F52" s="23"/>
      <c r="G52" s="23"/>
      <c r="H52" s="23"/>
      <c r="I52" s="23"/>
      <c r="J52" s="14"/>
      <c r="K52" s="24"/>
      <c r="L52" s="25"/>
      <c r="M52" s="25"/>
      <c r="N52" s="460"/>
      <c r="O52" s="13"/>
      <c r="P52" s="13"/>
    </row>
    <row r="53" spans="1:17" ht="16.350000000000001" customHeight="1" thickBot="1" x14ac:dyDescent="0.3">
      <c r="A53" s="389"/>
      <c r="B53" s="366"/>
      <c r="C53" s="369"/>
      <c r="D53" s="26"/>
      <c r="E53" s="26"/>
      <c r="F53" s="26"/>
      <c r="G53" s="26"/>
      <c r="H53" s="26" t="s">
        <v>18</v>
      </c>
      <c r="I53" s="26"/>
      <c r="J53" s="26"/>
      <c r="K53" s="26"/>
      <c r="L53" s="161" t="s">
        <v>20</v>
      </c>
      <c r="M53" s="161" t="s">
        <v>404</v>
      </c>
      <c r="N53" s="463"/>
      <c r="O53" s="13"/>
      <c r="P53" s="13"/>
    </row>
    <row r="54" spans="1:17" ht="16.350000000000001" customHeight="1" x14ac:dyDescent="0.25">
      <c r="A54" s="388">
        <v>8</v>
      </c>
      <c r="B54" s="372" t="s">
        <v>332</v>
      </c>
      <c r="C54" s="368" t="s">
        <v>16</v>
      </c>
      <c r="D54" s="15" t="s">
        <v>628</v>
      </c>
      <c r="E54" s="15" t="s">
        <v>628</v>
      </c>
      <c r="F54" s="15" t="s">
        <v>628</v>
      </c>
      <c r="G54" s="15" t="s">
        <v>589</v>
      </c>
      <c r="H54" s="15" t="s">
        <v>25</v>
      </c>
      <c r="I54" s="15"/>
      <c r="J54" s="11"/>
      <c r="K54" s="12" t="s">
        <v>31</v>
      </c>
      <c r="L54" s="39" t="s">
        <v>590</v>
      </c>
      <c r="M54" s="39" t="s">
        <v>101</v>
      </c>
      <c r="N54" s="541" t="s">
        <v>39</v>
      </c>
      <c r="O54" s="13" t="s">
        <v>353</v>
      </c>
      <c r="P54" s="13"/>
    </row>
    <row r="55" spans="1:17" ht="16.350000000000001" customHeight="1" x14ac:dyDescent="0.25">
      <c r="A55" s="389"/>
      <c r="B55" s="373"/>
      <c r="C55" s="369"/>
      <c r="D55" s="18" t="s">
        <v>23</v>
      </c>
      <c r="E55" s="18" t="s">
        <v>23</v>
      </c>
      <c r="F55" s="18" t="s">
        <v>23</v>
      </c>
      <c r="G55" s="18" t="s">
        <v>23</v>
      </c>
      <c r="H55" s="18" t="s">
        <v>589</v>
      </c>
      <c r="I55" s="14"/>
      <c r="J55" s="23"/>
      <c r="K55" s="24"/>
      <c r="L55" s="25" t="s">
        <v>627</v>
      </c>
      <c r="M55" s="25" t="s">
        <v>161</v>
      </c>
      <c r="N55" s="516"/>
      <c r="O55" s="13"/>
      <c r="P55" s="13"/>
    </row>
    <row r="56" spans="1:17" ht="16.350000000000001" customHeight="1" x14ac:dyDescent="0.25">
      <c r="A56" s="389"/>
      <c r="B56" s="373"/>
      <c r="C56" s="369"/>
      <c r="D56" s="18"/>
      <c r="E56" s="18"/>
      <c r="F56" s="18"/>
      <c r="G56" s="18"/>
      <c r="H56" s="18"/>
      <c r="I56" s="18"/>
      <c r="J56" s="23"/>
      <c r="K56" s="24" t="s">
        <v>195</v>
      </c>
      <c r="L56" s="25" t="s">
        <v>629</v>
      </c>
      <c r="M56" s="25" t="s">
        <v>108</v>
      </c>
      <c r="N56" s="542" t="s">
        <v>403</v>
      </c>
      <c r="O56" s="13"/>
      <c r="P56" s="13"/>
    </row>
    <row r="57" spans="1:17" ht="16.350000000000001" customHeight="1" x14ac:dyDescent="0.25">
      <c r="A57" s="389"/>
      <c r="B57" s="373"/>
      <c r="C57" s="375"/>
      <c r="D57" s="17"/>
      <c r="E57" s="17"/>
      <c r="F57" s="17"/>
      <c r="G57" s="17"/>
      <c r="H57" s="17" t="s">
        <v>18</v>
      </c>
      <c r="I57" s="17"/>
      <c r="J57" s="17"/>
      <c r="K57" s="29" t="s">
        <v>19</v>
      </c>
      <c r="L57" s="30" t="s">
        <v>20</v>
      </c>
      <c r="M57" s="51" t="s">
        <v>106</v>
      </c>
      <c r="N57" s="540"/>
      <c r="O57" s="13"/>
      <c r="P57" s="13"/>
    </row>
    <row r="58" spans="1:17" ht="16.350000000000001" customHeight="1" x14ac:dyDescent="0.25">
      <c r="A58" s="389"/>
      <c r="B58" s="373"/>
      <c r="C58" s="370" t="s">
        <v>21</v>
      </c>
      <c r="D58" s="15" t="s">
        <v>304</v>
      </c>
      <c r="E58" s="15" t="s">
        <v>304</v>
      </c>
      <c r="F58" s="15" t="s">
        <v>304</v>
      </c>
      <c r="G58" s="15" t="s">
        <v>304</v>
      </c>
      <c r="H58" s="15" t="s">
        <v>304</v>
      </c>
      <c r="I58" s="15" t="s">
        <v>304</v>
      </c>
      <c r="J58" s="19"/>
      <c r="K58" s="15"/>
      <c r="L58" s="55" t="s">
        <v>305</v>
      </c>
      <c r="M58" s="15"/>
      <c r="N58" s="471" t="s">
        <v>302</v>
      </c>
      <c r="O58" s="13"/>
      <c r="P58" s="13"/>
    </row>
    <row r="59" spans="1:17" ht="16.350000000000001" customHeight="1" x14ac:dyDescent="0.25">
      <c r="A59" s="389"/>
      <c r="B59" s="373"/>
      <c r="C59" s="369"/>
      <c r="D59" s="14"/>
      <c r="E59" s="14"/>
      <c r="F59" s="14"/>
      <c r="G59" s="14"/>
      <c r="H59" s="14"/>
      <c r="I59" s="14"/>
      <c r="J59" s="23"/>
      <c r="K59" s="174"/>
      <c r="L59" s="174"/>
      <c r="M59" s="174"/>
      <c r="N59" s="472"/>
      <c r="O59" s="13"/>
      <c r="P59" s="13"/>
    </row>
    <row r="60" spans="1:17" ht="16.350000000000001" customHeight="1" thickBot="1" x14ac:dyDescent="0.3">
      <c r="A60" s="402"/>
      <c r="B60" s="374"/>
      <c r="C60" s="371"/>
      <c r="D60" s="26"/>
      <c r="E60" s="26"/>
      <c r="F60" s="26"/>
      <c r="G60" s="26"/>
      <c r="H60" s="26" t="s">
        <v>18</v>
      </c>
      <c r="I60" s="26"/>
      <c r="J60" s="26"/>
      <c r="K60" s="26"/>
      <c r="L60" s="161" t="s">
        <v>20</v>
      </c>
      <c r="M60" s="161" t="s">
        <v>113</v>
      </c>
      <c r="N60" s="473"/>
      <c r="O60" s="13"/>
      <c r="P60" s="13"/>
    </row>
    <row r="61" spans="1:17" ht="16.350000000000001" customHeight="1" x14ac:dyDescent="0.25">
      <c r="A61" s="388">
        <v>9</v>
      </c>
      <c r="B61" s="365" t="s">
        <v>348</v>
      </c>
      <c r="C61" s="381" t="s">
        <v>16</v>
      </c>
      <c r="D61" s="15" t="s">
        <v>133</v>
      </c>
      <c r="E61" s="15" t="s">
        <v>133</v>
      </c>
      <c r="F61" s="15"/>
      <c r="G61" s="15"/>
      <c r="H61" s="15"/>
      <c r="I61" s="15"/>
      <c r="J61" s="42"/>
      <c r="K61" s="12"/>
      <c r="L61" s="39"/>
      <c r="M61" s="12"/>
      <c r="N61" s="536" t="s">
        <v>75</v>
      </c>
      <c r="O61" s="13" t="s">
        <v>353</v>
      </c>
      <c r="P61" s="13"/>
    </row>
    <row r="62" spans="1:17" ht="16.350000000000001" customHeight="1" x14ac:dyDescent="0.25">
      <c r="A62" s="389"/>
      <c r="B62" s="366"/>
      <c r="C62" s="376"/>
      <c r="D62" s="23" t="s">
        <v>23</v>
      </c>
      <c r="E62" s="23" t="s">
        <v>23</v>
      </c>
      <c r="F62" s="23"/>
      <c r="G62" s="23"/>
      <c r="H62" s="23"/>
      <c r="I62" s="23"/>
      <c r="J62" s="324"/>
      <c r="K62" s="15" t="s">
        <v>229</v>
      </c>
      <c r="L62" s="286" t="s">
        <v>244</v>
      </c>
      <c r="M62" s="16" t="s">
        <v>95</v>
      </c>
      <c r="N62" s="487"/>
      <c r="O62" s="13"/>
      <c r="P62" s="13"/>
    </row>
    <row r="63" spans="1:17" ht="16.350000000000001" customHeight="1" x14ac:dyDescent="0.25">
      <c r="A63" s="389"/>
      <c r="B63" s="366"/>
      <c r="C63" s="376"/>
      <c r="D63" s="23"/>
      <c r="E63" s="23"/>
      <c r="F63" s="23"/>
      <c r="G63" s="23"/>
      <c r="H63" s="23"/>
      <c r="I63" s="23"/>
      <c r="J63" s="324"/>
      <c r="K63" s="15"/>
      <c r="L63" s="286"/>
      <c r="M63" s="16"/>
      <c r="N63" s="487"/>
      <c r="O63" s="13"/>
      <c r="P63" s="13"/>
    </row>
    <row r="64" spans="1:17" ht="16.350000000000001" customHeight="1" x14ac:dyDescent="0.25">
      <c r="A64" s="389"/>
      <c r="B64" s="366"/>
      <c r="C64" s="377"/>
      <c r="D64" s="17"/>
      <c r="E64" s="17"/>
      <c r="F64" s="17"/>
      <c r="G64" s="17"/>
      <c r="H64" s="17" t="s">
        <v>18</v>
      </c>
      <c r="I64" s="295"/>
      <c r="J64" s="14"/>
      <c r="K64" s="43" t="s">
        <v>19</v>
      </c>
      <c r="L64" s="103" t="s">
        <v>20</v>
      </c>
      <c r="M64" s="16" t="s">
        <v>240</v>
      </c>
      <c r="N64" s="488"/>
      <c r="O64" s="13"/>
      <c r="P64" s="13"/>
    </row>
    <row r="65" spans="1:17" ht="16.350000000000001" customHeight="1" x14ac:dyDescent="0.25">
      <c r="A65" s="389"/>
      <c r="B65" s="366"/>
      <c r="C65" s="370" t="s">
        <v>21</v>
      </c>
      <c r="D65" s="15" t="s">
        <v>304</v>
      </c>
      <c r="E65" s="15" t="s">
        <v>304</v>
      </c>
      <c r="F65" s="15" t="s">
        <v>304</v>
      </c>
      <c r="G65" s="15" t="s">
        <v>304</v>
      </c>
      <c r="H65" s="15" t="s">
        <v>304</v>
      </c>
      <c r="I65" s="19" t="s">
        <v>304</v>
      </c>
      <c r="J65" s="59"/>
      <c r="K65" s="59"/>
      <c r="L65" s="45" t="s">
        <v>305</v>
      </c>
      <c r="M65" s="44"/>
      <c r="N65" s="462" t="s">
        <v>303</v>
      </c>
      <c r="O65" s="13"/>
      <c r="P65" s="13"/>
    </row>
    <row r="66" spans="1:17" ht="16.350000000000001" customHeight="1" x14ac:dyDescent="0.25">
      <c r="A66" s="389"/>
      <c r="B66" s="366"/>
      <c r="C66" s="369"/>
      <c r="D66" s="174"/>
      <c r="E66" s="174"/>
      <c r="F66" s="174"/>
      <c r="G66" s="174"/>
      <c r="H66" s="174"/>
      <c r="I66" s="174"/>
      <c r="J66" s="47"/>
      <c r="K66" s="47"/>
      <c r="L66" s="174"/>
      <c r="M66" s="46"/>
      <c r="N66" s="460"/>
      <c r="O66" s="13"/>
      <c r="P66" s="13"/>
    </row>
    <row r="67" spans="1:17" ht="16.350000000000001" customHeight="1" thickBot="1" x14ac:dyDescent="0.3">
      <c r="A67" s="402"/>
      <c r="B67" s="367"/>
      <c r="C67" s="371"/>
      <c r="D67" s="26"/>
      <c r="E67" s="26"/>
      <c r="F67" s="26"/>
      <c r="G67" s="26"/>
      <c r="H67" s="26" t="s">
        <v>18</v>
      </c>
      <c r="I67" s="26"/>
      <c r="J67" s="26"/>
      <c r="K67" s="27"/>
      <c r="L67" s="161" t="s">
        <v>20</v>
      </c>
      <c r="M67" s="28" t="s">
        <v>393</v>
      </c>
      <c r="N67" s="463"/>
      <c r="O67" s="13"/>
      <c r="P67" s="13"/>
    </row>
    <row r="68" spans="1:17" ht="16.350000000000001" customHeight="1" x14ac:dyDescent="0.25">
      <c r="A68" s="388">
        <v>10</v>
      </c>
      <c r="B68" s="365" t="s">
        <v>347</v>
      </c>
      <c r="C68" s="368" t="s">
        <v>16</v>
      </c>
      <c r="D68" s="15"/>
      <c r="E68" s="15" t="s">
        <v>486</v>
      </c>
      <c r="F68" s="15" t="s">
        <v>486</v>
      </c>
      <c r="G68" s="15" t="s">
        <v>486</v>
      </c>
      <c r="H68" s="15" t="s">
        <v>486</v>
      </c>
      <c r="I68" s="15" t="s">
        <v>25</v>
      </c>
      <c r="J68" s="15"/>
      <c r="K68" s="12" t="s">
        <v>38</v>
      </c>
      <c r="L68" s="39" t="s">
        <v>487</v>
      </c>
      <c r="M68" s="12" t="s">
        <v>106</v>
      </c>
      <c r="N68" s="311" t="s">
        <v>22</v>
      </c>
      <c r="O68" s="13" t="s">
        <v>353</v>
      </c>
      <c r="P68" s="13"/>
    </row>
    <row r="69" spans="1:17" ht="16.350000000000001" customHeight="1" x14ac:dyDescent="0.25">
      <c r="A69" s="389"/>
      <c r="B69" s="366"/>
      <c r="C69" s="369"/>
      <c r="D69" s="174"/>
      <c r="E69" s="174" t="s">
        <v>23</v>
      </c>
      <c r="F69" s="174" t="s">
        <v>23</v>
      </c>
      <c r="G69" s="174" t="s">
        <v>23</v>
      </c>
      <c r="H69" s="174" t="s">
        <v>23</v>
      </c>
      <c r="I69" s="174" t="s">
        <v>126</v>
      </c>
      <c r="J69" s="174"/>
      <c r="K69" s="21"/>
      <c r="L69" s="22" t="s">
        <v>604</v>
      </c>
      <c r="M69" s="21" t="s">
        <v>462</v>
      </c>
      <c r="N69" s="168" t="s">
        <v>421</v>
      </c>
      <c r="O69" s="13"/>
      <c r="P69" s="13"/>
    </row>
    <row r="70" spans="1:17" ht="16.350000000000001" customHeight="1" x14ac:dyDescent="0.25">
      <c r="A70" s="389"/>
      <c r="B70" s="366"/>
      <c r="C70" s="369"/>
      <c r="D70" s="17"/>
      <c r="E70" s="17"/>
      <c r="F70" s="18"/>
      <c r="G70" s="17"/>
      <c r="H70" s="17" t="s">
        <v>18</v>
      </c>
      <c r="I70" s="17"/>
      <c r="J70" s="18"/>
      <c r="K70" s="36" t="s">
        <v>19</v>
      </c>
      <c r="L70" s="36" t="s">
        <v>20</v>
      </c>
      <c r="M70" s="36" t="s">
        <v>59</v>
      </c>
      <c r="N70" s="312" t="s">
        <v>421</v>
      </c>
      <c r="O70" s="13"/>
      <c r="P70" s="13"/>
    </row>
    <row r="71" spans="1:17" ht="16.350000000000001" customHeight="1" x14ac:dyDescent="0.25">
      <c r="A71" s="389"/>
      <c r="B71" s="366"/>
      <c r="C71" s="370" t="s">
        <v>21</v>
      </c>
      <c r="D71" s="19" t="s">
        <v>304</v>
      </c>
      <c r="E71" s="19" t="s">
        <v>304</v>
      </c>
      <c r="F71" s="19" t="s">
        <v>304</v>
      </c>
      <c r="G71" s="19" t="s">
        <v>304</v>
      </c>
      <c r="H71" s="19" t="s">
        <v>304</v>
      </c>
      <c r="I71" s="19" t="s">
        <v>304</v>
      </c>
      <c r="J71" s="59"/>
      <c r="K71" s="32"/>
      <c r="L71" s="45" t="s">
        <v>305</v>
      </c>
      <c r="M71" s="326"/>
      <c r="N71" s="462" t="s">
        <v>364</v>
      </c>
      <c r="O71" s="13"/>
      <c r="P71" s="13"/>
      <c r="Q71" s="80"/>
    </row>
    <row r="72" spans="1:17" ht="16.350000000000001" customHeight="1" x14ac:dyDescent="0.25">
      <c r="A72" s="389"/>
      <c r="B72" s="366"/>
      <c r="C72" s="369"/>
      <c r="D72" s="23"/>
      <c r="E72" s="23"/>
      <c r="F72" s="23"/>
      <c r="G72" s="23"/>
      <c r="H72" s="23"/>
      <c r="I72" s="23"/>
      <c r="J72" s="47"/>
      <c r="K72" s="21"/>
      <c r="L72" s="189"/>
      <c r="M72" s="323"/>
      <c r="N72" s="460"/>
      <c r="O72" s="13"/>
      <c r="P72" s="13"/>
      <c r="Q72" s="80"/>
    </row>
    <row r="73" spans="1:17" ht="16.350000000000001" customHeight="1" thickBot="1" x14ac:dyDescent="0.3">
      <c r="A73" s="402"/>
      <c r="B73" s="367"/>
      <c r="C73" s="371"/>
      <c r="D73" s="26"/>
      <c r="E73" s="26"/>
      <c r="F73" s="26"/>
      <c r="G73" s="26"/>
      <c r="H73" s="26" t="s">
        <v>18</v>
      </c>
      <c r="I73" s="26"/>
      <c r="J73" s="26"/>
      <c r="K73" s="27"/>
      <c r="L73" s="28" t="s">
        <v>20</v>
      </c>
      <c r="M73" s="28" t="s">
        <v>113</v>
      </c>
      <c r="N73" s="463"/>
      <c r="O73" s="13"/>
      <c r="P73" s="13"/>
      <c r="Q73" s="80"/>
    </row>
    <row r="74" spans="1:17" s="80" customFormat="1" ht="14.85" customHeight="1" x14ac:dyDescent="0.25">
      <c r="A74" s="388">
        <v>11</v>
      </c>
      <c r="B74" s="365" t="s">
        <v>333</v>
      </c>
      <c r="C74" s="368" t="s">
        <v>16</v>
      </c>
      <c r="D74" s="11" t="s">
        <v>304</v>
      </c>
      <c r="E74" s="11" t="s">
        <v>304</v>
      </c>
      <c r="F74" s="11" t="s">
        <v>304</v>
      </c>
      <c r="G74" s="11" t="s">
        <v>304</v>
      </c>
      <c r="H74" s="11" t="s">
        <v>304</v>
      </c>
      <c r="I74" s="11" t="s">
        <v>304</v>
      </c>
      <c r="J74" s="57"/>
      <c r="K74" s="12"/>
      <c r="L74" s="123" t="s">
        <v>305</v>
      </c>
      <c r="M74" s="201"/>
      <c r="N74" s="459" t="s">
        <v>373</v>
      </c>
      <c r="O74" s="13"/>
      <c r="P74" s="13"/>
      <c r="Q74"/>
    </row>
    <row r="75" spans="1:17" s="80" customFormat="1" ht="14.85" customHeight="1" x14ac:dyDescent="0.25">
      <c r="A75" s="389"/>
      <c r="B75" s="366"/>
      <c r="C75" s="369"/>
      <c r="D75" s="174"/>
      <c r="E75" s="174"/>
      <c r="F75" s="174"/>
      <c r="G75" s="174"/>
      <c r="H75" s="174"/>
      <c r="I75" s="174"/>
      <c r="J75" s="172"/>
      <c r="K75" s="36"/>
      <c r="L75" s="37"/>
      <c r="M75" s="37"/>
      <c r="N75" s="460"/>
      <c r="O75" s="13"/>
      <c r="P75" s="13"/>
      <c r="Q75"/>
    </row>
    <row r="76" spans="1:17" s="80" customFormat="1" ht="14.85" customHeight="1" x14ac:dyDescent="0.25">
      <c r="A76" s="389"/>
      <c r="B76" s="366"/>
      <c r="C76" s="369"/>
      <c r="D76" s="18"/>
      <c r="E76" s="18"/>
      <c r="F76" s="18"/>
      <c r="G76" s="18"/>
      <c r="H76" s="18" t="s">
        <v>18</v>
      </c>
      <c r="I76" s="17"/>
      <c r="J76" s="56"/>
      <c r="K76" s="36"/>
      <c r="L76" s="37" t="s">
        <v>20</v>
      </c>
      <c r="M76" s="37" t="s">
        <v>113</v>
      </c>
      <c r="N76" s="461"/>
      <c r="O76" s="13"/>
      <c r="P76" s="13"/>
      <c r="Q76"/>
    </row>
    <row r="77" spans="1:17" ht="14.85" customHeight="1" x14ac:dyDescent="0.25">
      <c r="A77" s="389"/>
      <c r="B77" s="366"/>
      <c r="C77" s="370" t="s">
        <v>21</v>
      </c>
      <c r="D77" s="48"/>
      <c r="E77" s="48" t="s">
        <v>593</v>
      </c>
      <c r="F77" s="48" t="s">
        <v>593</v>
      </c>
      <c r="G77" s="48" t="s">
        <v>593</v>
      </c>
      <c r="H77" s="48" t="s">
        <v>593</v>
      </c>
      <c r="I77" s="48"/>
      <c r="J77" s="64"/>
      <c r="K77" s="32"/>
      <c r="L77" s="45"/>
      <c r="M77" s="152"/>
      <c r="N77" s="464" t="s">
        <v>40</v>
      </c>
      <c r="O77" s="13" t="s">
        <v>351</v>
      </c>
      <c r="P77" s="13"/>
      <c r="Q77" s="80"/>
    </row>
    <row r="78" spans="1:17" ht="14.85" customHeight="1" x14ac:dyDescent="0.25">
      <c r="A78" s="389"/>
      <c r="B78" s="366"/>
      <c r="C78" s="369"/>
      <c r="D78" s="14"/>
      <c r="E78" s="14" t="s">
        <v>17</v>
      </c>
      <c r="F78" s="14" t="s">
        <v>17</v>
      </c>
      <c r="G78" s="14" t="s">
        <v>17</v>
      </c>
      <c r="H78" s="14" t="s">
        <v>17</v>
      </c>
      <c r="I78" s="14"/>
      <c r="J78" s="217"/>
      <c r="K78" s="21" t="s">
        <v>129</v>
      </c>
      <c r="L78" s="189" t="s">
        <v>633</v>
      </c>
      <c r="M78" s="190" t="s">
        <v>118</v>
      </c>
      <c r="N78" s="464"/>
      <c r="O78" s="13"/>
      <c r="P78" s="13"/>
      <c r="Q78" s="80"/>
    </row>
    <row r="79" spans="1:17" ht="14.85" customHeight="1" thickBot="1" x14ac:dyDescent="0.3">
      <c r="A79" s="402"/>
      <c r="B79" s="367"/>
      <c r="C79" s="371"/>
      <c r="D79" s="121"/>
      <c r="E79" s="26"/>
      <c r="F79" s="26"/>
      <c r="G79" s="121"/>
      <c r="H79" s="26" t="s">
        <v>18</v>
      </c>
      <c r="I79" s="26"/>
      <c r="J79" s="26"/>
      <c r="K79" s="27" t="s">
        <v>19</v>
      </c>
      <c r="L79" s="65" t="s">
        <v>20</v>
      </c>
      <c r="M79" s="65" t="s">
        <v>458</v>
      </c>
      <c r="N79" s="475"/>
      <c r="O79" s="13"/>
      <c r="P79" s="13"/>
      <c r="Q79" s="80"/>
    </row>
    <row r="80" spans="1:17" s="80" customFormat="1" ht="14.1" customHeight="1" x14ac:dyDescent="0.25">
      <c r="A80" s="388">
        <v>12</v>
      </c>
      <c r="B80" s="365" t="s">
        <v>349</v>
      </c>
      <c r="C80" s="368" t="s">
        <v>16</v>
      </c>
      <c r="D80" s="11"/>
      <c r="E80" s="11" t="s">
        <v>596</v>
      </c>
      <c r="F80" s="11" t="s">
        <v>596</v>
      </c>
      <c r="G80" s="11" t="s">
        <v>596</v>
      </c>
      <c r="H80" s="11" t="s">
        <v>596</v>
      </c>
      <c r="I80" s="11"/>
      <c r="J80" s="57"/>
      <c r="K80" s="150" t="s">
        <v>129</v>
      </c>
      <c r="L80" s="45" t="s">
        <v>597</v>
      </c>
      <c r="M80" s="152" t="s">
        <v>116</v>
      </c>
      <c r="N80" s="543" t="s">
        <v>37</v>
      </c>
      <c r="O80" s="13" t="s">
        <v>353</v>
      </c>
      <c r="P80" s="13"/>
      <c r="Q80"/>
    </row>
    <row r="81" spans="1:17" s="80" customFormat="1" ht="14.1" customHeight="1" x14ac:dyDescent="0.25">
      <c r="A81" s="389"/>
      <c r="B81" s="366"/>
      <c r="C81" s="369"/>
      <c r="D81" s="324"/>
      <c r="E81" s="324" t="s">
        <v>17</v>
      </c>
      <c r="F81" s="324" t="s">
        <v>17</v>
      </c>
      <c r="G81" s="324" t="s">
        <v>17</v>
      </c>
      <c r="H81" s="324" t="s">
        <v>17</v>
      </c>
      <c r="I81" s="324"/>
      <c r="J81" s="58"/>
      <c r="K81" s="24"/>
      <c r="L81" s="34"/>
      <c r="M81" s="153"/>
      <c r="N81" s="544"/>
      <c r="O81" s="13"/>
      <c r="P81" s="13"/>
      <c r="Q81"/>
    </row>
    <row r="82" spans="1:17" s="80" customFormat="1" ht="14.1" customHeight="1" x14ac:dyDescent="0.25">
      <c r="A82" s="389"/>
      <c r="B82" s="366"/>
      <c r="C82" s="369"/>
      <c r="D82" s="174"/>
      <c r="E82" s="174"/>
      <c r="F82" s="18"/>
      <c r="G82" s="18"/>
      <c r="H82" s="17" t="s">
        <v>18</v>
      </c>
      <c r="I82" s="17"/>
      <c r="J82" s="56"/>
      <c r="K82" s="139" t="s">
        <v>19</v>
      </c>
      <c r="L82" s="37" t="s">
        <v>20</v>
      </c>
      <c r="M82" s="38" t="s">
        <v>458</v>
      </c>
      <c r="N82" s="545"/>
      <c r="O82" s="13"/>
      <c r="P82" s="13"/>
      <c r="Q82"/>
    </row>
    <row r="83" spans="1:17" ht="14.1" customHeight="1" x14ac:dyDescent="0.25">
      <c r="A83" s="389"/>
      <c r="B83" s="366"/>
      <c r="C83" s="370" t="s">
        <v>21</v>
      </c>
      <c r="D83" s="48" t="s">
        <v>304</v>
      </c>
      <c r="E83" s="48" t="s">
        <v>304</v>
      </c>
      <c r="F83" s="48" t="s">
        <v>304</v>
      </c>
      <c r="G83" s="48" t="s">
        <v>304</v>
      </c>
      <c r="H83" s="48" t="s">
        <v>304</v>
      </c>
      <c r="I83" s="48" t="s">
        <v>304</v>
      </c>
      <c r="J83" s="141"/>
      <c r="K83" s="32"/>
      <c r="L83" s="45" t="s">
        <v>305</v>
      </c>
      <c r="M83" s="152"/>
      <c r="N83" s="462" t="s">
        <v>366</v>
      </c>
      <c r="O83" s="13"/>
      <c r="P83" s="13"/>
    </row>
    <row r="84" spans="1:17" ht="14.1" customHeight="1" x14ac:dyDescent="0.25">
      <c r="A84" s="389"/>
      <c r="B84" s="366"/>
      <c r="C84" s="369"/>
      <c r="D84" s="174"/>
      <c r="E84" s="174"/>
      <c r="F84" s="174"/>
      <c r="G84" s="174"/>
      <c r="H84" s="324"/>
      <c r="I84" s="324"/>
      <c r="J84" s="14"/>
      <c r="K84" s="24"/>
      <c r="L84" s="34"/>
      <c r="M84" s="153"/>
      <c r="N84" s="460"/>
      <c r="O84" s="13"/>
      <c r="P84" s="13"/>
    </row>
    <row r="85" spans="1:17" ht="14.1" customHeight="1" thickBot="1" x14ac:dyDescent="0.3">
      <c r="A85" s="402"/>
      <c r="B85" s="367"/>
      <c r="C85" s="371"/>
      <c r="D85" s="26"/>
      <c r="E85" s="26"/>
      <c r="F85" s="26"/>
      <c r="G85" s="26"/>
      <c r="H85" s="26" t="s">
        <v>18</v>
      </c>
      <c r="I85" s="26"/>
      <c r="J85" s="26"/>
      <c r="K85" s="40"/>
      <c r="L85" s="65" t="s">
        <v>20</v>
      </c>
      <c r="M85" s="41" t="s">
        <v>393</v>
      </c>
      <c r="N85" s="463"/>
      <c r="O85" s="13"/>
      <c r="P85" s="13"/>
    </row>
    <row r="86" spans="1:17" s="80" customFormat="1" ht="14.1" customHeight="1" x14ac:dyDescent="0.25">
      <c r="A86" s="388">
        <v>13</v>
      </c>
      <c r="B86" s="365" t="s">
        <v>334</v>
      </c>
      <c r="C86" s="368" t="s">
        <v>16</v>
      </c>
      <c r="D86" s="11" t="s">
        <v>304</v>
      </c>
      <c r="E86" s="11" t="s">
        <v>304</v>
      </c>
      <c r="F86" s="11" t="s">
        <v>304</v>
      </c>
      <c r="G86" s="11" t="s">
        <v>304</v>
      </c>
      <c r="H86" s="11" t="s">
        <v>304</v>
      </c>
      <c r="I86" s="11" t="s">
        <v>304</v>
      </c>
      <c r="J86" s="11"/>
      <c r="K86" s="12"/>
      <c r="L86" s="39" t="s">
        <v>305</v>
      </c>
      <c r="M86" s="39"/>
      <c r="N86" s="459" t="s">
        <v>374</v>
      </c>
      <c r="O86" s="13"/>
      <c r="P86" s="13"/>
    </row>
    <row r="87" spans="1:17" s="80" customFormat="1" ht="14.1" customHeight="1" x14ac:dyDescent="0.25">
      <c r="A87" s="389"/>
      <c r="B87" s="366"/>
      <c r="C87" s="369"/>
      <c r="D87" s="324"/>
      <c r="E87" s="324"/>
      <c r="F87" s="324"/>
      <c r="G87" s="174"/>
      <c r="H87" s="174"/>
      <c r="I87" s="174"/>
      <c r="J87" s="15"/>
      <c r="K87" s="16"/>
      <c r="L87" s="20"/>
      <c r="M87" s="20"/>
      <c r="N87" s="460"/>
      <c r="O87" s="13"/>
      <c r="P87" s="13"/>
    </row>
    <row r="88" spans="1:17" s="80" customFormat="1" ht="14.1" customHeight="1" x14ac:dyDescent="0.25">
      <c r="A88" s="389"/>
      <c r="B88" s="366"/>
      <c r="C88" s="369"/>
      <c r="D88" s="14"/>
      <c r="E88" s="14"/>
      <c r="F88" s="14"/>
      <c r="G88" s="14"/>
      <c r="H88" s="14" t="s">
        <v>18</v>
      </c>
      <c r="I88" s="14"/>
      <c r="J88" s="14"/>
      <c r="K88" s="24"/>
      <c r="L88" s="25" t="s">
        <v>20</v>
      </c>
      <c r="M88" s="25"/>
      <c r="N88" s="461"/>
      <c r="O88" s="13"/>
      <c r="P88" s="13"/>
    </row>
    <row r="89" spans="1:17" s="80" customFormat="1" ht="14.1" customHeight="1" x14ac:dyDescent="0.25">
      <c r="A89" s="389"/>
      <c r="B89" s="366"/>
      <c r="C89" s="370" t="s">
        <v>21</v>
      </c>
      <c r="D89" s="48"/>
      <c r="E89" s="48" t="s">
        <v>490</v>
      </c>
      <c r="F89" s="48" t="s">
        <v>490</v>
      </c>
      <c r="G89" s="48" t="s">
        <v>490</v>
      </c>
      <c r="H89" s="48" t="s">
        <v>490</v>
      </c>
      <c r="I89" s="48" t="s">
        <v>25</v>
      </c>
      <c r="J89" s="19"/>
      <c r="K89" s="32" t="s">
        <v>154</v>
      </c>
      <c r="L89" s="33" t="s">
        <v>601</v>
      </c>
      <c r="M89" s="33" t="s">
        <v>117</v>
      </c>
      <c r="N89" s="519" t="s">
        <v>37</v>
      </c>
      <c r="O89" s="13" t="s">
        <v>392</v>
      </c>
      <c r="P89" s="13"/>
    </row>
    <row r="90" spans="1:17" s="80" customFormat="1" ht="14.1" customHeight="1" x14ac:dyDescent="0.25">
      <c r="A90" s="389"/>
      <c r="B90" s="366"/>
      <c r="C90" s="369"/>
      <c r="D90" s="14"/>
      <c r="E90" s="14" t="s">
        <v>17</v>
      </c>
      <c r="F90" s="14" t="s">
        <v>17</v>
      </c>
      <c r="G90" s="14" t="s">
        <v>17</v>
      </c>
      <c r="H90" s="14" t="s">
        <v>130</v>
      </c>
      <c r="I90" s="14" t="s">
        <v>490</v>
      </c>
      <c r="J90" s="23"/>
      <c r="K90" s="24"/>
      <c r="L90" s="25" t="s">
        <v>634</v>
      </c>
      <c r="M90" s="25" t="s">
        <v>635</v>
      </c>
      <c r="N90" s="520"/>
      <c r="O90" s="13"/>
      <c r="P90" s="13"/>
    </row>
    <row r="91" spans="1:17" s="80" customFormat="1" ht="14.1" customHeight="1" x14ac:dyDescent="0.25">
      <c r="A91" s="389"/>
      <c r="B91" s="366"/>
      <c r="C91" s="369"/>
      <c r="D91" s="14"/>
      <c r="E91" s="14"/>
      <c r="F91" s="14"/>
      <c r="G91" s="14"/>
      <c r="H91" s="14"/>
      <c r="I91" s="14"/>
      <c r="J91" s="23"/>
      <c r="K91" s="24"/>
      <c r="L91" s="25"/>
      <c r="M91" s="25"/>
      <c r="N91" s="520"/>
      <c r="O91" s="13"/>
      <c r="P91" s="13"/>
    </row>
    <row r="92" spans="1:17" s="80" customFormat="1" ht="14.1" customHeight="1" thickBot="1" x14ac:dyDescent="0.3">
      <c r="A92" s="402"/>
      <c r="B92" s="367"/>
      <c r="C92" s="371"/>
      <c r="D92" s="26"/>
      <c r="E92" s="26"/>
      <c r="F92" s="26"/>
      <c r="G92" s="26"/>
      <c r="H92" s="26" t="s">
        <v>18</v>
      </c>
      <c r="I92" s="26"/>
      <c r="J92" s="26"/>
      <c r="K92" s="27" t="s">
        <v>19</v>
      </c>
      <c r="L92" s="28" t="s">
        <v>20</v>
      </c>
      <c r="M92" s="41" t="s">
        <v>117</v>
      </c>
      <c r="N92" s="521"/>
      <c r="O92" s="13"/>
      <c r="P92" s="13"/>
    </row>
    <row r="93" spans="1:17" s="80" customFormat="1" ht="14.1" customHeight="1" x14ac:dyDescent="0.25">
      <c r="A93" s="388">
        <v>14</v>
      </c>
      <c r="B93" s="365" t="s">
        <v>335</v>
      </c>
      <c r="C93" s="368" t="s">
        <v>16</v>
      </c>
      <c r="D93" s="11"/>
      <c r="E93" s="11"/>
      <c r="F93" s="11" t="s">
        <v>133</v>
      </c>
      <c r="G93" s="11"/>
      <c r="H93" s="11"/>
      <c r="I93" s="11"/>
      <c r="J93" s="42"/>
      <c r="K93" s="32"/>
      <c r="L93" s="39"/>
      <c r="M93" s="33"/>
      <c r="N93" s="315"/>
      <c r="O93" s="13" t="s">
        <v>353</v>
      </c>
      <c r="P93" s="13"/>
    </row>
    <row r="94" spans="1:17" s="80" customFormat="1" ht="14.1" customHeight="1" x14ac:dyDescent="0.25">
      <c r="A94" s="389"/>
      <c r="B94" s="366"/>
      <c r="C94" s="369"/>
      <c r="D94" s="23"/>
      <c r="E94" s="23"/>
      <c r="F94" s="23" t="s">
        <v>23</v>
      </c>
      <c r="G94" s="23"/>
      <c r="H94" s="23"/>
      <c r="I94" s="23"/>
      <c r="J94" s="14"/>
      <c r="K94" s="24" t="s">
        <v>505</v>
      </c>
      <c r="L94" s="25" t="s">
        <v>244</v>
      </c>
      <c r="M94" s="25" t="s">
        <v>95</v>
      </c>
      <c r="N94" s="288" t="s">
        <v>75</v>
      </c>
      <c r="O94" s="13"/>
      <c r="P94" s="13"/>
    </row>
    <row r="95" spans="1:17" s="80" customFormat="1" ht="14.1" customHeight="1" x14ac:dyDescent="0.25">
      <c r="A95" s="389"/>
      <c r="B95" s="366"/>
      <c r="C95" s="369"/>
      <c r="D95" s="53"/>
      <c r="E95" s="53"/>
      <c r="F95" s="53"/>
      <c r="G95" s="53"/>
      <c r="H95" s="53"/>
      <c r="I95" s="53"/>
      <c r="J95" s="18"/>
      <c r="K95" s="36"/>
      <c r="L95" s="25"/>
      <c r="M95" s="25"/>
      <c r="N95" s="313"/>
      <c r="O95" s="13"/>
      <c r="P95" s="13"/>
    </row>
    <row r="96" spans="1:17" s="80" customFormat="1" ht="14.1" customHeight="1" x14ac:dyDescent="0.25">
      <c r="A96" s="389"/>
      <c r="B96" s="366"/>
      <c r="C96" s="375"/>
      <c r="D96" s="18"/>
      <c r="E96" s="18"/>
      <c r="F96" s="18"/>
      <c r="G96" s="18"/>
      <c r="H96" s="17" t="s">
        <v>18</v>
      </c>
      <c r="I96" s="18"/>
      <c r="J96" s="17"/>
      <c r="K96" s="29" t="s">
        <v>19</v>
      </c>
      <c r="L96" s="30" t="s">
        <v>20</v>
      </c>
      <c r="M96" s="31" t="s">
        <v>252</v>
      </c>
      <c r="N96" s="314"/>
      <c r="O96" s="13"/>
      <c r="P96" s="13"/>
    </row>
    <row r="97" spans="1:16" s="80" customFormat="1" ht="14.1" customHeight="1" x14ac:dyDescent="0.25">
      <c r="A97" s="389"/>
      <c r="B97" s="366"/>
      <c r="C97" s="370" t="s">
        <v>21</v>
      </c>
      <c r="D97" s="48" t="s">
        <v>304</v>
      </c>
      <c r="E97" s="48" t="s">
        <v>304</v>
      </c>
      <c r="F97" s="48" t="s">
        <v>304</v>
      </c>
      <c r="G97" s="48" t="s">
        <v>304</v>
      </c>
      <c r="H97" s="48" t="s">
        <v>304</v>
      </c>
      <c r="I97" s="48" t="s">
        <v>304</v>
      </c>
      <c r="J97" s="48"/>
      <c r="K97" s="32"/>
      <c r="L97" s="33" t="s">
        <v>305</v>
      </c>
      <c r="M97" s="33"/>
      <c r="N97" s="462" t="s">
        <v>372</v>
      </c>
      <c r="O97" s="90"/>
      <c r="P97" s="90"/>
    </row>
    <row r="98" spans="1:16" s="80" customFormat="1" ht="14.1" customHeight="1" x14ac:dyDescent="0.25">
      <c r="A98" s="389"/>
      <c r="B98" s="366"/>
      <c r="C98" s="369"/>
      <c r="D98" s="61"/>
      <c r="E98" s="61"/>
      <c r="F98" s="61"/>
      <c r="G98" s="61"/>
      <c r="H98" s="61"/>
      <c r="I98" s="61"/>
      <c r="J98" s="14"/>
      <c r="K98" s="24"/>
      <c r="L98" s="25"/>
      <c r="M98" s="25"/>
      <c r="N98" s="460"/>
      <c r="O98" s="90"/>
      <c r="P98" s="90"/>
    </row>
    <row r="99" spans="1:16" s="80" customFormat="1" ht="14.1" customHeight="1" thickBot="1" x14ac:dyDescent="0.3">
      <c r="A99" s="389"/>
      <c r="B99" s="366"/>
      <c r="C99" s="369"/>
      <c r="D99" s="18"/>
      <c r="E99" s="18"/>
      <c r="F99" s="18"/>
      <c r="G99" s="18"/>
      <c r="H99" s="26" t="s">
        <v>18</v>
      </c>
      <c r="I99" s="18"/>
      <c r="J99" s="18"/>
      <c r="K99" s="36"/>
      <c r="L99" s="52"/>
      <c r="M99" s="52"/>
      <c r="N99" s="463"/>
      <c r="O99" s="90"/>
      <c r="P99" s="90"/>
    </row>
    <row r="100" spans="1:16" ht="15.6" customHeight="1" x14ac:dyDescent="0.25">
      <c r="A100" s="388">
        <v>15</v>
      </c>
      <c r="B100" s="391" t="s">
        <v>350</v>
      </c>
      <c r="C100" s="394" t="s">
        <v>16</v>
      </c>
      <c r="D100" s="335" t="s">
        <v>126</v>
      </c>
      <c r="E100" s="42" t="s">
        <v>424</v>
      </c>
      <c r="F100" s="42" t="s">
        <v>424</v>
      </c>
      <c r="G100" s="42"/>
      <c r="H100" s="42"/>
      <c r="I100" s="42"/>
      <c r="J100" s="336" t="s">
        <v>25</v>
      </c>
      <c r="K100" s="122" t="s">
        <v>31</v>
      </c>
      <c r="L100" s="39" t="s">
        <v>127</v>
      </c>
      <c r="M100" s="215" t="s">
        <v>106</v>
      </c>
      <c r="N100" s="534" t="s">
        <v>421</v>
      </c>
      <c r="O100" s="13" t="s">
        <v>353</v>
      </c>
      <c r="P100" s="90"/>
    </row>
    <row r="101" spans="1:16" ht="15.6" customHeight="1" x14ac:dyDescent="0.25">
      <c r="A101" s="389"/>
      <c r="B101" s="392"/>
      <c r="C101" s="395"/>
      <c r="D101" s="337" t="s">
        <v>23</v>
      </c>
      <c r="E101" s="340" t="s">
        <v>23</v>
      </c>
      <c r="F101" s="340" t="s">
        <v>23</v>
      </c>
      <c r="G101" s="340"/>
      <c r="H101" s="340"/>
      <c r="I101" s="340"/>
      <c r="J101" s="338" t="s">
        <v>126</v>
      </c>
      <c r="K101" s="92"/>
      <c r="L101" s="20" t="s">
        <v>230</v>
      </c>
      <c r="M101" s="198" t="s">
        <v>605</v>
      </c>
      <c r="N101" s="506"/>
      <c r="O101" s="90"/>
      <c r="P101" s="90"/>
    </row>
    <row r="102" spans="1:16" ht="15.6" customHeight="1" x14ac:dyDescent="0.25">
      <c r="A102" s="389"/>
      <c r="B102" s="392"/>
      <c r="C102" s="395"/>
      <c r="D102" s="187"/>
      <c r="E102" s="61"/>
      <c r="F102" s="61"/>
      <c r="G102" s="61"/>
      <c r="H102" s="340"/>
      <c r="I102" s="339"/>
      <c r="J102" s="339"/>
      <c r="K102" s="109" t="s">
        <v>229</v>
      </c>
      <c r="L102" s="22" t="s">
        <v>425</v>
      </c>
      <c r="M102" s="212" t="s">
        <v>252</v>
      </c>
      <c r="N102" s="525" t="s">
        <v>89</v>
      </c>
      <c r="O102" s="90"/>
      <c r="P102" s="90"/>
    </row>
    <row r="103" spans="1:16" ht="15.6" customHeight="1" x14ac:dyDescent="0.25">
      <c r="A103" s="389"/>
      <c r="B103" s="392"/>
      <c r="C103" s="406"/>
      <c r="D103" s="17"/>
      <c r="E103" s="17"/>
      <c r="F103" s="17"/>
      <c r="G103" s="17"/>
      <c r="H103" s="17" t="s">
        <v>18</v>
      </c>
      <c r="I103" s="104"/>
      <c r="J103" s="104"/>
      <c r="K103" s="105" t="s">
        <v>19</v>
      </c>
      <c r="L103" s="37" t="s">
        <v>20</v>
      </c>
      <c r="M103" s="212" t="s">
        <v>116</v>
      </c>
      <c r="N103" s="526"/>
      <c r="O103" s="90"/>
      <c r="P103" s="90"/>
    </row>
    <row r="104" spans="1:16" ht="15.6" customHeight="1" x14ac:dyDescent="0.25">
      <c r="A104" s="389"/>
      <c r="B104" s="392"/>
      <c r="C104" s="397" t="s">
        <v>21</v>
      </c>
      <c r="D104" s="48" t="s">
        <v>304</v>
      </c>
      <c r="E104" s="48" t="s">
        <v>304</v>
      </c>
      <c r="F104" s="48" t="s">
        <v>304</v>
      </c>
      <c r="G104" s="48" t="s">
        <v>304</v>
      </c>
      <c r="H104" s="48" t="s">
        <v>304</v>
      </c>
      <c r="I104" s="48" t="s">
        <v>304</v>
      </c>
      <c r="J104" s="19"/>
      <c r="K104" s="98"/>
      <c r="L104" s="33" t="s">
        <v>305</v>
      </c>
      <c r="M104" s="213"/>
      <c r="N104" s="474" t="s">
        <v>371</v>
      </c>
    </row>
    <row r="105" spans="1:16" ht="15.6" customHeight="1" x14ac:dyDescent="0.25">
      <c r="A105" s="389"/>
      <c r="B105" s="392"/>
      <c r="C105" s="395"/>
      <c r="D105" s="14"/>
      <c r="E105" s="14"/>
      <c r="F105" s="14"/>
      <c r="G105" s="14"/>
      <c r="H105" s="14"/>
      <c r="I105" s="14"/>
      <c r="J105" s="174"/>
      <c r="K105" s="91"/>
      <c r="L105" s="34" t="s">
        <v>20</v>
      </c>
      <c r="M105" s="167"/>
      <c r="N105" s="466"/>
    </row>
    <row r="106" spans="1:16" ht="15.6" customHeight="1" thickBot="1" x14ac:dyDescent="0.3">
      <c r="A106" s="402"/>
      <c r="B106" s="404"/>
      <c r="C106" s="410"/>
      <c r="D106" s="26"/>
      <c r="E106" s="26"/>
      <c r="F106" s="26"/>
      <c r="G106" s="26"/>
      <c r="H106" s="26" t="s">
        <v>18</v>
      </c>
      <c r="I106" s="26"/>
      <c r="J106" s="26"/>
      <c r="K106" s="121"/>
      <c r="L106" s="65"/>
      <c r="M106" s="216"/>
      <c r="N106" s="467"/>
    </row>
    <row r="107" spans="1:16" s="80" customFormat="1" ht="15.6" customHeight="1" thickTop="1" x14ac:dyDescent="0.25">
      <c r="A107" s="401">
        <v>16</v>
      </c>
      <c r="B107" s="403" t="s">
        <v>378</v>
      </c>
      <c r="C107" s="429" t="s">
        <v>16</v>
      </c>
      <c r="D107" s="96" t="s">
        <v>304</v>
      </c>
      <c r="E107" s="96" t="s">
        <v>304</v>
      </c>
      <c r="F107" s="96" t="s">
        <v>304</v>
      </c>
      <c r="G107" s="96" t="s">
        <v>304</v>
      </c>
      <c r="H107" s="96" t="s">
        <v>304</v>
      </c>
      <c r="I107" s="96" t="s">
        <v>304</v>
      </c>
      <c r="J107" s="96"/>
      <c r="K107" s="88"/>
      <c r="L107" s="89" t="s">
        <v>305</v>
      </c>
      <c r="M107" s="163"/>
      <c r="N107" s="465" t="s">
        <v>362</v>
      </c>
      <c r="O107" s="90"/>
      <c r="P107" s="90"/>
    </row>
    <row r="108" spans="1:16" s="80" customFormat="1" ht="15.6" customHeight="1" x14ac:dyDescent="0.25">
      <c r="A108" s="389"/>
      <c r="B108" s="392"/>
      <c r="C108" s="430"/>
      <c r="D108" s="14"/>
      <c r="E108" s="14"/>
      <c r="F108" s="14"/>
      <c r="G108" s="14"/>
      <c r="H108" s="14"/>
      <c r="I108" s="14"/>
      <c r="J108" s="14"/>
      <c r="K108" s="92"/>
      <c r="L108" s="20"/>
      <c r="M108" s="167"/>
      <c r="N108" s="466"/>
      <c r="O108" s="90"/>
      <c r="P108" s="90"/>
    </row>
    <row r="109" spans="1:16" s="80" customFormat="1" ht="15.6" customHeight="1" x14ac:dyDescent="0.25">
      <c r="A109" s="389"/>
      <c r="B109" s="392"/>
      <c r="C109" s="431"/>
      <c r="D109" s="18"/>
      <c r="E109" s="18"/>
      <c r="F109" s="18"/>
      <c r="G109" s="18"/>
      <c r="H109" s="17" t="s">
        <v>18</v>
      </c>
      <c r="I109" s="18"/>
      <c r="J109" s="18"/>
      <c r="K109" s="91"/>
      <c r="L109" s="34"/>
      <c r="M109" s="167"/>
      <c r="N109" s="466"/>
      <c r="O109" s="90"/>
      <c r="P109" s="90"/>
    </row>
    <row r="110" spans="1:16" s="80" customFormat="1" ht="15.6" customHeight="1" x14ac:dyDescent="0.25">
      <c r="A110" s="389"/>
      <c r="B110" s="392"/>
      <c r="C110" s="397" t="s">
        <v>21</v>
      </c>
      <c r="D110" s="48"/>
      <c r="E110" s="48"/>
      <c r="F110" s="48"/>
      <c r="G110" s="48"/>
      <c r="H110" s="48"/>
      <c r="I110" s="48"/>
      <c r="J110" s="48"/>
      <c r="K110" s="91"/>
      <c r="L110" s="25"/>
      <c r="M110" s="25"/>
      <c r="N110" s="466"/>
      <c r="O110" s="90"/>
      <c r="P110" s="90"/>
    </row>
    <row r="111" spans="1:16" s="80" customFormat="1" ht="15.6" customHeight="1" thickBot="1" x14ac:dyDescent="0.3">
      <c r="A111" s="390"/>
      <c r="B111" s="393"/>
      <c r="C111" s="398"/>
      <c r="D111" s="99"/>
      <c r="E111" s="99"/>
      <c r="F111" s="99"/>
      <c r="G111" s="99"/>
      <c r="H111" s="99"/>
      <c r="I111" s="99"/>
      <c r="J111" s="99"/>
      <c r="K111" s="100"/>
      <c r="L111" s="107" t="s">
        <v>20</v>
      </c>
      <c r="M111" s="107" t="s">
        <v>398</v>
      </c>
      <c r="N111" s="467"/>
      <c r="O111" s="90"/>
      <c r="P111" s="90"/>
    </row>
    <row r="112" spans="1:16" s="80" customFormat="1" ht="15.6" customHeight="1" thickTop="1" x14ac:dyDescent="0.25">
      <c r="A112" s="401">
        <v>17</v>
      </c>
      <c r="B112" s="403" t="s">
        <v>379</v>
      </c>
      <c r="C112" s="429" t="s">
        <v>16</v>
      </c>
      <c r="D112" s="96" t="s">
        <v>304</v>
      </c>
      <c r="E112" s="96" t="s">
        <v>304</v>
      </c>
      <c r="F112" s="96" t="s">
        <v>304</v>
      </c>
      <c r="G112" s="96" t="s">
        <v>304</v>
      </c>
      <c r="H112" s="96" t="s">
        <v>304</v>
      </c>
      <c r="I112" s="96" t="s">
        <v>304</v>
      </c>
      <c r="J112" s="96"/>
      <c r="K112" s="88"/>
      <c r="L112" s="89" t="s">
        <v>305</v>
      </c>
      <c r="M112" s="163"/>
      <c r="N112" s="465" t="s">
        <v>302</v>
      </c>
      <c r="O112" s="90"/>
      <c r="P112" s="90"/>
    </row>
    <row r="113" spans="1:16" s="80" customFormat="1" ht="15.6" customHeight="1" x14ac:dyDescent="0.25">
      <c r="A113" s="389"/>
      <c r="B113" s="392"/>
      <c r="C113" s="430"/>
      <c r="D113" s="14"/>
      <c r="E113" s="14"/>
      <c r="F113" s="14"/>
      <c r="G113" s="14"/>
      <c r="H113" s="14"/>
      <c r="I113" s="14"/>
      <c r="J113" s="14"/>
      <c r="K113" s="92"/>
      <c r="L113" s="20"/>
      <c r="M113" s="167"/>
      <c r="N113" s="466"/>
      <c r="O113" s="90"/>
      <c r="P113" s="90"/>
    </row>
    <row r="114" spans="1:16" s="80" customFormat="1" ht="15.6" customHeight="1" x14ac:dyDescent="0.25">
      <c r="A114" s="389"/>
      <c r="B114" s="392"/>
      <c r="C114" s="431"/>
      <c r="D114" s="18"/>
      <c r="E114" s="18"/>
      <c r="F114" s="18"/>
      <c r="G114" s="18"/>
      <c r="H114" s="17" t="s">
        <v>18</v>
      </c>
      <c r="I114" s="18"/>
      <c r="J114" s="18"/>
      <c r="K114" s="91"/>
      <c r="L114" s="34"/>
      <c r="M114" s="167"/>
      <c r="N114" s="466"/>
      <c r="O114" s="90"/>
      <c r="P114" s="90"/>
    </row>
    <row r="115" spans="1:16" s="80" customFormat="1" ht="15.6" customHeight="1" x14ac:dyDescent="0.25">
      <c r="A115" s="389"/>
      <c r="B115" s="392"/>
      <c r="C115" s="397" t="s">
        <v>21</v>
      </c>
      <c r="D115" s="48"/>
      <c r="E115" s="48"/>
      <c r="F115" s="48"/>
      <c r="G115" s="48"/>
      <c r="H115" s="48"/>
      <c r="I115" s="48"/>
      <c r="J115" s="48"/>
      <c r="K115" s="91"/>
      <c r="L115" s="25"/>
      <c r="M115" s="25"/>
      <c r="N115" s="466"/>
      <c r="O115" s="90"/>
      <c r="P115" s="90"/>
    </row>
    <row r="116" spans="1:16" s="80" customFormat="1" ht="15.6" customHeight="1" x14ac:dyDescent="0.25">
      <c r="A116" s="389"/>
      <c r="B116" s="392"/>
      <c r="C116" s="395"/>
      <c r="D116" s="14"/>
      <c r="E116" s="14"/>
      <c r="F116" s="14"/>
      <c r="G116" s="14"/>
      <c r="H116" s="14"/>
      <c r="I116" s="14"/>
      <c r="J116" s="14"/>
      <c r="K116" s="91"/>
      <c r="L116" s="25"/>
      <c r="M116" s="25"/>
      <c r="N116" s="466"/>
      <c r="O116" s="90"/>
      <c r="P116" s="90"/>
    </row>
    <row r="117" spans="1:16" s="80" customFormat="1" ht="15.6" customHeight="1" thickBot="1" x14ac:dyDescent="0.3">
      <c r="A117" s="390"/>
      <c r="B117" s="393"/>
      <c r="C117" s="398"/>
      <c r="D117" s="99"/>
      <c r="E117" s="99"/>
      <c r="F117" s="99"/>
      <c r="G117" s="99"/>
      <c r="H117" s="99"/>
      <c r="I117" s="99"/>
      <c r="J117" s="99"/>
      <c r="K117" s="100"/>
      <c r="L117" s="107" t="s">
        <v>20</v>
      </c>
      <c r="M117" s="107" t="s">
        <v>399</v>
      </c>
      <c r="N117" s="467"/>
      <c r="O117" s="90"/>
      <c r="P117" s="90"/>
    </row>
    <row r="118" spans="1:16" s="80" customFormat="1" ht="15.6" customHeight="1" thickTop="1" x14ac:dyDescent="0.25">
      <c r="A118" s="401">
        <v>18</v>
      </c>
      <c r="B118" s="403" t="s">
        <v>380</v>
      </c>
      <c r="C118" s="429" t="s">
        <v>16</v>
      </c>
      <c r="D118" s="96" t="s">
        <v>304</v>
      </c>
      <c r="E118" s="96" t="s">
        <v>304</v>
      </c>
      <c r="F118" s="96" t="s">
        <v>304</v>
      </c>
      <c r="G118" s="96" t="s">
        <v>304</v>
      </c>
      <c r="H118" s="96" t="s">
        <v>304</v>
      </c>
      <c r="I118" s="96" t="s">
        <v>304</v>
      </c>
      <c r="J118" s="96"/>
      <c r="K118" s="88"/>
      <c r="L118" s="89" t="s">
        <v>305</v>
      </c>
      <c r="M118" s="163"/>
      <c r="N118" s="465" t="s">
        <v>303</v>
      </c>
      <c r="O118" s="90"/>
      <c r="P118" s="90"/>
    </row>
    <row r="119" spans="1:16" s="80" customFormat="1" ht="15.6" customHeight="1" x14ac:dyDescent="0.25">
      <c r="A119" s="389"/>
      <c r="B119" s="392"/>
      <c r="C119" s="430"/>
      <c r="D119" s="14"/>
      <c r="E119" s="14"/>
      <c r="F119" s="14"/>
      <c r="G119" s="14"/>
      <c r="H119" s="14"/>
      <c r="I119" s="14"/>
      <c r="J119" s="14"/>
      <c r="K119" s="92"/>
      <c r="L119" s="20"/>
      <c r="M119" s="167"/>
      <c r="N119" s="466"/>
      <c r="O119" s="90"/>
      <c r="P119" s="90"/>
    </row>
    <row r="120" spans="1:16" s="80" customFormat="1" ht="15.6" customHeight="1" x14ac:dyDescent="0.25">
      <c r="A120" s="389"/>
      <c r="B120" s="392"/>
      <c r="C120" s="431"/>
      <c r="D120" s="18"/>
      <c r="E120" s="18"/>
      <c r="F120" s="18"/>
      <c r="G120" s="18"/>
      <c r="H120" s="17" t="s">
        <v>18</v>
      </c>
      <c r="I120" s="18"/>
      <c r="J120" s="18"/>
      <c r="K120" s="91"/>
      <c r="L120" s="34"/>
      <c r="M120" s="167"/>
      <c r="N120" s="466"/>
      <c r="O120" s="90"/>
      <c r="P120" s="90"/>
    </row>
    <row r="121" spans="1:16" s="80" customFormat="1" ht="15.6" customHeight="1" x14ac:dyDescent="0.25">
      <c r="A121" s="389"/>
      <c r="B121" s="392"/>
      <c r="C121" s="397" t="s">
        <v>21</v>
      </c>
      <c r="D121" s="48"/>
      <c r="E121" s="48"/>
      <c r="F121" s="48"/>
      <c r="G121" s="48"/>
      <c r="H121" s="48"/>
      <c r="I121" s="48"/>
      <c r="J121" s="48"/>
      <c r="K121" s="91"/>
      <c r="L121" s="25"/>
      <c r="M121" s="25"/>
      <c r="N121" s="466"/>
      <c r="O121" s="90"/>
      <c r="P121" s="90"/>
    </row>
    <row r="122" spans="1:16" s="80" customFormat="1" ht="15.6" customHeight="1" x14ac:dyDescent="0.25">
      <c r="A122" s="389"/>
      <c r="B122" s="392"/>
      <c r="C122" s="395"/>
      <c r="D122" s="14"/>
      <c r="E122" s="14"/>
      <c r="F122" s="14"/>
      <c r="G122" s="14"/>
      <c r="H122" s="14"/>
      <c r="I122" s="14"/>
      <c r="J122" s="14"/>
      <c r="K122" s="91"/>
      <c r="L122" s="25"/>
      <c r="M122" s="25"/>
      <c r="N122" s="466"/>
      <c r="O122" s="90"/>
      <c r="P122" s="90"/>
    </row>
    <row r="123" spans="1:16" s="80" customFormat="1" ht="15.6" customHeight="1" thickBot="1" x14ac:dyDescent="0.3">
      <c r="A123" s="390"/>
      <c r="B123" s="393"/>
      <c r="C123" s="398"/>
      <c r="D123" s="99"/>
      <c r="E123" s="99"/>
      <c r="F123" s="99"/>
      <c r="G123" s="99"/>
      <c r="H123" s="99"/>
      <c r="I123" s="99"/>
      <c r="J123" s="99"/>
      <c r="K123" s="100"/>
      <c r="L123" s="107" t="s">
        <v>20</v>
      </c>
      <c r="M123" s="107" t="s">
        <v>394</v>
      </c>
      <c r="N123" s="467"/>
      <c r="O123" s="90"/>
      <c r="P123" s="90"/>
    </row>
    <row r="124" spans="1:16" s="80" customFormat="1" ht="15.6" customHeight="1" thickTop="1" x14ac:dyDescent="0.25">
      <c r="A124" s="241"/>
      <c r="B124" s="242"/>
      <c r="C124" s="243"/>
      <c r="D124" s="68"/>
      <c r="E124" s="68"/>
      <c r="F124" s="68"/>
      <c r="G124" s="68"/>
      <c r="H124" s="68"/>
      <c r="I124" s="68"/>
      <c r="J124" s="68"/>
      <c r="K124" s="244"/>
      <c r="L124" s="245"/>
      <c r="M124" s="245"/>
      <c r="N124" s="252"/>
      <c r="O124" s="90"/>
      <c r="P124" s="90"/>
    </row>
    <row r="125" spans="1:16" ht="18.75" x14ac:dyDescent="0.3">
      <c r="A125" s="363" t="s">
        <v>42</v>
      </c>
      <c r="B125" s="363"/>
      <c r="C125" s="363"/>
      <c r="D125" s="66"/>
      <c r="E125" s="67"/>
      <c r="F125" s="67"/>
      <c r="G125" s="67"/>
      <c r="H125" s="67"/>
      <c r="I125" s="67"/>
      <c r="J125" s="67"/>
      <c r="K125" s="364" t="s">
        <v>636</v>
      </c>
      <c r="L125" s="364"/>
      <c r="M125" s="364"/>
      <c r="N125" s="364"/>
    </row>
    <row r="126" spans="1:16" ht="15.75" x14ac:dyDescent="0.25">
      <c r="A126" s="70" t="s">
        <v>43</v>
      </c>
      <c r="B126" s="70"/>
      <c r="C126" s="70"/>
      <c r="D126" s="169"/>
      <c r="E126" s="360"/>
      <c r="F126" s="360"/>
      <c r="G126" s="360"/>
      <c r="H126" s="361" t="s">
        <v>44</v>
      </c>
      <c r="I126" s="361"/>
      <c r="J126" s="361"/>
      <c r="K126" s="361"/>
      <c r="L126" s="362" t="s">
        <v>45</v>
      </c>
      <c r="M126" s="362"/>
      <c r="N126" s="362"/>
    </row>
    <row r="127" spans="1:16" ht="15.75" x14ac:dyDescent="0.25">
      <c r="A127" s="71" t="s">
        <v>46</v>
      </c>
      <c r="B127" s="72"/>
      <c r="C127" s="320"/>
      <c r="D127" s="66"/>
      <c r="E127" s="360" t="s">
        <v>47</v>
      </c>
      <c r="F127" s="360"/>
      <c r="G127" s="360"/>
      <c r="H127" s="361" t="s">
        <v>48</v>
      </c>
      <c r="I127" s="361"/>
      <c r="J127" s="361"/>
      <c r="K127" s="361"/>
      <c r="L127" s="362" t="s">
        <v>49</v>
      </c>
      <c r="M127" s="362"/>
      <c r="N127" s="362"/>
    </row>
    <row r="128" spans="1:16" ht="18.75" x14ac:dyDescent="0.3">
      <c r="A128" s="356" t="s">
        <v>50</v>
      </c>
      <c r="B128" s="356"/>
      <c r="C128" s="356"/>
      <c r="D128" s="66"/>
      <c r="E128" s="73"/>
      <c r="F128" s="73"/>
      <c r="G128" s="73"/>
      <c r="H128" s="357"/>
      <c r="I128" s="357"/>
      <c r="J128" s="357"/>
      <c r="K128" s="357"/>
      <c r="L128" s="357"/>
      <c r="M128" s="357"/>
      <c r="N128" s="357"/>
    </row>
    <row r="129" spans="1:14" ht="18.75" x14ac:dyDescent="0.3">
      <c r="A129" s="320"/>
      <c r="B129" s="320"/>
      <c r="C129" s="320"/>
      <c r="D129" s="66"/>
      <c r="E129" s="73"/>
      <c r="F129" s="74" t="s">
        <v>51</v>
      </c>
      <c r="G129" s="73"/>
      <c r="H129" s="357" t="s">
        <v>51</v>
      </c>
      <c r="I129" s="357"/>
      <c r="J129" s="357"/>
      <c r="K129" s="357"/>
      <c r="L129" s="357" t="s">
        <v>51</v>
      </c>
      <c r="M129" s="357"/>
      <c r="N129" s="357"/>
    </row>
    <row r="130" spans="1:14" ht="18.75" x14ac:dyDescent="0.3">
      <c r="A130" s="320"/>
      <c r="B130" s="320"/>
      <c r="C130" s="320"/>
      <c r="D130" s="66"/>
      <c r="E130" s="73"/>
      <c r="F130" s="73"/>
      <c r="G130" s="73"/>
      <c r="H130" s="321"/>
      <c r="I130" s="321"/>
      <c r="J130" s="321"/>
      <c r="K130" s="321"/>
      <c r="L130" s="75"/>
      <c r="M130" s="75"/>
      <c r="N130" s="253"/>
    </row>
    <row r="131" spans="1:14" ht="18.75" x14ac:dyDescent="0.3">
      <c r="A131" s="76"/>
      <c r="B131" s="77"/>
      <c r="C131" s="78"/>
      <c r="D131" s="79"/>
      <c r="E131" s="358" t="s">
        <v>52</v>
      </c>
      <c r="F131" s="358"/>
      <c r="G131" s="358"/>
      <c r="H131" s="358" t="s">
        <v>53</v>
      </c>
      <c r="I131" s="358"/>
      <c r="J131" s="358"/>
      <c r="K131" s="358"/>
      <c r="L131" s="359" t="s">
        <v>54</v>
      </c>
      <c r="M131" s="359"/>
      <c r="N131" s="359"/>
    </row>
  </sheetData>
  <autoFilter ref="D6:N154"/>
  <mergeCells count="128">
    <mergeCell ref="A118:A123"/>
    <mergeCell ref="B118:B123"/>
    <mergeCell ref="C118:C120"/>
    <mergeCell ref="N118:N123"/>
    <mergeCell ref="C121:C123"/>
    <mergeCell ref="A125:C125"/>
    <mergeCell ref="K125:N125"/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E126:G126"/>
    <mergeCell ref="H126:K126"/>
    <mergeCell ref="L126:N126"/>
    <mergeCell ref="E127:G127"/>
    <mergeCell ref="H127:K127"/>
    <mergeCell ref="L127:N127"/>
    <mergeCell ref="A107:A111"/>
    <mergeCell ref="B107:B111"/>
    <mergeCell ref="C107:C109"/>
    <mergeCell ref="N107:N111"/>
    <mergeCell ref="C110:C111"/>
    <mergeCell ref="A112:A117"/>
    <mergeCell ref="B112:B117"/>
    <mergeCell ref="C112:C114"/>
    <mergeCell ref="N112:N117"/>
    <mergeCell ref="C115:C117"/>
    <mergeCell ref="A100:A106"/>
    <mergeCell ref="B100:B106"/>
    <mergeCell ref="C100:C103"/>
    <mergeCell ref="C104:C106"/>
    <mergeCell ref="N104:N106"/>
    <mergeCell ref="A86:A92"/>
    <mergeCell ref="B86:B92"/>
    <mergeCell ref="C86:C88"/>
    <mergeCell ref="N86:N88"/>
    <mergeCell ref="C89:C92"/>
    <mergeCell ref="A93:A99"/>
    <mergeCell ref="B93:B99"/>
    <mergeCell ref="C93:C96"/>
    <mergeCell ref="C97:C99"/>
    <mergeCell ref="N97:N99"/>
    <mergeCell ref="N89:N92"/>
    <mergeCell ref="N100:N101"/>
    <mergeCell ref="N102:N103"/>
    <mergeCell ref="N77:N79"/>
    <mergeCell ref="A80:A85"/>
    <mergeCell ref="B80:B85"/>
    <mergeCell ref="C80:C82"/>
    <mergeCell ref="C83:C85"/>
    <mergeCell ref="N83:N85"/>
    <mergeCell ref="N80:N82"/>
    <mergeCell ref="A68:A73"/>
    <mergeCell ref="B68:B73"/>
    <mergeCell ref="C68:C70"/>
    <mergeCell ref="C71:C73"/>
    <mergeCell ref="N71:N73"/>
    <mergeCell ref="A74:A79"/>
    <mergeCell ref="B74:B79"/>
    <mergeCell ref="C74:C76"/>
    <mergeCell ref="N74:N76"/>
    <mergeCell ref="C77:C79"/>
    <mergeCell ref="A61:A67"/>
    <mergeCell ref="B61:B67"/>
    <mergeCell ref="C61:C64"/>
    <mergeCell ref="C65:C67"/>
    <mergeCell ref="N65:N67"/>
    <mergeCell ref="N61:N64"/>
    <mergeCell ref="A54:A60"/>
    <mergeCell ref="B54:B60"/>
    <mergeCell ref="C54:C57"/>
    <mergeCell ref="N54:N55"/>
    <mergeCell ref="N56:N57"/>
    <mergeCell ref="C58:C60"/>
    <mergeCell ref="N58:N60"/>
    <mergeCell ref="A47:A53"/>
    <mergeCell ref="B47:B53"/>
    <mergeCell ref="C47:C50"/>
    <mergeCell ref="C51:C53"/>
    <mergeCell ref="N51:N53"/>
    <mergeCell ref="N47:N50"/>
    <mergeCell ref="A40:A46"/>
    <mergeCell ref="B40:B46"/>
    <mergeCell ref="C40:C43"/>
    <mergeCell ref="N40:N43"/>
    <mergeCell ref="C44:C46"/>
    <mergeCell ref="N44:N46"/>
    <mergeCell ref="A33:A39"/>
    <mergeCell ref="B33:B39"/>
    <mergeCell ref="C33:C35"/>
    <mergeCell ref="N33:N35"/>
    <mergeCell ref="C36:C39"/>
    <mergeCell ref="N36:N39"/>
    <mergeCell ref="A26:A32"/>
    <mergeCell ref="B26:B32"/>
    <mergeCell ref="C26:C29"/>
    <mergeCell ref="N26:N29"/>
    <mergeCell ref="C30:C32"/>
    <mergeCell ref="N30:N32"/>
    <mergeCell ref="A20:A25"/>
    <mergeCell ref="B20:B25"/>
    <mergeCell ref="C20:C22"/>
    <mergeCell ref="N20:N22"/>
    <mergeCell ref="C23:C25"/>
    <mergeCell ref="N23:N25"/>
    <mergeCell ref="O6:Q8"/>
    <mergeCell ref="C9:C12"/>
    <mergeCell ref="N9:N12"/>
    <mergeCell ref="A13:A19"/>
    <mergeCell ref="B13:B19"/>
    <mergeCell ref="C13:C15"/>
    <mergeCell ref="N13:N15"/>
    <mergeCell ref="C16:C19"/>
    <mergeCell ref="N16:N17"/>
    <mergeCell ref="N18:N19"/>
    <mergeCell ref="A1:H1"/>
    <mergeCell ref="I1:N1"/>
    <mergeCell ref="A2:H2"/>
    <mergeCell ref="I2:N2"/>
    <mergeCell ref="I3:N3"/>
    <mergeCell ref="A6:A12"/>
    <mergeCell ref="B6:B12"/>
    <mergeCell ref="C6:C8"/>
    <mergeCell ref="N6:N8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178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175" t="s">
        <v>2</v>
      </c>
      <c r="B3" s="175" t="s">
        <v>99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175" t="s">
        <v>164</v>
      </c>
      <c r="R3" s="175" t="s">
        <v>93</v>
      </c>
    </row>
    <row r="4" spans="1:18" s="136" customFormat="1" ht="18.75" x14ac:dyDescent="0.3">
      <c r="A4" s="155"/>
      <c r="B4" s="155"/>
      <c r="C4" s="133" t="s">
        <v>91</v>
      </c>
      <c r="D4" s="133" t="s">
        <v>92</v>
      </c>
      <c r="E4" s="133" t="s">
        <v>91</v>
      </c>
      <c r="F4" s="133" t="s">
        <v>92</v>
      </c>
      <c r="G4" s="133" t="s">
        <v>91</v>
      </c>
      <c r="H4" s="133" t="s">
        <v>92</v>
      </c>
      <c r="I4" s="133" t="s">
        <v>91</v>
      </c>
      <c r="J4" s="133" t="s">
        <v>92</v>
      </c>
      <c r="K4" s="133" t="s">
        <v>91</v>
      </c>
      <c r="L4" s="133" t="s">
        <v>92</v>
      </c>
      <c r="M4" s="133" t="s">
        <v>91</v>
      </c>
      <c r="N4" s="133" t="s">
        <v>92</v>
      </c>
      <c r="O4" s="133" t="s">
        <v>91</v>
      </c>
      <c r="P4" s="133" t="s">
        <v>92</v>
      </c>
      <c r="Q4" s="176">
        <f>SUM(Q5:Q27)</f>
        <v>295</v>
      </c>
      <c r="R4" s="176"/>
    </row>
    <row r="5" spans="1:18" s="134" customFormat="1" ht="18.75" x14ac:dyDescent="0.3">
      <c r="A5" s="148">
        <v>1</v>
      </c>
      <c r="B5" s="132" t="s">
        <v>100</v>
      </c>
      <c r="C5" s="131">
        <v>4</v>
      </c>
      <c r="D5" s="131">
        <v>4</v>
      </c>
      <c r="E5" s="131">
        <v>4</v>
      </c>
      <c r="F5" s="131">
        <v>4</v>
      </c>
      <c r="G5" s="131">
        <v>4</v>
      </c>
      <c r="H5" s="131">
        <v>4</v>
      </c>
      <c r="I5" s="131">
        <v>4</v>
      </c>
      <c r="J5" s="131">
        <v>4</v>
      </c>
      <c r="K5" s="131">
        <v>4</v>
      </c>
      <c r="L5" s="131">
        <v>4</v>
      </c>
      <c r="M5" s="131"/>
      <c r="N5" s="131"/>
      <c r="O5" s="131"/>
      <c r="P5" s="131"/>
      <c r="Q5" s="131">
        <f>SUM(C5:P5)</f>
        <v>40</v>
      </c>
      <c r="R5" s="131" t="s">
        <v>174</v>
      </c>
    </row>
    <row r="6" spans="1:18" s="134" customFormat="1" ht="18.75" x14ac:dyDescent="0.3">
      <c r="A6" s="148">
        <v>2</v>
      </c>
      <c r="B6" s="132" t="s">
        <v>101</v>
      </c>
      <c r="C6" s="131">
        <v>4</v>
      </c>
      <c r="D6" s="131">
        <v>4</v>
      </c>
      <c r="E6" s="131">
        <v>4</v>
      </c>
      <c r="F6" s="131">
        <v>4</v>
      </c>
      <c r="G6" s="131">
        <v>4</v>
      </c>
      <c r="H6" s="131">
        <v>4</v>
      </c>
      <c r="I6" s="131">
        <v>4</v>
      </c>
      <c r="J6" s="131">
        <v>4</v>
      </c>
      <c r="K6" s="131">
        <v>4</v>
      </c>
      <c r="L6" s="131">
        <v>4</v>
      </c>
      <c r="M6" s="131"/>
      <c r="N6" s="131"/>
      <c r="O6" s="131"/>
      <c r="P6" s="131"/>
      <c r="Q6" s="131">
        <f t="shared" ref="Q6:Q31" si="0">SUM(C6:P6)</f>
        <v>40</v>
      </c>
      <c r="R6" s="131" t="s">
        <v>145</v>
      </c>
    </row>
    <row r="7" spans="1:18" s="134" customFormat="1" ht="18.75" x14ac:dyDescent="0.3">
      <c r="A7" s="148">
        <v>3</v>
      </c>
      <c r="B7" s="132" t="s">
        <v>102</v>
      </c>
      <c r="C7" s="131">
        <v>4</v>
      </c>
      <c r="D7" s="131">
        <v>4</v>
      </c>
      <c r="E7" s="131">
        <v>4</v>
      </c>
      <c r="F7" s="131">
        <v>4</v>
      </c>
      <c r="G7" s="131">
        <v>4</v>
      </c>
      <c r="H7" s="131">
        <v>4</v>
      </c>
      <c r="I7" s="131">
        <v>4</v>
      </c>
      <c r="J7" s="131">
        <v>4</v>
      </c>
      <c r="K7" s="131">
        <v>4</v>
      </c>
      <c r="L7" s="131">
        <v>4</v>
      </c>
      <c r="M7" s="131"/>
      <c r="N7" s="131"/>
      <c r="O7" s="131"/>
      <c r="P7" s="131"/>
      <c r="Q7" s="131">
        <f t="shared" si="0"/>
        <v>40</v>
      </c>
      <c r="R7" s="131" t="s">
        <v>182</v>
      </c>
    </row>
    <row r="8" spans="1:18" s="134" customFormat="1" ht="18.75" x14ac:dyDescent="0.3">
      <c r="A8" s="130">
        <v>4</v>
      </c>
      <c r="B8" s="132" t="s">
        <v>103</v>
      </c>
      <c r="C8" s="131">
        <v>4</v>
      </c>
      <c r="D8" s="131">
        <v>5</v>
      </c>
      <c r="E8" s="131"/>
      <c r="F8" s="131"/>
      <c r="G8" s="131">
        <v>4</v>
      </c>
      <c r="H8" s="131">
        <v>5</v>
      </c>
      <c r="I8" s="131"/>
      <c r="J8" s="131">
        <v>5</v>
      </c>
      <c r="K8" s="131"/>
      <c r="L8" s="131"/>
      <c r="M8" s="131"/>
      <c r="N8" s="131"/>
      <c r="O8" s="131"/>
      <c r="P8" s="131"/>
      <c r="Q8" s="131">
        <f t="shared" si="0"/>
        <v>23</v>
      </c>
      <c r="R8" s="131" t="s">
        <v>192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131"/>
      <c r="N9" s="131"/>
      <c r="O9" s="131"/>
      <c r="P9" s="131"/>
      <c r="Q9" s="131">
        <f t="shared" si="0"/>
        <v>40</v>
      </c>
      <c r="R9" s="131" t="s">
        <v>196</v>
      </c>
    </row>
    <row r="10" spans="1:18" s="134" customFormat="1" ht="18.75" x14ac:dyDescent="0.3">
      <c r="A10" s="148">
        <v>6</v>
      </c>
      <c r="B10" s="132" t="s">
        <v>94</v>
      </c>
      <c r="C10" s="131">
        <v>4</v>
      </c>
      <c r="D10" s="131">
        <v>4</v>
      </c>
      <c r="E10" s="131"/>
      <c r="F10" s="131"/>
      <c r="G10" s="131">
        <v>4</v>
      </c>
      <c r="H10" s="131">
        <v>4</v>
      </c>
      <c r="I10" s="131">
        <v>4</v>
      </c>
      <c r="J10" s="131">
        <v>4</v>
      </c>
      <c r="K10" s="131">
        <v>4</v>
      </c>
      <c r="L10" s="131">
        <v>2</v>
      </c>
      <c r="M10" s="131">
        <v>1</v>
      </c>
      <c r="N10" s="131"/>
      <c r="O10" s="131"/>
      <c r="P10" s="131"/>
      <c r="Q10" s="131">
        <f t="shared" si="0"/>
        <v>31</v>
      </c>
      <c r="R10" s="131" t="s">
        <v>190</v>
      </c>
    </row>
    <row r="11" spans="1:18" s="154" customFormat="1" ht="18.75" x14ac:dyDescent="0.3">
      <c r="A11" s="143"/>
      <c r="B11" s="160" t="s">
        <v>150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 t="s">
        <v>138</v>
      </c>
    </row>
    <row r="12" spans="1:18" s="134" customFormat="1" ht="18.75" x14ac:dyDescent="0.3">
      <c r="A12" s="130">
        <v>7</v>
      </c>
      <c r="B12" s="132" t="s">
        <v>105</v>
      </c>
      <c r="C12" s="131">
        <v>4</v>
      </c>
      <c r="D12" s="131">
        <v>4</v>
      </c>
      <c r="E12" s="131"/>
      <c r="F12" s="131"/>
      <c r="G12" s="131"/>
      <c r="H12" s="131"/>
      <c r="I12" s="131">
        <v>4</v>
      </c>
      <c r="J12" s="131">
        <v>4</v>
      </c>
      <c r="K12" s="131"/>
      <c r="L12" s="131"/>
      <c r="M12" s="131">
        <v>1</v>
      </c>
      <c r="N12" s="131"/>
      <c r="O12" s="131"/>
      <c r="P12" s="131"/>
      <c r="Q12" s="131">
        <f t="shared" si="0"/>
        <v>17</v>
      </c>
      <c r="R12" s="131" t="s">
        <v>197</v>
      </c>
    </row>
    <row r="13" spans="1:18" s="13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 t="s">
        <v>156</v>
      </c>
    </row>
    <row r="14" spans="1:18" s="134" customFormat="1" ht="18.75" x14ac:dyDescent="0.3">
      <c r="A14" s="148">
        <v>9</v>
      </c>
      <c r="B14" s="132" t="s">
        <v>152</v>
      </c>
      <c r="C14" s="131"/>
      <c r="D14" s="131"/>
      <c r="E14" s="131"/>
      <c r="F14" s="131"/>
      <c r="G14" s="131"/>
      <c r="H14" s="131">
        <v>4</v>
      </c>
      <c r="I14" s="131"/>
      <c r="J14" s="131"/>
      <c r="K14" s="131"/>
      <c r="L14" s="131"/>
      <c r="M14" s="131"/>
      <c r="N14" s="131"/>
      <c r="O14" s="131"/>
      <c r="P14" s="131"/>
      <c r="Q14" s="131">
        <f t="shared" si="0"/>
        <v>4</v>
      </c>
      <c r="R14" s="131" t="s">
        <v>184</v>
      </c>
    </row>
    <row r="15" spans="1:18" s="134" customFormat="1" ht="18.75" x14ac:dyDescent="0.3">
      <c r="A15" s="148">
        <v>10</v>
      </c>
      <c r="B15" s="132" t="s">
        <v>95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31"/>
      <c r="O15" s="131"/>
      <c r="P15" s="131"/>
      <c r="Q15" s="131">
        <f t="shared" si="0"/>
        <v>0</v>
      </c>
      <c r="R15" s="131" t="s">
        <v>176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 t="s">
        <v>109</v>
      </c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 t="s">
        <v>158</v>
      </c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/>
      <c r="D19" s="131">
        <v>4</v>
      </c>
      <c r="E19" s="131"/>
      <c r="F19" s="131">
        <v>4</v>
      </c>
      <c r="G19" s="131"/>
      <c r="H19" s="131">
        <v>4</v>
      </c>
      <c r="I19" s="131"/>
      <c r="J19" s="131">
        <v>4</v>
      </c>
      <c r="K19" s="131"/>
      <c r="L19" s="131">
        <v>4</v>
      </c>
      <c r="M19" s="131"/>
      <c r="N19" s="131"/>
      <c r="O19" s="131"/>
      <c r="P19" s="131"/>
      <c r="Q19" s="131">
        <f t="shared" si="0"/>
        <v>20</v>
      </c>
      <c r="R19" s="131" t="s">
        <v>187</v>
      </c>
    </row>
    <row r="20" spans="1:18" s="134" customFormat="1" ht="18.75" x14ac:dyDescent="0.3">
      <c r="A20" s="143">
        <v>15</v>
      </c>
      <c r="B20" s="160" t="s">
        <v>111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>
        <f t="shared" si="0"/>
        <v>0</v>
      </c>
      <c r="R20" s="144" t="s">
        <v>112</v>
      </c>
    </row>
    <row r="21" spans="1:18" s="134" customFormat="1" ht="18.75" x14ac:dyDescent="0.3">
      <c r="A21" s="143">
        <v>16</v>
      </c>
      <c r="B21" s="160" t="s">
        <v>113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>
        <f t="shared" si="0"/>
        <v>0</v>
      </c>
      <c r="R21" s="144" t="s">
        <v>163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54" customFormat="1" ht="18.75" x14ac:dyDescent="0.3">
      <c r="A23" s="143">
        <v>18</v>
      </c>
      <c r="B23" s="160" t="s">
        <v>66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>
        <f t="shared" si="0"/>
        <v>0</v>
      </c>
      <c r="R23" s="144" t="s">
        <v>160</v>
      </c>
    </row>
    <row r="24" spans="1:18" s="154" customFormat="1" ht="18.75" x14ac:dyDescent="0.3">
      <c r="A24" s="143">
        <v>19</v>
      </c>
      <c r="B24" s="160" t="s">
        <v>115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>
        <f t="shared" si="0"/>
        <v>0</v>
      </c>
      <c r="R24" s="144" t="s">
        <v>162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>
        <v>4</v>
      </c>
      <c r="D26" s="131"/>
      <c r="E26" s="131"/>
      <c r="F26" s="131"/>
      <c r="G26" s="131">
        <v>4</v>
      </c>
      <c r="H26" s="131">
        <v>4</v>
      </c>
      <c r="I26" s="131">
        <v>4</v>
      </c>
      <c r="J26" s="131">
        <v>4</v>
      </c>
      <c r="K26" s="131"/>
      <c r="L26" s="131"/>
      <c r="M26" s="131"/>
      <c r="N26" s="131"/>
      <c r="O26" s="131"/>
      <c r="P26" s="131"/>
      <c r="Q26" s="131">
        <f t="shared" si="0"/>
        <v>20</v>
      </c>
      <c r="R26" s="131" t="s">
        <v>188</v>
      </c>
    </row>
    <row r="27" spans="1:18" s="134" customFormat="1" ht="18.75" x14ac:dyDescent="0.3">
      <c r="A27" s="148">
        <v>22</v>
      </c>
      <c r="B27" s="132" t="s">
        <v>117</v>
      </c>
      <c r="C27" s="131">
        <v>4</v>
      </c>
      <c r="D27" s="131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/>
      <c r="L27" s="131"/>
      <c r="M27" s="131"/>
      <c r="N27" s="131"/>
      <c r="O27" s="131"/>
      <c r="P27" s="131"/>
      <c r="Q27" s="131">
        <f t="shared" si="0"/>
        <v>20</v>
      </c>
      <c r="R27" s="131" t="s">
        <v>189</v>
      </c>
    </row>
    <row r="28" spans="1:18" s="134" customFormat="1" ht="18.75" x14ac:dyDescent="0.3">
      <c r="A28" s="143">
        <v>23</v>
      </c>
      <c r="B28" s="160" t="s">
        <v>118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>
        <f t="shared" si="0"/>
        <v>0</v>
      </c>
      <c r="R28" s="144" t="s">
        <v>166</v>
      </c>
    </row>
    <row r="29" spans="1:18" s="134" customFormat="1" ht="18.75" x14ac:dyDescent="0.3">
      <c r="A29" s="148">
        <v>24</v>
      </c>
      <c r="B29" s="132" t="s">
        <v>132</v>
      </c>
      <c r="C29" s="131">
        <v>4</v>
      </c>
      <c r="D29" s="131">
        <v>4</v>
      </c>
      <c r="E29" s="131"/>
      <c r="F29" s="131"/>
      <c r="G29" s="131">
        <v>4</v>
      </c>
      <c r="H29" s="131">
        <v>4</v>
      </c>
      <c r="I29" s="131">
        <v>4</v>
      </c>
      <c r="J29" s="131">
        <v>4</v>
      </c>
      <c r="K29" s="131">
        <v>4</v>
      </c>
      <c r="L29" s="131">
        <v>4</v>
      </c>
      <c r="M29" s="131"/>
      <c r="N29" s="131"/>
      <c r="O29" s="131"/>
      <c r="P29" s="131"/>
      <c r="Q29" s="131">
        <f t="shared" si="0"/>
        <v>32</v>
      </c>
      <c r="R29" s="131" t="s">
        <v>194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abSelected="1" zoomScaleNormal="100" workbookViewId="0">
      <pane xSplit="3" ySplit="4" topLeftCell="D49" activePane="bottomRight" state="frozen"/>
      <selection activeCell="I77" sqref="I77"/>
      <selection pane="topRight" activeCell="I77" sqref="I77"/>
      <selection pane="bottomLeft" activeCell="I77" sqref="I77"/>
      <selection pane="bottomRight" activeCell="F67" sqref="F67"/>
    </sheetView>
  </sheetViews>
  <sheetFormatPr defaultRowHeight="15" x14ac:dyDescent="0.25"/>
  <cols>
    <col min="1" max="1" width="4.140625" style="80" customWidth="1"/>
    <col min="2" max="2" width="14.85546875" customWidth="1"/>
    <col min="3" max="3" width="6.7109375" style="247" customWidth="1"/>
    <col min="4" max="10" width="9.42578125" style="80" customWidth="1"/>
    <col min="11" max="11" width="6.5703125" customWidth="1"/>
    <col min="12" max="12" width="18.140625" customWidth="1"/>
    <col min="13" max="13" width="8.7109375" customWidth="1"/>
    <col min="14" max="14" width="13.7109375" style="254" customWidth="1"/>
  </cols>
  <sheetData>
    <row r="1" spans="1:16" ht="18.75" x14ac:dyDescent="0.3">
      <c r="A1" s="382" t="s">
        <v>0</v>
      </c>
      <c r="B1" s="382"/>
      <c r="C1" s="382"/>
      <c r="D1" s="382"/>
      <c r="E1" s="382"/>
      <c r="F1" s="382"/>
      <c r="G1" s="382"/>
      <c r="H1" s="382"/>
      <c r="I1" s="383" t="s">
        <v>618</v>
      </c>
      <c r="J1" s="383"/>
      <c r="K1" s="383"/>
      <c r="L1" s="383"/>
      <c r="M1" s="383"/>
      <c r="N1" s="383"/>
      <c r="O1" s="134"/>
      <c r="P1" s="80"/>
    </row>
    <row r="2" spans="1:16" ht="18.75" x14ac:dyDescent="0.3">
      <c r="A2" s="384" t="s">
        <v>1</v>
      </c>
      <c r="B2" s="384"/>
      <c r="C2" s="384"/>
      <c r="D2" s="384"/>
      <c r="E2" s="384"/>
      <c r="F2" s="384"/>
      <c r="G2" s="384"/>
      <c r="H2" s="384"/>
      <c r="I2" s="385" t="s">
        <v>414</v>
      </c>
      <c r="J2" s="385"/>
      <c r="K2" s="385"/>
      <c r="L2" s="385"/>
      <c r="M2" s="385"/>
      <c r="N2" s="385"/>
      <c r="O2" s="134"/>
      <c r="P2" s="80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385" t="s">
        <v>617</v>
      </c>
      <c r="J3" s="385"/>
      <c r="K3" s="385"/>
      <c r="L3" s="385"/>
      <c r="M3" s="385"/>
      <c r="N3" s="385"/>
      <c r="O3" s="134"/>
      <c r="P3" s="80"/>
    </row>
    <row r="4" spans="1:16" ht="24" customHeight="1" thickTop="1" thickBot="1" x14ac:dyDescent="0.3">
      <c r="A4" s="81" t="s">
        <v>2</v>
      </c>
      <c r="B4" s="82" t="s">
        <v>3</v>
      </c>
      <c r="C4" s="82" t="s">
        <v>4</v>
      </c>
      <c r="D4" s="83" t="s">
        <v>5</v>
      </c>
      <c r="E4" s="84" t="s">
        <v>6</v>
      </c>
      <c r="F4" s="84" t="s">
        <v>7</v>
      </c>
      <c r="G4" s="84" t="s">
        <v>8</v>
      </c>
      <c r="H4" s="84" t="s">
        <v>9</v>
      </c>
      <c r="I4" s="84" t="s">
        <v>10</v>
      </c>
      <c r="J4" s="85" t="s">
        <v>11</v>
      </c>
      <c r="K4" s="86" t="s">
        <v>12</v>
      </c>
      <c r="L4" s="84" t="s">
        <v>13</v>
      </c>
      <c r="M4" s="84" t="s">
        <v>14</v>
      </c>
      <c r="N4" s="87" t="s">
        <v>55</v>
      </c>
      <c r="O4" s="1"/>
      <c r="P4" s="1"/>
    </row>
    <row r="5" spans="1:16" s="80" customFormat="1" ht="15" customHeight="1" thickTop="1" x14ac:dyDescent="0.25">
      <c r="A5" s="401">
        <v>1</v>
      </c>
      <c r="B5" s="403" t="s">
        <v>336</v>
      </c>
      <c r="C5" s="405" t="s">
        <v>16</v>
      </c>
      <c r="D5" s="108" t="s">
        <v>304</v>
      </c>
      <c r="E5" s="108" t="s">
        <v>304</v>
      </c>
      <c r="F5" s="108" t="s">
        <v>304</v>
      </c>
      <c r="G5" s="108" t="s">
        <v>304</v>
      </c>
      <c r="H5" s="108" t="s">
        <v>304</v>
      </c>
      <c r="I5" s="108" t="s">
        <v>304</v>
      </c>
      <c r="J5" s="108"/>
      <c r="K5" s="88"/>
      <c r="L5" s="120" t="s">
        <v>305</v>
      </c>
      <c r="M5" s="89"/>
      <c r="N5" s="486" t="s">
        <v>369</v>
      </c>
      <c r="O5" s="90" t="s">
        <v>143</v>
      </c>
      <c r="P5" s="90"/>
    </row>
    <row r="6" spans="1:16" s="80" customFormat="1" ht="15" customHeight="1" x14ac:dyDescent="0.25">
      <c r="A6" s="389"/>
      <c r="B6" s="392"/>
      <c r="C6" s="395"/>
      <c r="D6" s="14"/>
      <c r="E6" s="14"/>
      <c r="F6" s="14"/>
      <c r="G6" s="14"/>
      <c r="H6" s="14"/>
      <c r="I6" s="14"/>
      <c r="J6" s="324"/>
      <c r="K6" s="105"/>
      <c r="L6" s="52"/>
      <c r="M6" s="52"/>
      <c r="N6" s="487"/>
      <c r="O6" s="90"/>
      <c r="P6" s="90"/>
    </row>
    <row r="7" spans="1:16" s="80" customFormat="1" ht="15" customHeight="1" x14ac:dyDescent="0.25">
      <c r="A7" s="389"/>
      <c r="B7" s="392"/>
      <c r="C7" s="406"/>
      <c r="D7" s="56"/>
      <c r="E7" s="56"/>
      <c r="F7" s="56"/>
      <c r="G7" s="56"/>
      <c r="H7" s="18" t="s">
        <v>18</v>
      </c>
      <c r="I7" s="17"/>
      <c r="J7" s="104"/>
      <c r="K7" s="97"/>
      <c r="L7" s="30" t="s">
        <v>20</v>
      </c>
      <c r="M7" s="31"/>
      <c r="N7" s="488"/>
      <c r="O7" s="90"/>
      <c r="P7" s="90"/>
    </row>
    <row r="8" spans="1:16" s="80" customFormat="1" ht="15" customHeight="1" x14ac:dyDescent="0.25">
      <c r="A8" s="389"/>
      <c r="B8" s="392"/>
      <c r="C8" s="397" t="s">
        <v>21</v>
      </c>
      <c r="D8" s="181" t="s">
        <v>34</v>
      </c>
      <c r="E8" s="181" t="s">
        <v>34</v>
      </c>
      <c r="F8" s="181" t="s">
        <v>34</v>
      </c>
      <c r="G8" s="181" t="s">
        <v>34</v>
      </c>
      <c r="H8" s="181" t="s">
        <v>34</v>
      </c>
      <c r="I8" s="181" t="s">
        <v>34</v>
      </c>
      <c r="J8" s="178"/>
      <c r="K8" s="234" t="s">
        <v>232</v>
      </c>
      <c r="L8" s="341" t="s">
        <v>34</v>
      </c>
      <c r="M8" s="341" t="s">
        <v>59</v>
      </c>
      <c r="N8" s="546" t="s">
        <v>181</v>
      </c>
      <c r="O8" s="90" t="s">
        <v>392</v>
      </c>
      <c r="P8" s="90"/>
    </row>
    <row r="9" spans="1:16" s="80" customFormat="1" ht="15" customHeight="1" x14ac:dyDescent="0.25">
      <c r="A9" s="389"/>
      <c r="B9" s="392"/>
      <c r="C9" s="395"/>
      <c r="D9" s="325" t="s">
        <v>23</v>
      </c>
      <c r="E9" s="325" t="s">
        <v>23</v>
      </c>
      <c r="F9" s="325" t="s">
        <v>23</v>
      </c>
      <c r="G9" s="325" t="s">
        <v>23</v>
      </c>
      <c r="H9" s="325" t="s">
        <v>23</v>
      </c>
      <c r="I9" s="325" t="s">
        <v>23</v>
      </c>
      <c r="J9" s="179"/>
      <c r="K9" s="232"/>
      <c r="L9" s="342"/>
      <c r="M9" s="342"/>
      <c r="N9" s="547"/>
      <c r="O9" s="90"/>
      <c r="P9" s="90"/>
    </row>
    <row r="10" spans="1:16" s="80" customFormat="1" ht="15" customHeight="1" thickBot="1" x14ac:dyDescent="0.3">
      <c r="A10" s="390"/>
      <c r="B10" s="393"/>
      <c r="C10" s="398"/>
      <c r="D10" s="230"/>
      <c r="E10" s="230"/>
      <c r="F10" s="230"/>
      <c r="G10" s="230"/>
      <c r="H10" s="230" t="s">
        <v>18</v>
      </c>
      <c r="I10" s="230"/>
      <c r="J10" s="231"/>
      <c r="K10" s="343" t="s">
        <v>19</v>
      </c>
      <c r="L10" s="344" t="s">
        <v>20</v>
      </c>
      <c r="M10" s="344" t="s">
        <v>119</v>
      </c>
      <c r="N10" s="548"/>
      <c r="O10" s="90"/>
      <c r="P10" s="90"/>
    </row>
    <row r="11" spans="1:16" s="134" customFormat="1" ht="15.6" customHeight="1" thickTop="1" x14ac:dyDescent="0.25">
      <c r="A11" s="401">
        <v>2</v>
      </c>
      <c r="B11" s="403" t="s">
        <v>337</v>
      </c>
      <c r="C11" s="405" t="s">
        <v>16</v>
      </c>
      <c r="D11" s="108" t="s">
        <v>471</v>
      </c>
      <c r="E11" s="108" t="s">
        <v>471</v>
      </c>
      <c r="F11" s="108" t="s">
        <v>471</v>
      </c>
      <c r="G11" s="108" t="s">
        <v>471</v>
      </c>
      <c r="H11" s="108" t="s">
        <v>471</v>
      </c>
      <c r="I11" s="289" t="s">
        <v>471</v>
      </c>
      <c r="J11" s="96"/>
      <c r="K11" s="137" t="s">
        <v>232</v>
      </c>
      <c r="L11" s="138" t="s">
        <v>471</v>
      </c>
      <c r="M11" s="138" t="s">
        <v>607</v>
      </c>
      <c r="N11" s="439" t="s">
        <v>137</v>
      </c>
      <c r="O11" s="90" t="s">
        <v>63</v>
      </c>
      <c r="P11" s="90"/>
    </row>
    <row r="12" spans="1:16" s="134" customFormat="1" ht="15.6" customHeight="1" x14ac:dyDescent="0.25">
      <c r="A12" s="389"/>
      <c r="B12" s="392"/>
      <c r="C12" s="395"/>
      <c r="D12" s="43" t="s">
        <v>23</v>
      </c>
      <c r="E12" s="43" t="s">
        <v>23</v>
      </c>
      <c r="F12" s="43" t="s">
        <v>23</v>
      </c>
      <c r="G12" s="43" t="s">
        <v>23</v>
      </c>
      <c r="H12" s="43" t="s">
        <v>23</v>
      </c>
      <c r="I12" s="43" t="s">
        <v>23</v>
      </c>
      <c r="J12" s="47"/>
      <c r="K12" s="18"/>
      <c r="L12" s="103"/>
      <c r="M12" s="103"/>
      <c r="N12" s="396"/>
      <c r="O12" s="90" t="s">
        <v>400</v>
      </c>
      <c r="P12" s="90"/>
    </row>
    <row r="13" spans="1:16" s="134" customFormat="1" ht="15.6" customHeight="1" x14ac:dyDescent="0.25">
      <c r="A13" s="389"/>
      <c r="B13" s="392"/>
      <c r="C13" s="395"/>
      <c r="D13" s="295"/>
      <c r="E13" s="295"/>
      <c r="F13" s="295"/>
      <c r="G13" s="295"/>
      <c r="H13" s="295"/>
      <c r="I13" s="295"/>
      <c r="J13" s="119"/>
      <c r="K13" s="18"/>
      <c r="L13" s="103"/>
      <c r="M13" s="103"/>
      <c r="N13" s="396"/>
      <c r="O13" s="90"/>
      <c r="P13" s="90"/>
    </row>
    <row r="14" spans="1:16" s="134" customFormat="1" ht="15.6" customHeight="1" x14ac:dyDescent="0.25">
      <c r="A14" s="389"/>
      <c r="B14" s="392"/>
      <c r="C14" s="406"/>
      <c r="D14" s="290"/>
      <c r="E14" s="290"/>
      <c r="F14" s="290"/>
      <c r="G14" s="290"/>
      <c r="H14" s="290"/>
      <c r="I14" s="18" t="s">
        <v>18</v>
      </c>
      <c r="J14" s="56"/>
      <c r="K14" s="17" t="s">
        <v>19</v>
      </c>
      <c r="L14" s="113" t="s">
        <v>20</v>
      </c>
      <c r="M14" s="113" t="s">
        <v>95</v>
      </c>
      <c r="N14" s="485"/>
      <c r="O14" s="90"/>
      <c r="P14" s="90"/>
    </row>
    <row r="15" spans="1:16" s="134" customFormat="1" ht="15.6" customHeight="1" x14ac:dyDescent="0.25">
      <c r="A15" s="389"/>
      <c r="B15" s="392"/>
      <c r="C15" s="397" t="s">
        <v>21</v>
      </c>
      <c r="D15" s="48" t="s">
        <v>304</v>
      </c>
      <c r="E15" s="48" t="s">
        <v>304</v>
      </c>
      <c r="F15" s="48" t="s">
        <v>304</v>
      </c>
      <c r="G15" s="48" t="s">
        <v>304</v>
      </c>
      <c r="H15" s="48" t="s">
        <v>304</v>
      </c>
      <c r="I15" s="48" t="s">
        <v>304</v>
      </c>
      <c r="J15" s="48"/>
      <c r="K15" s="324"/>
      <c r="L15" s="114" t="s">
        <v>305</v>
      </c>
      <c r="M15" s="114"/>
      <c r="N15" s="399" t="s">
        <v>368</v>
      </c>
      <c r="O15" s="90"/>
      <c r="P15" s="90"/>
    </row>
    <row r="16" spans="1:16" s="134" customFormat="1" ht="15.6" customHeight="1" x14ac:dyDescent="0.25">
      <c r="A16" s="389"/>
      <c r="B16" s="392"/>
      <c r="C16" s="395"/>
      <c r="D16" s="18"/>
      <c r="E16" s="18"/>
      <c r="F16" s="18"/>
      <c r="G16" s="18"/>
      <c r="H16" s="18"/>
      <c r="I16" s="18"/>
      <c r="J16" s="18"/>
      <c r="K16" s="18"/>
      <c r="L16" s="103"/>
      <c r="M16" s="103"/>
      <c r="N16" s="396"/>
      <c r="O16" s="90"/>
      <c r="P16" s="90"/>
    </row>
    <row r="17" spans="1:16" s="134" customFormat="1" ht="15.6" customHeight="1" thickBot="1" x14ac:dyDescent="0.3">
      <c r="A17" s="390"/>
      <c r="B17" s="393"/>
      <c r="C17" s="398"/>
      <c r="D17" s="99"/>
      <c r="E17" s="99"/>
      <c r="F17" s="99"/>
      <c r="G17" s="99"/>
      <c r="H17" s="99" t="s">
        <v>18</v>
      </c>
      <c r="I17" s="115"/>
      <c r="J17" s="115"/>
      <c r="K17" s="99"/>
      <c r="L17" s="116" t="s">
        <v>20</v>
      </c>
      <c r="M17" s="116" t="s">
        <v>404</v>
      </c>
      <c r="N17" s="400"/>
      <c r="O17" s="90"/>
      <c r="P17" s="90"/>
    </row>
    <row r="18" spans="1:16" ht="15.6" customHeight="1" thickTop="1" x14ac:dyDescent="0.25">
      <c r="A18" s="401">
        <v>3</v>
      </c>
      <c r="B18" s="403" t="s">
        <v>338</v>
      </c>
      <c r="C18" s="405" t="s">
        <v>16</v>
      </c>
      <c r="D18" s="108" t="s">
        <v>304</v>
      </c>
      <c r="E18" s="108" t="s">
        <v>304</v>
      </c>
      <c r="F18" s="108" t="s">
        <v>304</v>
      </c>
      <c r="G18" s="108" t="s">
        <v>304</v>
      </c>
      <c r="H18" s="108" t="s">
        <v>304</v>
      </c>
      <c r="I18" s="108" t="s">
        <v>304</v>
      </c>
      <c r="J18" s="96"/>
      <c r="K18" s="96"/>
      <c r="L18" s="112" t="s">
        <v>305</v>
      </c>
      <c r="M18" s="96"/>
      <c r="N18" s="486" t="s">
        <v>367</v>
      </c>
      <c r="O18" s="90" t="s">
        <v>64</v>
      </c>
      <c r="P18" s="90"/>
    </row>
    <row r="19" spans="1:16" ht="15.6" customHeight="1" x14ac:dyDescent="0.25">
      <c r="A19" s="389"/>
      <c r="B19" s="392"/>
      <c r="C19" s="39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87"/>
      <c r="O19" s="90"/>
      <c r="P19" s="90"/>
    </row>
    <row r="20" spans="1:16" ht="15.6" customHeight="1" x14ac:dyDescent="0.25">
      <c r="A20" s="389"/>
      <c r="B20" s="392"/>
      <c r="C20" s="406"/>
      <c r="D20" s="18"/>
      <c r="E20" s="18"/>
      <c r="F20" s="18"/>
      <c r="G20" s="18"/>
      <c r="H20" s="18" t="s">
        <v>18</v>
      </c>
      <c r="I20" s="56"/>
      <c r="J20" s="104"/>
      <c r="K20" s="104"/>
      <c r="L20" s="113" t="s">
        <v>20</v>
      </c>
      <c r="M20" s="104"/>
      <c r="N20" s="488"/>
      <c r="O20" s="90"/>
      <c r="P20" s="90"/>
    </row>
    <row r="21" spans="1:16" s="80" customFormat="1" ht="15.6" customHeight="1" x14ac:dyDescent="0.25">
      <c r="A21" s="389"/>
      <c r="B21" s="392"/>
      <c r="C21" s="397" t="s">
        <v>21</v>
      </c>
      <c r="D21" s="331" t="s">
        <v>34</v>
      </c>
      <c r="E21" s="331" t="s">
        <v>34</v>
      </c>
      <c r="F21" s="331" t="s">
        <v>34</v>
      </c>
      <c r="G21" s="331" t="s">
        <v>34</v>
      </c>
      <c r="H21" s="331" t="s">
        <v>25</v>
      </c>
      <c r="I21" s="331"/>
      <c r="J21" s="63"/>
      <c r="K21" s="48" t="s">
        <v>38</v>
      </c>
      <c r="L21" s="32" t="s">
        <v>34</v>
      </c>
      <c r="M21" s="489" t="s">
        <v>96</v>
      </c>
      <c r="N21" s="549" t="s">
        <v>254</v>
      </c>
      <c r="O21" s="90" t="s">
        <v>392</v>
      </c>
      <c r="P21" s="90"/>
    </row>
    <row r="22" spans="1:16" s="80" customFormat="1" ht="15.6" customHeight="1" x14ac:dyDescent="0.25">
      <c r="A22" s="389"/>
      <c r="B22" s="392"/>
      <c r="C22" s="395"/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34</v>
      </c>
      <c r="I22" s="18"/>
      <c r="J22" s="145"/>
      <c r="K22" s="14"/>
      <c r="L22" s="102" t="s">
        <v>466</v>
      </c>
      <c r="M22" s="490"/>
      <c r="N22" s="491"/>
      <c r="O22" s="90"/>
      <c r="P22" s="90"/>
    </row>
    <row r="23" spans="1:16" s="80" customFormat="1" ht="15.6" customHeight="1" thickBot="1" x14ac:dyDescent="0.3">
      <c r="A23" s="390"/>
      <c r="B23" s="393"/>
      <c r="C23" s="398"/>
      <c r="D23" s="99"/>
      <c r="E23" s="99"/>
      <c r="F23" s="99"/>
      <c r="G23" s="99"/>
      <c r="H23" s="99" t="s">
        <v>18</v>
      </c>
      <c r="I23" s="115"/>
      <c r="J23" s="117"/>
      <c r="K23" s="93" t="s">
        <v>19</v>
      </c>
      <c r="L23" s="107" t="s">
        <v>20</v>
      </c>
      <c r="M23" s="95" t="s">
        <v>59</v>
      </c>
      <c r="N23" s="492"/>
      <c r="O23" s="90"/>
      <c r="P23" s="90"/>
    </row>
    <row r="24" spans="1:16" s="80" customFormat="1" ht="15" customHeight="1" thickTop="1" x14ac:dyDescent="0.25">
      <c r="A24" s="401">
        <v>4</v>
      </c>
      <c r="B24" s="403" t="s">
        <v>339</v>
      </c>
      <c r="C24" s="405" t="s">
        <v>16</v>
      </c>
      <c r="D24" s="96" t="s">
        <v>148</v>
      </c>
      <c r="E24" s="96" t="s">
        <v>148</v>
      </c>
      <c r="F24" s="96" t="s">
        <v>148</v>
      </c>
      <c r="G24" s="96" t="s">
        <v>148</v>
      </c>
      <c r="H24" s="96" t="s">
        <v>148</v>
      </c>
      <c r="I24" s="96" t="s">
        <v>148</v>
      </c>
      <c r="J24" s="96"/>
      <c r="K24" s="88"/>
      <c r="L24" s="89"/>
      <c r="M24" s="89"/>
      <c r="N24" s="422" t="s">
        <v>60</v>
      </c>
      <c r="O24" s="90" t="s">
        <v>61</v>
      </c>
      <c r="P24" s="90"/>
    </row>
    <row r="25" spans="1:16" s="80" customFormat="1" ht="15" customHeight="1" x14ac:dyDescent="0.25">
      <c r="A25" s="389"/>
      <c r="B25" s="392"/>
      <c r="C25" s="395"/>
      <c r="D25" s="324"/>
      <c r="E25" s="324"/>
      <c r="F25" s="324"/>
      <c r="G25" s="324"/>
      <c r="H25" s="324"/>
      <c r="I25" s="324"/>
      <c r="J25" s="324"/>
      <c r="K25" s="92"/>
      <c r="L25" s="20"/>
      <c r="M25" s="20"/>
      <c r="N25" s="420"/>
      <c r="O25" s="13" t="s">
        <v>400</v>
      </c>
      <c r="P25" s="90"/>
    </row>
    <row r="26" spans="1:16" s="80" customFormat="1" ht="15" customHeight="1" x14ac:dyDescent="0.25">
      <c r="A26" s="389"/>
      <c r="B26" s="392"/>
      <c r="C26" s="395"/>
      <c r="D26" s="324" t="s">
        <v>23</v>
      </c>
      <c r="E26" s="324" t="s">
        <v>23</v>
      </c>
      <c r="F26" s="324" t="s">
        <v>23</v>
      </c>
      <c r="G26" s="324" t="s">
        <v>23</v>
      </c>
      <c r="H26" s="324" t="s">
        <v>23</v>
      </c>
      <c r="I26" s="324" t="s">
        <v>23</v>
      </c>
      <c r="J26" s="324"/>
      <c r="K26" s="92" t="s">
        <v>232</v>
      </c>
      <c r="L26" s="20" t="s">
        <v>148</v>
      </c>
      <c r="M26" s="20" t="s">
        <v>431</v>
      </c>
      <c r="N26" s="420"/>
      <c r="O26" s="90"/>
      <c r="P26" s="90"/>
    </row>
    <row r="27" spans="1:16" s="80" customFormat="1" ht="15" customHeight="1" x14ac:dyDescent="0.25">
      <c r="A27" s="389"/>
      <c r="B27" s="392"/>
      <c r="C27" s="406"/>
      <c r="D27" s="324"/>
      <c r="E27" s="324"/>
      <c r="F27" s="17"/>
      <c r="G27" s="17"/>
      <c r="H27" s="17" t="s">
        <v>18</v>
      </c>
      <c r="I27" s="104"/>
      <c r="J27" s="104"/>
      <c r="K27" s="97" t="s">
        <v>19</v>
      </c>
      <c r="L27" s="30" t="s">
        <v>20</v>
      </c>
      <c r="M27" s="30" t="s">
        <v>59</v>
      </c>
      <c r="N27" s="426"/>
      <c r="O27" s="90"/>
      <c r="P27" s="90"/>
    </row>
    <row r="28" spans="1:16" s="80" customFormat="1" ht="15" customHeight="1" x14ac:dyDescent="0.25">
      <c r="A28" s="389"/>
      <c r="B28" s="392"/>
      <c r="C28" s="397" t="s">
        <v>21</v>
      </c>
      <c r="D28" s="48" t="s">
        <v>304</v>
      </c>
      <c r="E28" s="48" t="s">
        <v>304</v>
      </c>
      <c r="F28" s="48" t="s">
        <v>304</v>
      </c>
      <c r="G28" s="48" t="s">
        <v>304</v>
      </c>
      <c r="H28" s="48" t="s">
        <v>304</v>
      </c>
      <c r="I28" s="48" t="s">
        <v>304</v>
      </c>
      <c r="J28" s="60"/>
      <c r="K28" s="98"/>
      <c r="L28" s="33" t="s">
        <v>305</v>
      </c>
      <c r="M28" s="33"/>
      <c r="N28" s="425" t="s">
        <v>363</v>
      </c>
      <c r="O28" s="90"/>
      <c r="P28" s="90"/>
    </row>
    <row r="29" spans="1:16" s="80" customFormat="1" ht="15" customHeight="1" x14ac:dyDescent="0.25">
      <c r="A29" s="389"/>
      <c r="B29" s="392"/>
      <c r="C29" s="395"/>
      <c r="D29" s="61"/>
      <c r="E29" s="61"/>
      <c r="F29" s="61"/>
      <c r="G29" s="61"/>
      <c r="H29" s="61"/>
      <c r="I29" s="61"/>
      <c r="J29" s="214"/>
      <c r="K29" s="109"/>
      <c r="L29" s="22"/>
      <c r="M29" s="22"/>
      <c r="N29" s="420"/>
      <c r="O29" s="90"/>
      <c r="P29" s="90"/>
    </row>
    <row r="30" spans="1:16" ht="15" customHeight="1" thickBot="1" x14ac:dyDescent="0.3">
      <c r="A30" s="390"/>
      <c r="B30" s="393"/>
      <c r="C30" s="398"/>
      <c r="D30" s="99"/>
      <c r="E30" s="99"/>
      <c r="F30" s="99"/>
      <c r="G30" s="99"/>
      <c r="H30" s="18" t="s">
        <v>18</v>
      </c>
      <c r="I30" s="18"/>
      <c r="J30" s="18"/>
      <c r="K30" s="93"/>
      <c r="L30" s="94" t="s">
        <v>20</v>
      </c>
      <c r="M30" s="95" t="s">
        <v>111</v>
      </c>
      <c r="N30" s="421"/>
      <c r="O30" s="90"/>
      <c r="P30" s="90"/>
    </row>
    <row r="31" spans="1:16" s="80" customFormat="1" ht="15.6" customHeight="1" thickTop="1" x14ac:dyDescent="0.25">
      <c r="A31" s="401">
        <v>5</v>
      </c>
      <c r="B31" s="423" t="s">
        <v>340</v>
      </c>
      <c r="C31" s="405" t="s">
        <v>16</v>
      </c>
      <c r="D31" s="96" t="s">
        <v>574</v>
      </c>
      <c r="E31" s="96" t="s">
        <v>574</v>
      </c>
      <c r="F31" s="96" t="s">
        <v>639</v>
      </c>
      <c r="G31" s="96" t="s">
        <v>639</v>
      </c>
      <c r="H31" s="96" t="s">
        <v>639</v>
      </c>
      <c r="I31" s="96"/>
      <c r="J31" s="96"/>
      <c r="K31" s="96" t="s">
        <v>195</v>
      </c>
      <c r="L31" s="124" t="s">
        <v>639</v>
      </c>
      <c r="M31" s="124" t="s">
        <v>515</v>
      </c>
      <c r="N31" s="407" t="s">
        <v>256</v>
      </c>
      <c r="O31" s="90" t="s">
        <v>147</v>
      </c>
      <c r="P31" s="90"/>
    </row>
    <row r="32" spans="1:16" s="80" customFormat="1" ht="15.6" customHeight="1" x14ac:dyDescent="0.25">
      <c r="A32" s="389"/>
      <c r="B32" s="373"/>
      <c r="C32" s="395"/>
      <c r="D32" s="14" t="s">
        <v>576</v>
      </c>
      <c r="E32" s="14" t="s">
        <v>576</v>
      </c>
      <c r="F32" s="14">
        <v>5</v>
      </c>
      <c r="G32" s="14">
        <v>5</v>
      </c>
      <c r="H32" s="14">
        <v>5</v>
      </c>
      <c r="I32" s="14"/>
      <c r="J32" s="14"/>
      <c r="K32" s="14" t="s">
        <v>229</v>
      </c>
      <c r="L32" s="103" t="s">
        <v>577</v>
      </c>
      <c r="M32" s="158" t="s">
        <v>443</v>
      </c>
      <c r="N32" s="408"/>
      <c r="O32" s="90" t="s">
        <v>155</v>
      </c>
      <c r="P32" s="90"/>
    </row>
    <row r="33" spans="1:16" s="80" customFormat="1" ht="15.6" customHeight="1" x14ac:dyDescent="0.25">
      <c r="A33" s="389"/>
      <c r="B33" s="373"/>
      <c r="C33" s="395"/>
      <c r="D33" s="18">
        <v>5</v>
      </c>
      <c r="E33" s="18" t="s">
        <v>575</v>
      </c>
      <c r="F33" s="18"/>
      <c r="G33" s="18"/>
      <c r="H33" s="18"/>
      <c r="I33" s="17"/>
      <c r="J33" s="17"/>
      <c r="K33" s="17"/>
      <c r="L33" s="113" t="s">
        <v>20</v>
      </c>
      <c r="M33" s="149" t="s">
        <v>114</v>
      </c>
      <c r="N33" s="409"/>
      <c r="O33" s="90" t="s">
        <v>400</v>
      </c>
      <c r="P33" s="90"/>
    </row>
    <row r="34" spans="1:16" s="80" customFormat="1" ht="15.6" customHeight="1" x14ac:dyDescent="0.25">
      <c r="A34" s="389"/>
      <c r="B34" s="373"/>
      <c r="C34" s="397" t="s">
        <v>21</v>
      </c>
      <c r="D34" s="48" t="s">
        <v>304</v>
      </c>
      <c r="E34" s="48" t="s">
        <v>304</v>
      </c>
      <c r="F34" s="48" t="s">
        <v>304</v>
      </c>
      <c r="G34" s="48" t="s">
        <v>304</v>
      </c>
      <c r="H34" s="48" t="s">
        <v>304</v>
      </c>
      <c r="I34" s="48" t="s">
        <v>304</v>
      </c>
      <c r="J34" s="48"/>
      <c r="K34" s="98"/>
      <c r="L34" s="118" t="s">
        <v>305</v>
      </c>
      <c r="M34" s="118"/>
      <c r="N34" s="428" t="s">
        <v>366</v>
      </c>
      <c r="O34" s="90"/>
      <c r="P34" s="90"/>
    </row>
    <row r="35" spans="1:16" s="80" customFormat="1" ht="15.6" customHeight="1" x14ac:dyDescent="0.25">
      <c r="A35" s="389"/>
      <c r="B35" s="373"/>
      <c r="C35" s="395"/>
      <c r="D35" s="14"/>
      <c r="E35" s="14"/>
      <c r="F35" s="14"/>
      <c r="G35" s="14"/>
      <c r="H35" s="14"/>
      <c r="I35" s="14"/>
      <c r="J35" s="333"/>
      <c r="K35" s="91"/>
      <c r="L35" s="114"/>
      <c r="M35" s="114"/>
      <c r="N35" s="428"/>
      <c r="O35" s="90"/>
      <c r="P35" s="90"/>
    </row>
    <row r="36" spans="1:16" s="80" customFormat="1" ht="15.6" customHeight="1" thickBot="1" x14ac:dyDescent="0.3">
      <c r="A36" s="390"/>
      <c r="B36" s="424"/>
      <c r="C36" s="398"/>
      <c r="D36" s="99"/>
      <c r="E36" s="99"/>
      <c r="F36" s="99"/>
      <c r="G36" s="99"/>
      <c r="H36" s="99" t="s">
        <v>18</v>
      </c>
      <c r="I36" s="99"/>
      <c r="J36" s="99"/>
      <c r="K36" s="99"/>
      <c r="L36" s="116" t="s">
        <v>20</v>
      </c>
      <c r="M36" s="116" t="s">
        <v>393</v>
      </c>
      <c r="N36" s="493"/>
      <c r="O36" s="90"/>
      <c r="P36" s="90"/>
    </row>
    <row r="37" spans="1:16" ht="15.95" customHeight="1" thickTop="1" x14ac:dyDescent="0.25">
      <c r="A37" s="401">
        <v>6</v>
      </c>
      <c r="B37" s="423" t="s">
        <v>341</v>
      </c>
      <c r="C37" s="416" t="s">
        <v>16</v>
      </c>
      <c r="D37" s="96" t="s">
        <v>637</v>
      </c>
      <c r="E37" s="96" t="s">
        <v>637</v>
      </c>
      <c r="F37" s="96" t="s">
        <v>637</v>
      </c>
      <c r="G37" s="96" t="s">
        <v>637</v>
      </c>
      <c r="H37" s="96" t="s">
        <v>637</v>
      </c>
      <c r="I37" s="96"/>
      <c r="J37" s="96"/>
      <c r="K37" s="96" t="s">
        <v>24</v>
      </c>
      <c r="L37" s="112" t="s">
        <v>637</v>
      </c>
      <c r="M37" s="124" t="s">
        <v>638</v>
      </c>
      <c r="N37" s="407" t="s">
        <v>39</v>
      </c>
      <c r="O37" s="90" t="s">
        <v>146</v>
      </c>
      <c r="P37" s="90"/>
    </row>
    <row r="38" spans="1:16" ht="15.95" customHeight="1" x14ac:dyDescent="0.25">
      <c r="A38" s="389"/>
      <c r="B38" s="373"/>
      <c r="C38" s="417"/>
      <c r="D38" s="14">
        <v>5</v>
      </c>
      <c r="E38" s="14">
        <v>5</v>
      </c>
      <c r="F38" s="14">
        <v>5</v>
      </c>
      <c r="G38" s="14">
        <v>5</v>
      </c>
      <c r="H38" s="14">
        <v>5</v>
      </c>
      <c r="I38" s="14"/>
      <c r="J38" s="14"/>
      <c r="K38" s="18"/>
      <c r="L38" s="103"/>
      <c r="M38" s="158"/>
      <c r="N38" s="408"/>
      <c r="O38" s="90" t="s">
        <v>400</v>
      </c>
      <c r="P38" s="90"/>
    </row>
    <row r="39" spans="1:16" ht="15.95" customHeight="1" x14ac:dyDescent="0.25">
      <c r="A39" s="389"/>
      <c r="B39" s="373"/>
      <c r="C39" s="427"/>
      <c r="D39" s="17"/>
      <c r="E39" s="17"/>
      <c r="F39" s="17"/>
      <c r="G39" s="17"/>
      <c r="H39" s="17"/>
      <c r="I39" s="17"/>
      <c r="J39" s="18"/>
      <c r="K39" s="17" t="s">
        <v>19</v>
      </c>
      <c r="L39" s="113" t="s">
        <v>20</v>
      </c>
      <c r="M39" s="149" t="s">
        <v>168</v>
      </c>
      <c r="N39" s="409"/>
      <c r="O39" s="90"/>
      <c r="P39" s="90"/>
    </row>
    <row r="40" spans="1:16" ht="15.95" customHeight="1" x14ac:dyDescent="0.25">
      <c r="A40" s="389"/>
      <c r="B40" s="373"/>
      <c r="C40" s="418" t="s">
        <v>21</v>
      </c>
      <c r="D40" s="48" t="s">
        <v>304</v>
      </c>
      <c r="E40" s="48" t="s">
        <v>304</v>
      </c>
      <c r="F40" s="48" t="s">
        <v>304</v>
      </c>
      <c r="G40" s="48" t="s">
        <v>304</v>
      </c>
      <c r="H40" s="48" t="s">
        <v>304</v>
      </c>
      <c r="I40" s="48" t="s">
        <v>304</v>
      </c>
      <c r="J40" s="48"/>
      <c r="K40" s="98"/>
      <c r="L40" s="118" t="s">
        <v>305</v>
      </c>
      <c r="M40" s="118"/>
      <c r="N40" s="494" t="s">
        <v>368</v>
      </c>
      <c r="O40" s="90"/>
      <c r="P40" s="90"/>
    </row>
    <row r="41" spans="1:16" ht="15.95" customHeight="1" x14ac:dyDescent="0.25">
      <c r="A41" s="389"/>
      <c r="B41" s="373"/>
      <c r="C41" s="417"/>
      <c r="D41" s="14"/>
      <c r="E41" s="14"/>
      <c r="F41" s="14"/>
      <c r="G41" s="14"/>
      <c r="H41" s="14"/>
      <c r="I41" s="14"/>
      <c r="J41" s="324"/>
      <c r="K41" s="91"/>
      <c r="L41" s="114"/>
      <c r="M41" s="102"/>
      <c r="N41" s="428"/>
      <c r="O41" s="90"/>
      <c r="P41" s="90"/>
    </row>
    <row r="42" spans="1:16" ht="15.95" customHeight="1" thickBot="1" x14ac:dyDescent="0.3">
      <c r="A42" s="390"/>
      <c r="B42" s="424"/>
      <c r="C42" s="419"/>
      <c r="D42" s="99"/>
      <c r="E42" s="99"/>
      <c r="F42" s="99"/>
      <c r="G42" s="99"/>
      <c r="H42" s="99" t="s">
        <v>18</v>
      </c>
      <c r="I42" s="99"/>
      <c r="J42" s="99"/>
      <c r="K42" s="99"/>
      <c r="L42" s="116" t="s">
        <v>20</v>
      </c>
      <c r="M42" s="116" t="s">
        <v>404</v>
      </c>
      <c r="N42" s="493"/>
      <c r="O42" s="90"/>
      <c r="P42" s="90"/>
    </row>
    <row r="43" spans="1:16" s="80" customFormat="1" ht="15.95" customHeight="1" thickTop="1" x14ac:dyDescent="0.25">
      <c r="A43" s="401">
        <v>7</v>
      </c>
      <c r="B43" s="403" t="s">
        <v>342</v>
      </c>
      <c r="C43" s="416" t="s">
        <v>16</v>
      </c>
      <c r="D43" s="96"/>
      <c r="E43" s="96"/>
      <c r="F43" s="96"/>
      <c r="G43" s="96"/>
      <c r="H43" s="96"/>
      <c r="I43" s="96"/>
      <c r="J43" s="96"/>
      <c r="K43" s="88"/>
      <c r="L43" s="89"/>
      <c r="M43" s="101"/>
      <c r="N43" s="468"/>
      <c r="O43" s="90" t="s">
        <v>307</v>
      </c>
      <c r="P43" s="90"/>
    </row>
    <row r="44" spans="1:16" s="80" customFormat="1" ht="15.95" customHeight="1" x14ac:dyDescent="0.25">
      <c r="A44" s="389"/>
      <c r="B44" s="392"/>
      <c r="C44" s="417"/>
      <c r="D44" s="324"/>
      <c r="E44" s="324"/>
      <c r="F44" s="324"/>
      <c r="G44" s="324"/>
      <c r="H44" s="324"/>
      <c r="I44" s="324"/>
      <c r="J44" s="324"/>
      <c r="K44" s="109"/>
      <c r="L44" s="22"/>
      <c r="M44" s="323"/>
      <c r="N44" s="411"/>
      <c r="O44" s="90" t="s">
        <v>400</v>
      </c>
      <c r="P44" s="90"/>
    </row>
    <row r="45" spans="1:16" s="80" customFormat="1" ht="15.95" customHeight="1" x14ac:dyDescent="0.25">
      <c r="A45" s="389"/>
      <c r="B45" s="392"/>
      <c r="C45" s="417"/>
      <c r="D45" s="14"/>
      <c r="E45" s="14"/>
      <c r="F45" s="14"/>
      <c r="G45" s="14"/>
      <c r="H45" s="14" t="s">
        <v>18</v>
      </c>
      <c r="I45" s="14"/>
      <c r="J45" s="14"/>
      <c r="K45" s="105" t="s">
        <v>19</v>
      </c>
      <c r="L45" s="37" t="s">
        <v>20</v>
      </c>
      <c r="M45" s="37" t="s">
        <v>119</v>
      </c>
      <c r="N45" s="470"/>
      <c r="O45" s="90" t="s">
        <v>562</v>
      </c>
      <c r="P45" s="90"/>
    </row>
    <row r="46" spans="1:16" s="80" customFormat="1" ht="15.95" customHeight="1" x14ac:dyDescent="0.25">
      <c r="A46" s="389"/>
      <c r="B46" s="392"/>
      <c r="C46" s="418" t="s">
        <v>21</v>
      </c>
      <c r="D46" s="98" t="s">
        <v>304</v>
      </c>
      <c r="E46" s="98" t="s">
        <v>304</v>
      </c>
      <c r="F46" s="98" t="s">
        <v>304</v>
      </c>
      <c r="G46" s="98" t="s">
        <v>304</v>
      </c>
      <c r="H46" s="98" t="s">
        <v>304</v>
      </c>
      <c r="I46" s="98"/>
      <c r="J46" s="98"/>
      <c r="K46" s="98" t="s">
        <v>131</v>
      </c>
      <c r="L46" s="45" t="s">
        <v>305</v>
      </c>
      <c r="M46" s="45"/>
      <c r="N46" s="495" t="s">
        <v>306</v>
      </c>
      <c r="O46" s="90"/>
      <c r="P46" s="90"/>
    </row>
    <row r="47" spans="1:16" s="80" customFormat="1" ht="15.95" customHeight="1" x14ac:dyDescent="0.25">
      <c r="A47" s="389"/>
      <c r="B47" s="392"/>
      <c r="C47" s="395"/>
      <c r="D47" s="14"/>
      <c r="E47" s="14"/>
      <c r="F47" s="14"/>
      <c r="G47" s="14"/>
      <c r="H47" s="14"/>
      <c r="I47" s="14"/>
      <c r="J47" s="14"/>
      <c r="K47" s="91"/>
      <c r="L47" s="25"/>
      <c r="M47" s="25"/>
      <c r="N47" s="487"/>
      <c r="O47" s="90"/>
      <c r="P47" s="90"/>
    </row>
    <row r="48" spans="1:16" s="80" customFormat="1" ht="15.95" customHeight="1" thickBot="1" x14ac:dyDescent="0.3">
      <c r="A48" s="390"/>
      <c r="B48" s="393"/>
      <c r="C48" s="419"/>
      <c r="D48" s="99"/>
      <c r="E48" s="99"/>
      <c r="F48" s="99"/>
      <c r="G48" s="99"/>
      <c r="H48" s="99" t="s">
        <v>18</v>
      </c>
      <c r="I48" s="99"/>
      <c r="J48" s="100"/>
      <c r="K48" s="93"/>
      <c r="L48" s="94" t="s">
        <v>20</v>
      </c>
      <c r="M48" s="94" t="s">
        <v>311</v>
      </c>
      <c r="N48" s="496"/>
      <c r="O48" s="90"/>
      <c r="P48" s="90"/>
    </row>
    <row r="49" spans="1:16" s="80" customFormat="1" ht="15.95" customHeight="1" thickTop="1" x14ac:dyDescent="0.25">
      <c r="A49" s="401">
        <v>8</v>
      </c>
      <c r="B49" s="403" t="s">
        <v>343</v>
      </c>
      <c r="C49" s="405" t="s">
        <v>16</v>
      </c>
      <c r="D49" s="96"/>
      <c r="E49" s="96" t="s">
        <v>456</v>
      </c>
      <c r="F49" s="96" t="s">
        <v>456</v>
      </c>
      <c r="G49" s="96" t="s">
        <v>456</v>
      </c>
      <c r="H49" s="96" t="s">
        <v>456</v>
      </c>
      <c r="I49" s="96"/>
      <c r="J49" s="96"/>
      <c r="K49" s="88" t="s">
        <v>38</v>
      </c>
      <c r="L49" s="89" t="s">
        <v>456</v>
      </c>
      <c r="M49" s="101" t="s">
        <v>652</v>
      </c>
      <c r="N49" s="422" t="s">
        <v>191</v>
      </c>
      <c r="O49" s="90" t="s">
        <v>308</v>
      </c>
      <c r="P49" s="90"/>
    </row>
    <row r="50" spans="1:16" s="80" customFormat="1" ht="15.95" customHeight="1" x14ac:dyDescent="0.25">
      <c r="A50" s="389"/>
      <c r="B50" s="392"/>
      <c r="C50" s="395"/>
      <c r="D50" s="346"/>
      <c r="E50" s="346" t="s">
        <v>23</v>
      </c>
      <c r="F50" s="346" t="s">
        <v>23</v>
      </c>
      <c r="G50" s="346" t="s">
        <v>23</v>
      </c>
      <c r="H50" s="346" t="s">
        <v>23</v>
      </c>
      <c r="I50" s="346"/>
      <c r="J50" s="346"/>
      <c r="K50" s="109"/>
      <c r="L50" s="22"/>
      <c r="M50" s="345"/>
      <c r="N50" s="420"/>
      <c r="O50" s="90" t="s">
        <v>400</v>
      </c>
      <c r="P50" s="90"/>
    </row>
    <row r="51" spans="1:16" s="80" customFormat="1" ht="15.95" customHeight="1" x14ac:dyDescent="0.25">
      <c r="A51" s="389"/>
      <c r="B51" s="392"/>
      <c r="C51" s="395"/>
      <c r="D51" s="14"/>
      <c r="E51" s="14"/>
      <c r="F51" s="14"/>
      <c r="G51" s="14"/>
      <c r="H51" s="14"/>
      <c r="I51" s="14"/>
      <c r="J51" s="14"/>
      <c r="K51" s="105" t="s">
        <v>19</v>
      </c>
      <c r="L51" s="37" t="s">
        <v>20</v>
      </c>
      <c r="M51" s="37" t="s">
        <v>95</v>
      </c>
      <c r="N51" s="426"/>
      <c r="O51" s="256" t="s">
        <v>541</v>
      </c>
      <c r="P51" s="256"/>
    </row>
    <row r="52" spans="1:16" s="134" customFormat="1" ht="15.95" customHeight="1" x14ac:dyDescent="0.25">
      <c r="A52" s="389"/>
      <c r="B52" s="392"/>
      <c r="C52" s="397" t="s">
        <v>21</v>
      </c>
      <c r="D52" s="106" t="s">
        <v>304</v>
      </c>
      <c r="E52" s="106" t="s">
        <v>304</v>
      </c>
      <c r="F52" s="106" t="s">
        <v>304</v>
      </c>
      <c r="G52" s="106" t="s">
        <v>304</v>
      </c>
      <c r="H52" s="106" t="s">
        <v>304</v>
      </c>
      <c r="I52" s="106"/>
      <c r="J52" s="106"/>
      <c r="K52" s="98"/>
      <c r="L52" s="45" t="s">
        <v>305</v>
      </c>
      <c r="M52" s="45"/>
      <c r="N52" s="497" t="s">
        <v>317</v>
      </c>
      <c r="O52" s="90"/>
      <c r="P52" s="90"/>
    </row>
    <row r="53" spans="1:16" s="134" customFormat="1" ht="15.95" customHeight="1" x14ac:dyDescent="0.25">
      <c r="A53" s="389"/>
      <c r="B53" s="392"/>
      <c r="C53" s="395"/>
      <c r="D53" s="91"/>
      <c r="E53" s="91"/>
      <c r="F53" s="91"/>
      <c r="G53" s="91"/>
      <c r="H53" s="91"/>
      <c r="I53" s="91"/>
      <c r="J53" s="91"/>
      <c r="K53" s="92"/>
      <c r="L53" s="20"/>
      <c r="M53" s="20"/>
      <c r="N53" s="498"/>
      <c r="O53" s="90"/>
      <c r="P53" s="90"/>
    </row>
    <row r="54" spans="1:16" s="134" customFormat="1" ht="15.95" customHeight="1" thickBot="1" x14ac:dyDescent="0.3">
      <c r="A54" s="390"/>
      <c r="B54" s="393"/>
      <c r="C54" s="398"/>
      <c r="D54" s="99"/>
      <c r="E54" s="99"/>
      <c r="F54" s="99"/>
      <c r="G54" s="99"/>
      <c r="H54" s="99" t="s">
        <v>18</v>
      </c>
      <c r="I54" s="99"/>
      <c r="J54" s="99"/>
      <c r="K54" s="93"/>
      <c r="L54" s="107" t="s">
        <v>20</v>
      </c>
      <c r="M54" s="95" t="s">
        <v>312</v>
      </c>
      <c r="N54" s="499"/>
      <c r="O54" s="90"/>
      <c r="P54" s="90"/>
    </row>
    <row r="55" spans="1:16" s="80" customFormat="1" ht="15.6" customHeight="1" thickTop="1" x14ac:dyDescent="0.25">
      <c r="A55" s="388">
        <v>9</v>
      </c>
      <c r="B55" s="372" t="s">
        <v>344</v>
      </c>
      <c r="C55" s="500" t="s">
        <v>16</v>
      </c>
      <c r="D55" s="15" t="s">
        <v>304</v>
      </c>
      <c r="E55" s="15" t="s">
        <v>304</v>
      </c>
      <c r="F55" s="15" t="s">
        <v>304</v>
      </c>
      <c r="G55" s="15" t="s">
        <v>304</v>
      </c>
      <c r="H55" s="15" t="s">
        <v>304</v>
      </c>
      <c r="I55" s="15" t="s">
        <v>304</v>
      </c>
      <c r="J55" s="11"/>
      <c r="K55" s="12"/>
      <c r="L55" s="39" t="s">
        <v>305</v>
      </c>
      <c r="M55" s="39"/>
      <c r="N55" s="468" t="s">
        <v>364</v>
      </c>
      <c r="O55" s="90" t="s">
        <v>308</v>
      </c>
      <c r="P55" s="13"/>
    </row>
    <row r="56" spans="1:16" s="80" customFormat="1" ht="15.6" customHeight="1" x14ac:dyDescent="0.25">
      <c r="A56" s="389"/>
      <c r="B56" s="373"/>
      <c r="C56" s="501"/>
      <c r="D56" s="14"/>
      <c r="E56" s="14"/>
      <c r="F56" s="14"/>
      <c r="G56" s="14"/>
      <c r="H56" s="14"/>
      <c r="I56" s="14"/>
      <c r="J56" s="174"/>
      <c r="K56" s="21"/>
      <c r="L56" s="22"/>
      <c r="M56" s="22"/>
      <c r="N56" s="411"/>
      <c r="O56" s="13"/>
      <c r="P56" s="13"/>
    </row>
    <row r="57" spans="1:16" s="80" customFormat="1" ht="15.6" customHeight="1" x14ac:dyDescent="0.25">
      <c r="A57" s="389"/>
      <c r="B57" s="373"/>
      <c r="C57" s="502"/>
      <c r="D57" s="17"/>
      <c r="E57" s="17"/>
      <c r="F57" s="17"/>
      <c r="G57" s="17"/>
      <c r="H57" s="17" t="s">
        <v>18</v>
      </c>
      <c r="I57" s="17"/>
      <c r="J57" s="17"/>
      <c r="K57" s="139"/>
      <c r="L57" s="37" t="s">
        <v>20</v>
      </c>
      <c r="M57" s="37" t="s">
        <v>395</v>
      </c>
      <c r="N57" s="470"/>
      <c r="O57" s="13"/>
      <c r="P57" s="13"/>
    </row>
    <row r="58" spans="1:16" s="80" customFormat="1" ht="15.6" customHeight="1" x14ac:dyDescent="0.25">
      <c r="A58" s="389"/>
      <c r="B58" s="373"/>
      <c r="C58" s="503" t="s">
        <v>21</v>
      </c>
      <c r="D58" s="15"/>
      <c r="E58" s="15" t="s">
        <v>654</v>
      </c>
      <c r="F58" s="15" t="s">
        <v>654</v>
      </c>
      <c r="G58" s="15" t="s">
        <v>654</v>
      </c>
      <c r="H58" s="15" t="s">
        <v>654</v>
      </c>
      <c r="I58" s="15"/>
      <c r="J58" s="15"/>
      <c r="K58" s="32" t="s">
        <v>38</v>
      </c>
      <c r="L58" s="33" t="s">
        <v>653</v>
      </c>
      <c r="M58" s="118" t="s">
        <v>652</v>
      </c>
      <c r="N58" s="524" t="s">
        <v>191</v>
      </c>
      <c r="O58" s="13" t="s">
        <v>392</v>
      </c>
      <c r="P58" s="13"/>
    </row>
    <row r="59" spans="1:16" s="80" customFormat="1" ht="15.6" customHeight="1" x14ac:dyDescent="0.25">
      <c r="A59" s="389"/>
      <c r="B59" s="373"/>
      <c r="C59" s="501"/>
      <c r="D59" s="346"/>
      <c r="E59" s="346" t="s">
        <v>23</v>
      </c>
      <c r="F59" s="346" t="s">
        <v>23</v>
      </c>
      <c r="G59" s="346" t="s">
        <v>23</v>
      </c>
      <c r="H59" s="346" t="s">
        <v>23</v>
      </c>
      <c r="I59" s="346"/>
      <c r="J59" s="174"/>
      <c r="K59" s="24"/>
      <c r="L59" s="25"/>
      <c r="M59" s="102"/>
      <c r="N59" s="411"/>
      <c r="O59" s="13"/>
      <c r="P59" s="13"/>
    </row>
    <row r="60" spans="1:16" s="80" customFormat="1" ht="15.6" customHeight="1" thickBot="1" x14ac:dyDescent="0.3">
      <c r="A60" s="402"/>
      <c r="B60" s="374"/>
      <c r="C60" s="504"/>
      <c r="D60" s="26"/>
      <c r="E60" s="26"/>
      <c r="F60" s="26"/>
      <c r="G60" s="26"/>
      <c r="H60" s="26"/>
      <c r="I60" s="26"/>
      <c r="J60" s="26"/>
      <c r="K60" s="248" t="s">
        <v>19</v>
      </c>
      <c r="L60" s="107" t="s">
        <v>20</v>
      </c>
      <c r="M60" s="107" t="s">
        <v>103</v>
      </c>
      <c r="N60" s="527"/>
      <c r="O60" s="13"/>
      <c r="P60" s="13"/>
    </row>
    <row r="61" spans="1:16" s="134" customFormat="1" ht="15" customHeight="1" thickTop="1" x14ac:dyDescent="0.25">
      <c r="A61" s="401">
        <v>10</v>
      </c>
      <c r="B61" s="403" t="s">
        <v>345</v>
      </c>
      <c r="C61" s="405" t="s">
        <v>16</v>
      </c>
      <c r="D61" s="96" t="s">
        <v>304</v>
      </c>
      <c r="E61" s="96" t="s">
        <v>304</v>
      </c>
      <c r="F61" s="96" t="s">
        <v>304</v>
      </c>
      <c r="G61" s="96" t="s">
        <v>304</v>
      </c>
      <c r="H61" s="96" t="s">
        <v>304</v>
      </c>
      <c r="I61" s="96" t="s">
        <v>304</v>
      </c>
      <c r="J61" s="96"/>
      <c r="K61" s="88"/>
      <c r="L61" s="89" t="s">
        <v>305</v>
      </c>
      <c r="M61" s="101"/>
      <c r="N61" s="468" t="s">
        <v>365</v>
      </c>
      <c r="O61" s="90" t="s">
        <v>309</v>
      </c>
      <c r="P61" s="90"/>
    </row>
    <row r="62" spans="1:16" s="134" customFormat="1" ht="15" customHeight="1" x14ac:dyDescent="0.25">
      <c r="A62" s="389"/>
      <c r="B62" s="392"/>
      <c r="C62" s="395"/>
      <c r="D62" s="174"/>
      <c r="E62" s="174"/>
      <c r="F62" s="174"/>
      <c r="G62" s="174"/>
      <c r="H62" s="174"/>
      <c r="I62" s="174"/>
      <c r="J62" s="324"/>
      <c r="K62" s="109"/>
      <c r="L62" s="22"/>
      <c r="M62" s="323"/>
      <c r="N62" s="411"/>
      <c r="O62" s="90"/>
      <c r="P62" s="90"/>
    </row>
    <row r="63" spans="1:16" s="134" customFormat="1" ht="15" customHeight="1" x14ac:dyDescent="0.25">
      <c r="A63" s="389"/>
      <c r="B63" s="392"/>
      <c r="C63" s="395"/>
      <c r="D63" s="14"/>
      <c r="E63" s="14"/>
      <c r="F63" s="14"/>
      <c r="G63" s="14"/>
      <c r="H63" s="14" t="s">
        <v>18</v>
      </c>
      <c r="I63" s="14"/>
      <c r="J63" s="14"/>
      <c r="K63" s="105"/>
      <c r="L63" s="37" t="s">
        <v>20</v>
      </c>
      <c r="M63" s="37" t="s">
        <v>397</v>
      </c>
      <c r="N63" s="470"/>
      <c r="O63" s="90"/>
      <c r="P63" s="90"/>
    </row>
    <row r="64" spans="1:16" s="134" customFormat="1" ht="15" customHeight="1" x14ac:dyDescent="0.25">
      <c r="A64" s="389"/>
      <c r="B64" s="392"/>
      <c r="C64" s="397" t="s">
        <v>21</v>
      </c>
      <c r="D64" s="106" t="s">
        <v>557</v>
      </c>
      <c r="E64" s="106" t="s">
        <v>557</v>
      </c>
      <c r="F64" s="106" t="s">
        <v>557</v>
      </c>
      <c r="G64" s="106" t="s">
        <v>557</v>
      </c>
      <c r="H64" s="106" t="s">
        <v>557</v>
      </c>
      <c r="I64" s="106" t="s">
        <v>557</v>
      </c>
      <c r="J64" s="106"/>
      <c r="K64" s="98" t="s">
        <v>232</v>
      </c>
      <c r="L64" s="45" t="s">
        <v>558</v>
      </c>
      <c r="M64" s="45" t="s">
        <v>642</v>
      </c>
      <c r="N64" s="425" t="s">
        <v>39</v>
      </c>
      <c r="O64" s="90" t="s">
        <v>392</v>
      </c>
      <c r="P64" s="90"/>
    </row>
    <row r="65" spans="1:16" s="134" customFormat="1" ht="15" customHeight="1" x14ac:dyDescent="0.25">
      <c r="A65" s="389"/>
      <c r="B65" s="392"/>
      <c r="C65" s="395"/>
      <c r="D65" s="14" t="s">
        <v>23</v>
      </c>
      <c r="E65" s="14" t="s">
        <v>23</v>
      </c>
      <c r="F65" s="14" t="s">
        <v>23</v>
      </c>
      <c r="G65" s="14" t="s">
        <v>23</v>
      </c>
      <c r="H65" s="14" t="s">
        <v>23</v>
      </c>
      <c r="I65" s="14" t="s">
        <v>23</v>
      </c>
      <c r="J65" s="91"/>
      <c r="K65" s="92"/>
      <c r="L65" s="20"/>
      <c r="M65" s="20"/>
      <c r="N65" s="420"/>
      <c r="O65" s="90"/>
      <c r="P65" s="90"/>
    </row>
    <row r="66" spans="1:16" s="134" customFormat="1" ht="15" customHeight="1" thickBot="1" x14ac:dyDescent="0.3">
      <c r="A66" s="390"/>
      <c r="B66" s="393"/>
      <c r="C66" s="398"/>
      <c r="D66" s="99"/>
      <c r="E66" s="99"/>
      <c r="F66" s="99"/>
      <c r="G66" s="99"/>
      <c r="H66" s="99"/>
      <c r="I66" s="99"/>
      <c r="J66" s="99"/>
      <c r="K66" s="93" t="s">
        <v>19</v>
      </c>
      <c r="L66" s="107" t="s">
        <v>20</v>
      </c>
      <c r="M66" s="95" t="s">
        <v>134</v>
      </c>
      <c r="N66" s="421"/>
      <c r="O66" s="90"/>
      <c r="P66" s="90"/>
    </row>
    <row r="67" spans="1:16" s="80" customFormat="1" ht="15.95" customHeight="1" thickTop="1" x14ac:dyDescent="0.25">
      <c r="A67" s="401">
        <v>11</v>
      </c>
      <c r="B67" s="403" t="s">
        <v>263</v>
      </c>
      <c r="C67" s="405" t="s">
        <v>16</v>
      </c>
      <c r="D67" s="96" t="s">
        <v>304</v>
      </c>
      <c r="E67" s="96" t="s">
        <v>304</v>
      </c>
      <c r="F67" s="96" t="s">
        <v>304</v>
      </c>
      <c r="G67" s="96" t="s">
        <v>304</v>
      </c>
      <c r="H67" s="96" t="s">
        <v>304</v>
      </c>
      <c r="I67" s="96"/>
      <c r="J67" s="96"/>
      <c r="K67" s="88"/>
      <c r="L67" s="89"/>
      <c r="M67" s="249"/>
      <c r="N67" s="507" t="s">
        <v>321</v>
      </c>
      <c r="O67" s="13" t="s">
        <v>68</v>
      </c>
      <c r="P67" s="90"/>
    </row>
    <row r="68" spans="1:16" s="80" customFormat="1" ht="15.95" customHeight="1" x14ac:dyDescent="0.25">
      <c r="A68" s="389"/>
      <c r="B68" s="392"/>
      <c r="C68" s="395"/>
      <c r="D68" s="14"/>
      <c r="E68" s="14"/>
      <c r="F68" s="14"/>
      <c r="G68" s="14"/>
      <c r="H68" s="14"/>
      <c r="I68" s="14"/>
      <c r="J68" s="14"/>
      <c r="K68" s="91"/>
      <c r="L68" s="34" t="s">
        <v>305</v>
      </c>
      <c r="M68" s="167"/>
      <c r="N68" s="508"/>
      <c r="O68" s="90" t="s">
        <v>69</v>
      </c>
      <c r="P68" s="90"/>
    </row>
    <row r="69" spans="1:16" s="80" customFormat="1" ht="15.95" customHeight="1" x14ac:dyDescent="0.25">
      <c r="A69" s="389"/>
      <c r="B69" s="392"/>
      <c r="C69" s="406"/>
      <c r="D69" s="18"/>
      <c r="E69" s="18"/>
      <c r="F69" s="18"/>
      <c r="G69" s="18"/>
      <c r="H69" s="14" t="s">
        <v>18</v>
      </c>
      <c r="I69" s="18"/>
      <c r="J69" s="17"/>
      <c r="K69" s="97"/>
      <c r="L69" s="30" t="s">
        <v>20</v>
      </c>
      <c r="M69" s="250" t="s">
        <v>407</v>
      </c>
      <c r="N69" s="509"/>
      <c r="O69" s="90"/>
      <c r="P69" s="90"/>
    </row>
    <row r="70" spans="1:16" s="80" customFormat="1" ht="15.95" customHeight="1" x14ac:dyDescent="0.25">
      <c r="A70" s="389"/>
      <c r="B70" s="392"/>
      <c r="C70" s="397" t="s">
        <v>21</v>
      </c>
      <c r="D70" s="48"/>
      <c r="E70" s="48"/>
      <c r="F70" s="48"/>
      <c r="G70" s="48"/>
      <c r="H70" s="48"/>
      <c r="I70" s="48"/>
      <c r="J70" s="48"/>
      <c r="K70" s="98"/>
      <c r="L70" s="33"/>
      <c r="M70" s="213"/>
      <c r="N70" s="510" t="s">
        <v>90</v>
      </c>
      <c r="O70" s="13" t="s">
        <v>392</v>
      </c>
      <c r="P70" s="90"/>
    </row>
    <row r="71" spans="1:16" s="80" customFormat="1" ht="15.95" customHeight="1" x14ac:dyDescent="0.25">
      <c r="A71" s="389"/>
      <c r="B71" s="392"/>
      <c r="C71" s="395"/>
      <c r="D71" s="324"/>
      <c r="E71" s="324"/>
      <c r="F71" s="324"/>
      <c r="G71" s="324"/>
      <c r="H71" s="324"/>
      <c r="I71" s="324"/>
      <c r="J71" s="14"/>
      <c r="K71" s="91"/>
      <c r="L71" s="25"/>
      <c r="M71" s="198"/>
      <c r="N71" s="506"/>
      <c r="O71" s="90"/>
      <c r="P71" s="90"/>
    </row>
    <row r="72" spans="1:16" s="80" customFormat="1" ht="15.95" customHeight="1" thickBot="1" x14ac:dyDescent="0.3">
      <c r="A72" s="390"/>
      <c r="B72" s="393"/>
      <c r="C72" s="398"/>
      <c r="D72" s="99"/>
      <c r="E72" s="99"/>
      <c r="F72" s="99"/>
      <c r="G72" s="99"/>
      <c r="H72" s="99"/>
      <c r="I72" s="99"/>
      <c r="J72" s="99"/>
      <c r="K72" s="100" t="s">
        <v>19</v>
      </c>
      <c r="L72" s="107" t="s">
        <v>20</v>
      </c>
      <c r="M72" s="199" t="s">
        <v>116</v>
      </c>
      <c r="N72" s="511"/>
      <c r="O72" s="13"/>
      <c r="P72" s="90"/>
    </row>
    <row r="73" spans="1:16" s="80" customFormat="1" ht="15.95" customHeight="1" thickTop="1" x14ac:dyDescent="0.25">
      <c r="A73" s="401">
        <v>12</v>
      </c>
      <c r="B73" s="403" t="s">
        <v>262</v>
      </c>
      <c r="C73" s="405" t="s">
        <v>16</v>
      </c>
      <c r="D73" s="96" t="s">
        <v>33</v>
      </c>
      <c r="E73" s="96" t="s">
        <v>33</v>
      </c>
      <c r="F73" s="96" t="s">
        <v>33</v>
      </c>
      <c r="G73" s="96" t="s">
        <v>33</v>
      </c>
      <c r="H73" s="96" t="s">
        <v>33</v>
      </c>
      <c r="I73" s="96" t="s">
        <v>33</v>
      </c>
      <c r="J73" s="96"/>
      <c r="K73" s="89" t="s">
        <v>232</v>
      </c>
      <c r="L73" s="249" t="s">
        <v>33</v>
      </c>
      <c r="M73" s="347" t="s">
        <v>113</v>
      </c>
      <c r="N73" s="505" t="s">
        <v>227</v>
      </c>
      <c r="O73" s="13" t="s">
        <v>68</v>
      </c>
      <c r="P73" s="90"/>
    </row>
    <row r="74" spans="1:16" s="80" customFormat="1" ht="15.95" customHeight="1" x14ac:dyDescent="0.25">
      <c r="A74" s="389"/>
      <c r="B74" s="392"/>
      <c r="C74" s="395"/>
      <c r="D74" s="14" t="s">
        <v>23</v>
      </c>
      <c r="E74" s="14" t="s">
        <v>23</v>
      </c>
      <c r="F74" s="14" t="s">
        <v>23</v>
      </c>
      <c r="G74" s="14" t="s">
        <v>23</v>
      </c>
      <c r="H74" s="14" t="s">
        <v>23</v>
      </c>
      <c r="I74" s="14" t="s">
        <v>23</v>
      </c>
      <c r="J74" s="14"/>
      <c r="K74" s="91"/>
      <c r="L74" s="25"/>
      <c r="M74" s="198"/>
      <c r="N74" s="506"/>
      <c r="O74" s="13"/>
      <c r="P74" s="90"/>
    </row>
    <row r="75" spans="1:16" s="80" customFormat="1" ht="15.95" customHeight="1" x14ac:dyDescent="0.25">
      <c r="A75" s="389"/>
      <c r="B75" s="392"/>
      <c r="C75" s="395"/>
      <c r="D75" s="14"/>
      <c r="E75" s="14"/>
      <c r="F75" s="14"/>
      <c r="G75" s="14"/>
      <c r="H75" s="14"/>
      <c r="I75" s="14"/>
      <c r="J75" s="14"/>
      <c r="K75" s="91"/>
      <c r="L75" s="25"/>
      <c r="M75" s="198"/>
      <c r="N75" s="506"/>
      <c r="O75" s="90" t="s">
        <v>70</v>
      </c>
      <c r="P75" s="90"/>
    </row>
    <row r="76" spans="1:16" s="80" customFormat="1" ht="15.95" customHeight="1" x14ac:dyDescent="0.25">
      <c r="A76" s="389"/>
      <c r="B76" s="392"/>
      <c r="C76" s="395"/>
      <c r="D76" s="17"/>
      <c r="E76" s="17"/>
      <c r="F76" s="17"/>
      <c r="G76" s="17"/>
      <c r="H76" s="17" t="s">
        <v>18</v>
      </c>
      <c r="I76" s="104"/>
      <c r="J76" s="104"/>
      <c r="K76" s="97" t="s">
        <v>19</v>
      </c>
      <c r="L76" s="30" t="s">
        <v>20</v>
      </c>
      <c r="M76" s="348" t="s">
        <v>253</v>
      </c>
      <c r="N76" s="526"/>
      <c r="O76" s="90" t="s">
        <v>400</v>
      </c>
      <c r="P76" s="90"/>
    </row>
    <row r="77" spans="1:16" s="134" customFormat="1" ht="15.95" customHeight="1" x14ac:dyDescent="0.25">
      <c r="A77" s="389"/>
      <c r="B77" s="392"/>
      <c r="C77" s="397" t="s">
        <v>21</v>
      </c>
      <c r="D77" s="48" t="s">
        <v>57</v>
      </c>
      <c r="E77" s="48" t="s">
        <v>56</v>
      </c>
      <c r="F77" s="48" t="s">
        <v>451</v>
      </c>
      <c r="G77" s="48" t="s">
        <v>437</v>
      </c>
      <c r="H77" s="48" t="s">
        <v>445</v>
      </c>
      <c r="I77" s="48"/>
      <c r="J77" s="48"/>
      <c r="K77" s="98">
        <v>3</v>
      </c>
      <c r="L77" s="33" t="s">
        <v>57</v>
      </c>
      <c r="M77" s="213" t="s">
        <v>442</v>
      </c>
      <c r="N77" s="512" t="s">
        <v>322</v>
      </c>
      <c r="O77" s="90"/>
      <c r="P77" s="90"/>
    </row>
    <row r="78" spans="1:16" s="134" customFormat="1" ht="15.95" customHeight="1" x14ac:dyDescent="0.25">
      <c r="A78" s="389"/>
      <c r="B78" s="392"/>
      <c r="C78" s="395"/>
      <c r="D78" s="324" t="s">
        <v>57</v>
      </c>
      <c r="E78" s="324" t="s">
        <v>56</v>
      </c>
      <c r="F78" s="324" t="s">
        <v>453</v>
      </c>
      <c r="G78" s="324" t="s">
        <v>497</v>
      </c>
      <c r="H78" s="324" t="s">
        <v>445</v>
      </c>
      <c r="I78" s="324"/>
      <c r="J78" s="324"/>
      <c r="K78" s="92">
        <v>3</v>
      </c>
      <c r="L78" s="20" t="s">
        <v>56</v>
      </c>
      <c r="M78" s="281" t="s">
        <v>316</v>
      </c>
      <c r="N78" s="513"/>
      <c r="O78" s="90"/>
      <c r="P78" s="90"/>
    </row>
    <row r="79" spans="1:16" s="134" customFormat="1" ht="15.95" customHeight="1" x14ac:dyDescent="0.25">
      <c r="A79" s="389"/>
      <c r="B79" s="392"/>
      <c r="C79" s="395"/>
      <c r="D79" s="324" t="s">
        <v>57</v>
      </c>
      <c r="E79" s="324" t="s">
        <v>56</v>
      </c>
      <c r="F79" s="324" t="s">
        <v>452</v>
      </c>
      <c r="G79" s="324" t="s">
        <v>497</v>
      </c>
      <c r="H79" s="324" t="s">
        <v>448</v>
      </c>
      <c r="I79" s="324"/>
      <c r="J79" s="324"/>
      <c r="K79" s="92">
        <v>0</v>
      </c>
      <c r="L79" s="20" t="s">
        <v>436</v>
      </c>
      <c r="M79" s="281" t="s">
        <v>443</v>
      </c>
      <c r="N79" s="513"/>
      <c r="O79" s="90"/>
      <c r="P79" s="90"/>
    </row>
    <row r="80" spans="1:16" s="134" customFormat="1" ht="15.95" customHeight="1" x14ac:dyDescent="0.25">
      <c r="A80" s="389"/>
      <c r="B80" s="392"/>
      <c r="C80" s="395"/>
      <c r="D80" s="324" t="s">
        <v>450</v>
      </c>
      <c r="E80" s="324" t="s">
        <v>449</v>
      </c>
      <c r="F80" s="324" t="s">
        <v>437</v>
      </c>
      <c r="G80" s="324" t="s">
        <v>455</v>
      </c>
      <c r="H80" s="324" t="s">
        <v>448</v>
      </c>
      <c r="I80" s="324"/>
      <c r="J80" s="324"/>
      <c r="K80" s="92">
        <v>3</v>
      </c>
      <c r="L80" s="20" t="s">
        <v>437</v>
      </c>
      <c r="M80" s="281" t="s">
        <v>444</v>
      </c>
      <c r="N80" s="513"/>
      <c r="O80" s="90"/>
      <c r="P80" s="90"/>
    </row>
    <row r="81" spans="1:16" s="134" customFormat="1" ht="15.95" customHeight="1" x14ac:dyDescent="0.25">
      <c r="A81" s="389"/>
      <c r="B81" s="392"/>
      <c r="C81" s="395"/>
      <c r="D81" s="324" t="s">
        <v>450</v>
      </c>
      <c r="E81" s="324" t="s">
        <v>449</v>
      </c>
      <c r="F81" s="324" t="s">
        <v>437</v>
      </c>
      <c r="G81" s="324" t="s">
        <v>455</v>
      </c>
      <c r="H81" s="324" t="s">
        <v>448</v>
      </c>
      <c r="I81" s="324"/>
      <c r="J81" s="324"/>
      <c r="K81" s="92">
        <v>2</v>
      </c>
      <c r="L81" s="20" t="s">
        <v>445</v>
      </c>
      <c r="M81" s="281" t="s">
        <v>318</v>
      </c>
      <c r="N81" s="513"/>
      <c r="O81" s="90"/>
      <c r="P81" s="90"/>
    </row>
    <row r="82" spans="1:16" s="134" customFormat="1" ht="15.95" customHeight="1" x14ac:dyDescent="0.25">
      <c r="A82" s="389"/>
      <c r="B82" s="392"/>
      <c r="C82" s="395"/>
      <c r="D82" s="324"/>
      <c r="E82" s="324"/>
      <c r="F82" s="324"/>
      <c r="G82" s="324"/>
      <c r="H82" s="324"/>
      <c r="I82" s="324"/>
      <c r="J82" s="324"/>
      <c r="K82" s="92">
        <v>3</v>
      </c>
      <c r="L82" s="20" t="s">
        <v>448</v>
      </c>
      <c r="M82" s="281" t="s">
        <v>454</v>
      </c>
      <c r="N82" s="513"/>
      <c r="O82" s="90"/>
      <c r="P82" s="90"/>
    </row>
    <row r="83" spans="1:16" s="134" customFormat="1" ht="15.95" customHeight="1" x14ac:dyDescent="0.25">
      <c r="A83" s="389"/>
      <c r="B83" s="392"/>
      <c r="C83" s="395"/>
      <c r="D83" s="324"/>
      <c r="E83" s="324"/>
      <c r="F83" s="324"/>
      <c r="G83" s="324"/>
      <c r="H83" s="324"/>
      <c r="I83" s="324"/>
      <c r="J83" s="324"/>
      <c r="K83" s="92">
        <v>1</v>
      </c>
      <c r="L83" s="20" t="s">
        <v>451</v>
      </c>
      <c r="M83" s="281" t="s">
        <v>96</v>
      </c>
      <c r="N83" s="513"/>
      <c r="O83" s="90"/>
      <c r="P83" s="90"/>
    </row>
    <row r="84" spans="1:16" s="134" customFormat="1" ht="15.95" customHeight="1" x14ac:dyDescent="0.25">
      <c r="A84" s="389"/>
      <c r="B84" s="392"/>
      <c r="C84" s="395"/>
      <c r="D84" s="324"/>
      <c r="E84" s="324"/>
      <c r="F84" s="324"/>
      <c r="G84" s="324"/>
      <c r="H84" s="324"/>
      <c r="I84" s="324"/>
      <c r="J84" s="324"/>
      <c r="K84" s="92">
        <v>1</v>
      </c>
      <c r="L84" s="20" t="s">
        <v>453</v>
      </c>
      <c r="M84" s="281" t="s">
        <v>444</v>
      </c>
      <c r="N84" s="513"/>
      <c r="O84" s="90"/>
      <c r="P84" s="90"/>
    </row>
    <row r="85" spans="1:16" s="134" customFormat="1" ht="15.95" customHeight="1" x14ac:dyDescent="0.25">
      <c r="A85" s="389"/>
      <c r="B85" s="392"/>
      <c r="C85" s="395"/>
      <c r="D85" s="324"/>
      <c r="E85" s="324"/>
      <c r="F85" s="324"/>
      <c r="G85" s="324"/>
      <c r="H85" s="324"/>
      <c r="I85" s="324"/>
      <c r="J85" s="324"/>
      <c r="K85" s="92">
        <v>1</v>
      </c>
      <c r="L85" s="20" t="s">
        <v>452</v>
      </c>
      <c r="M85" s="281" t="s">
        <v>316</v>
      </c>
      <c r="N85" s="513"/>
      <c r="O85" s="90"/>
      <c r="P85" s="90"/>
    </row>
    <row r="86" spans="1:16" s="134" customFormat="1" ht="15.95" customHeight="1" x14ac:dyDescent="0.25">
      <c r="A86" s="389"/>
      <c r="B86" s="392"/>
      <c r="C86" s="395"/>
      <c r="D86" s="324"/>
      <c r="E86" s="324"/>
      <c r="F86" s="324"/>
      <c r="G86" s="324"/>
      <c r="H86" s="324"/>
      <c r="I86" s="324"/>
      <c r="J86" s="324"/>
      <c r="K86" s="92">
        <v>2</v>
      </c>
      <c r="L86" s="20" t="s">
        <v>450</v>
      </c>
      <c r="M86" s="281" t="s">
        <v>442</v>
      </c>
      <c r="N86" s="513"/>
      <c r="O86" s="90"/>
      <c r="P86" s="90"/>
    </row>
    <row r="87" spans="1:16" s="134" customFormat="1" ht="15.95" customHeight="1" x14ac:dyDescent="0.25">
      <c r="A87" s="389"/>
      <c r="B87" s="392"/>
      <c r="C87" s="395"/>
      <c r="D87" s="324"/>
      <c r="E87" s="324"/>
      <c r="F87" s="324"/>
      <c r="G87" s="324"/>
      <c r="H87" s="324"/>
      <c r="I87" s="324"/>
      <c r="J87" s="324"/>
      <c r="K87" s="92">
        <v>2</v>
      </c>
      <c r="L87" s="20" t="s">
        <v>449</v>
      </c>
      <c r="M87" s="281" t="s">
        <v>316</v>
      </c>
      <c r="N87" s="513"/>
      <c r="O87" s="90"/>
      <c r="P87" s="90"/>
    </row>
    <row r="88" spans="1:16" s="134" customFormat="1" ht="15.95" customHeight="1" x14ac:dyDescent="0.25">
      <c r="A88" s="389"/>
      <c r="B88" s="392"/>
      <c r="C88" s="395"/>
      <c r="D88" s="324"/>
      <c r="E88" s="324"/>
      <c r="F88" s="324"/>
      <c r="G88" s="324"/>
      <c r="H88" s="324"/>
      <c r="I88" s="324"/>
      <c r="J88" s="324"/>
      <c r="K88" s="92">
        <v>2</v>
      </c>
      <c r="L88" s="20" t="s">
        <v>455</v>
      </c>
      <c r="M88" s="281" t="s">
        <v>443</v>
      </c>
      <c r="N88" s="513"/>
      <c r="O88" s="90"/>
      <c r="P88" s="90"/>
    </row>
    <row r="89" spans="1:16" s="134" customFormat="1" ht="15.95" customHeight="1" x14ac:dyDescent="0.25">
      <c r="A89" s="389"/>
      <c r="B89" s="392"/>
      <c r="C89" s="395"/>
      <c r="D89" s="324"/>
      <c r="E89" s="324"/>
      <c r="F89" s="324"/>
      <c r="G89" s="324"/>
      <c r="H89" s="324"/>
      <c r="I89" s="324"/>
      <c r="J89" s="324"/>
      <c r="K89" s="92">
        <v>2</v>
      </c>
      <c r="L89" s="20" t="s">
        <v>497</v>
      </c>
      <c r="M89" s="281" t="s">
        <v>444</v>
      </c>
      <c r="N89" s="513"/>
      <c r="O89" s="90"/>
      <c r="P89" s="90"/>
    </row>
    <row r="90" spans="1:16" s="80" customFormat="1" ht="15.95" customHeight="1" thickBot="1" x14ac:dyDescent="0.3">
      <c r="A90" s="390"/>
      <c r="B90" s="393"/>
      <c r="C90" s="398"/>
      <c r="D90" s="111"/>
      <c r="E90" s="111"/>
      <c r="F90" s="111"/>
      <c r="G90" s="111"/>
      <c r="H90" s="111"/>
      <c r="I90" s="99"/>
      <c r="J90" s="99"/>
      <c r="K90" s="100">
        <v>1</v>
      </c>
      <c r="L90" s="107" t="s">
        <v>20</v>
      </c>
      <c r="M90" s="199" t="s">
        <v>316</v>
      </c>
      <c r="N90" s="514"/>
      <c r="O90" s="90"/>
      <c r="P90" s="90"/>
    </row>
    <row r="91" spans="1:16" ht="15.6" customHeight="1" thickTop="1" x14ac:dyDescent="0.25">
      <c r="A91" s="401">
        <v>13</v>
      </c>
      <c r="B91" s="403" t="s">
        <v>346</v>
      </c>
      <c r="C91" s="405" t="s">
        <v>16</v>
      </c>
      <c r="D91" s="96"/>
      <c r="E91" s="96"/>
      <c r="F91" s="96" t="s">
        <v>33</v>
      </c>
      <c r="G91" s="96" t="s">
        <v>33</v>
      </c>
      <c r="H91" s="96" t="s">
        <v>33</v>
      </c>
      <c r="I91" s="96" t="s">
        <v>25</v>
      </c>
      <c r="J91" s="96"/>
      <c r="K91" s="88" t="s">
        <v>195</v>
      </c>
      <c r="L91" s="89" t="s">
        <v>33</v>
      </c>
      <c r="M91" s="163" t="s">
        <v>111</v>
      </c>
      <c r="N91" s="505" t="s">
        <v>183</v>
      </c>
      <c r="O91" s="90" t="s">
        <v>68</v>
      </c>
      <c r="P91" s="90"/>
    </row>
    <row r="92" spans="1:16" ht="15.6" customHeight="1" x14ac:dyDescent="0.25">
      <c r="A92" s="389"/>
      <c r="B92" s="392"/>
      <c r="C92" s="395"/>
      <c r="D92" s="324"/>
      <c r="E92" s="324"/>
      <c r="F92" s="324" t="s">
        <v>23</v>
      </c>
      <c r="G92" s="324" t="s">
        <v>23</v>
      </c>
      <c r="H92" s="324" t="s">
        <v>23</v>
      </c>
      <c r="I92" s="14" t="s">
        <v>33</v>
      </c>
      <c r="J92" s="14"/>
      <c r="K92" s="105"/>
      <c r="L92" s="37" t="s">
        <v>434</v>
      </c>
      <c r="M92" s="246"/>
      <c r="N92" s="506"/>
      <c r="O92" s="90"/>
      <c r="P92" s="90"/>
    </row>
    <row r="93" spans="1:16" ht="15.6" customHeight="1" x14ac:dyDescent="0.25">
      <c r="A93" s="389"/>
      <c r="B93" s="392"/>
      <c r="C93" s="395"/>
      <c r="D93" s="324"/>
      <c r="E93" s="324"/>
      <c r="F93" s="324"/>
      <c r="G93" s="324"/>
      <c r="H93" s="324" t="s">
        <v>18</v>
      </c>
      <c r="I93" s="18"/>
      <c r="J93" s="18"/>
      <c r="K93" s="105"/>
      <c r="L93" s="37"/>
      <c r="M93" s="246"/>
      <c r="N93" s="506"/>
      <c r="O93" s="90"/>
      <c r="P93" s="90"/>
    </row>
    <row r="94" spans="1:16" ht="15.6" customHeight="1" x14ac:dyDescent="0.25">
      <c r="A94" s="389"/>
      <c r="B94" s="392"/>
      <c r="C94" s="406"/>
      <c r="D94" s="14"/>
      <c r="E94" s="14"/>
      <c r="F94" s="14"/>
      <c r="G94" s="14"/>
      <c r="H94" s="14"/>
      <c r="I94" s="18"/>
      <c r="J94" s="18"/>
      <c r="K94" s="105" t="s">
        <v>19</v>
      </c>
      <c r="L94" s="37" t="s">
        <v>20</v>
      </c>
      <c r="M94" s="246" t="s">
        <v>253</v>
      </c>
      <c r="N94" s="526"/>
      <c r="O94" s="90"/>
      <c r="P94" s="90"/>
    </row>
    <row r="95" spans="1:16" ht="15.6" customHeight="1" x14ac:dyDescent="0.25">
      <c r="A95" s="389"/>
      <c r="B95" s="392"/>
      <c r="C95" s="397" t="s">
        <v>21</v>
      </c>
      <c r="D95" s="48" t="s">
        <v>304</v>
      </c>
      <c r="E95" s="48" t="s">
        <v>304</v>
      </c>
      <c r="F95" s="48" t="s">
        <v>304</v>
      </c>
      <c r="G95" s="48" t="s">
        <v>304</v>
      </c>
      <c r="H95" s="48" t="s">
        <v>304</v>
      </c>
      <c r="I95" s="48" t="s">
        <v>304</v>
      </c>
      <c r="J95" s="48"/>
      <c r="K95" s="98"/>
      <c r="L95" s="33" t="s">
        <v>305</v>
      </c>
      <c r="M95" s="213"/>
      <c r="N95" s="510" t="s">
        <v>370</v>
      </c>
      <c r="O95" s="90"/>
      <c r="P95" s="90"/>
    </row>
    <row r="96" spans="1:16" ht="15.6" customHeight="1" x14ac:dyDescent="0.25">
      <c r="A96" s="389"/>
      <c r="B96" s="392"/>
      <c r="C96" s="395"/>
      <c r="D96" s="14"/>
      <c r="E96" s="14"/>
      <c r="F96" s="14"/>
      <c r="G96" s="14"/>
      <c r="H96" s="14"/>
      <c r="I96" s="14"/>
      <c r="J96" s="14"/>
      <c r="K96" s="91"/>
      <c r="L96" s="25"/>
      <c r="M96" s="198"/>
      <c r="N96" s="506"/>
      <c r="O96" s="90"/>
      <c r="P96" s="90"/>
    </row>
    <row r="97" spans="1:16" ht="15.6" customHeight="1" thickBot="1" x14ac:dyDescent="0.3">
      <c r="A97" s="390"/>
      <c r="B97" s="393"/>
      <c r="C97" s="398"/>
      <c r="D97" s="99"/>
      <c r="E97" s="99"/>
      <c r="F97" s="99"/>
      <c r="G97" s="99"/>
      <c r="H97" s="99" t="s">
        <v>18</v>
      </c>
      <c r="I97" s="99"/>
      <c r="J97" s="99"/>
      <c r="K97" s="100"/>
      <c r="L97" s="107"/>
      <c r="M97" s="199"/>
      <c r="N97" s="511"/>
      <c r="O97" s="90"/>
      <c r="P97" s="90"/>
    </row>
    <row r="98" spans="1:16" s="80" customFormat="1" ht="15.6" customHeight="1" thickTop="1" x14ac:dyDescent="0.25">
      <c r="A98" s="401">
        <v>14</v>
      </c>
      <c r="B98" s="403" t="s">
        <v>310</v>
      </c>
      <c r="C98" s="405" t="s">
        <v>16</v>
      </c>
      <c r="D98" s="225" t="s">
        <v>34</v>
      </c>
      <c r="E98" s="147"/>
      <c r="F98" s="225" t="s">
        <v>34</v>
      </c>
      <c r="G98" s="225"/>
      <c r="H98" s="225" t="s">
        <v>34</v>
      </c>
      <c r="I98" s="225"/>
      <c r="J98" s="225"/>
      <c r="K98" s="349" t="s">
        <v>649</v>
      </c>
      <c r="L98" s="350" t="s">
        <v>34</v>
      </c>
      <c r="M98" s="351" t="s">
        <v>59</v>
      </c>
      <c r="N98" s="550" t="s">
        <v>270</v>
      </c>
      <c r="O98" s="256" t="s">
        <v>410</v>
      </c>
      <c r="P98" s="90"/>
    </row>
    <row r="99" spans="1:16" s="80" customFormat="1" ht="15.6" customHeight="1" x14ac:dyDescent="0.25">
      <c r="A99" s="389"/>
      <c r="B99" s="392"/>
      <c r="C99" s="395"/>
      <c r="D99" s="177" t="s">
        <v>23</v>
      </c>
      <c r="E99" s="147"/>
      <c r="F99" s="177" t="s">
        <v>23</v>
      </c>
      <c r="G99" s="177"/>
      <c r="H99" s="177" t="s">
        <v>23</v>
      </c>
      <c r="I99" s="177"/>
      <c r="J99" s="177"/>
      <c r="K99" s="232"/>
      <c r="L99" s="232"/>
      <c r="M99" s="352"/>
      <c r="N99" s="551"/>
      <c r="O99" s="90" t="s">
        <v>400</v>
      </c>
      <c r="P99" s="90"/>
    </row>
    <row r="100" spans="1:16" s="80" customFormat="1" ht="15.6" customHeight="1" x14ac:dyDescent="0.25">
      <c r="A100" s="389"/>
      <c r="B100" s="392"/>
      <c r="C100" s="406"/>
      <c r="D100" s="180"/>
      <c r="E100" s="180"/>
      <c r="F100" s="334"/>
      <c r="G100" s="334" t="s">
        <v>18</v>
      </c>
      <c r="H100" s="334"/>
      <c r="I100" s="334"/>
      <c r="J100" s="180"/>
      <c r="K100" s="353" t="s">
        <v>19</v>
      </c>
      <c r="L100" s="354" t="s">
        <v>20</v>
      </c>
      <c r="M100" s="355" t="s">
        <v>118</v>
      </c>
      <c r="N100" s="551"/>
      <c r="O100" s="90"/>
      <c r="P100" s="90"/>
    </row>
    <row r="101" spans="1:16" s="80" customFormat="1" ht="15.6" customHeight="1" x14ac:dyDescent="0.25">
      <c r="A101" s="389"/>
      <c r="B101" s="392"/>
      <c r="C101" s="397" t="s">
        <v>21</v>
      </c>
      <c r="D101" s="48" t="s">
        <v>304</v>
      </c>
      <c r="E101" s="48" t="s">
        <v>304</v>
      </c>
      <c r="F101" s="48" t="s">
        <v>304</v>
      </c>
      <c r="G101" s="48" t="s">
        <v>304</v>
      </c>
      <c r="H101" s="48" t="s">
        <v>304</v>
      </c>
      <c r="I101" s="48"/>
      <c r="J101" s="48"/>
      <c r="K101" s="98"/>
      <c r="L101" s="33" t="s">
        <v>305</v>
      </c>
      <c r="M101" s="213"/>
      <c r="N101" s="510" t="s">
        <v>314</v>
      </c>
      <c r="O101" s="90"/>
      <c r="P101" s="90"/>
    </row>
    <row r="102" spans="1:16" s="80" customFormat="1" ht="15.6" customHeight="1" x14ac:dyDescent="0.25">
      <c r="A102" s="389"/>
      <c r="B102" s="392"/>
      <c r="C102" s="395"/>
      <c r="D102" s="14"/>
      <c r="E102" s="14"/>
      <c r="F102" s="14"/>
      <c r="G102" s="14"/>
      <c r="H102" s="14"/>
      <c r="I102" s="14"/>
      <c r="J102" s="14"/>
      <c r="K102" s="91"/>
      <c r="L102" s="34"/>
      <c r="M102" s="198"/>
      <c r="N102" s="506"/>
      <c r="O102" s="90"/>
      <c r="P102" s="90"/>
    </row>
    <row r="103" spans="1:16" s="80" customFormat="1" ht="15.6" customHeight="1" thickBot="1" x14ac:dyDescent="0.3">
      <c r="A103" s="390"/>
      <c r="B103" s="393"/>
      <c r="C103" s="398"/>
      <c r="D103" s="99"/>
      <c r="E103" s="99"/>
      <c r="F103" s="99"/>
      <c r="G103" s="99"/>
      <c r="H103" s="99" t="s">
        <v>18</v>
      </c>
      <c r="I103" s="99"/>
      <c r="J103" s="99"/>
      <c r="K103" s="100"/>
      <c r="L103" s="107" t="s">
        <v>20</v>
      </c>
      <c r="M103" s="199"/>
      <c r="N103" s="511"/>
      <c r="O103" s="90"/>
      <c r="P103" s="90"/>
    </row>
    <row r="104" spans="1:16" s="80" customFormat="1" ht="15.6" customHeight="1" thickTop="1" x14ac:dyDescent="0.25">
      <c r="A104" s="401">
        <v>15</v>
      </c>
      <c r="B104" s="403" t="s">
        <v>297</v>
      </c>
      <c r="C104" s="429" t="s">
        <v>16</v>
      </c>
      <c r="D104" s="96" t="s">
        <v>304</v>
      </c>
      <c r="E104" s="96" t="s">
        <v>304</v>
      </c>
      <c r="F104" s="96" t="s">
        <v>304</v>
      </c>
      <c r="G104" s="96" t="s">
        <v>304</v>
      </c>
      <c r="H104" s="96" t="s">
        <v>304</v>
      </c>
      <c r="I104" s="96"/>
      <c r="J104" s="96"/>
      <c r="K104" s="88"/>
      <c r="L104" s="89"/>
      <c r="M104" s="163"/>
      <c r="N104" s="505" t="s">
        <v>306</v>
      </c>
      <c r="O104" s="90"/>
      <c r="P104" s="90"/>
    </row>
    <row r="105" spans="1:16" s="80" customFormat="1" ht="15.6" customHeight="1" x14ac:dyDescent="0.25">
      <c r="A105" s="389"/>
      <c r="B105" s="392"/>
      <c r="C105" s="430"/>
      <c r="D105" s="324"/>
      <c r="E105" s="324"/>
      <c r="F105" s="324"/>
      <c r="G105" s="324"/>
      <c r="H105" s="324"/>
      <c r="I105" s="14"/>
      <c r="J105" s="14"/>
      <c r="K105" s="91"/>
      <c r="L105" s="34" t="s">
        <v>305</v>
      </c>
      <c r="M105" s="167"/>
      <c r="N105" s="506"/>
      <c r="O105" s="90"/>
      <c r="P105" s="90"/>
    </row>
    <row r="106" spans="1:16" s="80" customFormat="1" ht="15.6" customHeight="1" x14ac:dyDescent="0.25">
      <c r="A106" s="389"/>
      <c r="B106" s="392"/>
      <c r="C106" s="431"/>
      <c r="D106" s="18"/>
      <c r="E106" s="18"/>
      <c r="F106" s="18"/>
      <c r="G106" s="18"/>
      <c r="H106" s="14" t="s">
        <v>18</v>
      </c>
      <c r="I106" s="18"/>
      <c r="J106" s="18"/>
      <c r="K106" s="91"/>
      <c r="L106" s="34" t="s">
        <v>20</v>
      </c>
      <c r="M106" s="167" t="s">
        <v>313</v>
      </c>
      <c r="N106" s="506"/>
      <c r="O106" s="90"/>
      <c r="P106" s="90"/>
    </row>
    <row r="107" spans="1:16" s="80" customFormat="1" ht="15.6" customHeight="1" x14ac:dyDescent="0.25">
      <c r="A107" s="389"/>
      <c r="B107" s="392"/>
      <c r="C107" s="397" t="s">
        <v>21</v>
      </c>
      <c r="D107" s="48"/>
      <c r="E107" s="48"/>
      <c r="F107" s="48"/>
      <c r="G107" s="48"/>
      <c r="H107" s="48"/>
      <c r="I107" s="48"/>
      <c r="J107" s="48"/>
      <c r="K107" s="91"/>
      <c r="L107" s="25"/>
      <c r="M107" s="164"/>
      <c r="N107" s="506"/>
      <c r="O107" s="90"/>
      <c r="P107" s="90"/>
    </row>
    <row r="108" spans="1:16" s="80" customFormat="1" ht="15.6" customHeight="1" thickBot="1" x14ac:dyDescent="0.3">
      <c r="A108" s="390"/>
      <c r="B108" s="393"/>
      <c r="C108" s="398"/>
      <c r="D108" s="99"/>
      <c r="E108" s="99"/>
      <c r="F108" s="99"/>
      <c r="G108" s="99"/>
      <c r="H108" s="99"/>
      <c r="I108" s="99"/>
      <c r="J108" s="99"/>
      <c r="K108" s="100"/>
      <c r="L108" s="107"/>
      <c r="M108" s="165"/>
      <c r="N108" s="511"/>
      <c r="O108" s="90"/>
      <c r="P108" s="90"/>
    </row>
    <row r="109" spans="1:16" s="80" customFormat="1" ht="15.6" customHeight="1" thickTop="1" x14ac:dyDescent="0.25">
      <c r="A109" s="401">
        <v>16</v>
      </c>
      <c r="B109" s="403" t="s">
        <v>298</v>
      </c>
      <c r="C109" s="405" t="s">
        <v>16</v>
      </c>
      <c r="D109" s="96" t="s">
        <v>304</v>
      </c>
      <c r="E109" s="96" t="s">
        <v>304</v>
      </c>
      <c r="F109" s="96" t="s">
        <v>304</v>
      </c>
      <c r="G109" s="96" t="s">
        <v>304</v>
      </c>
      <c r="H109" s="96" t="s">
        <v>304</v>
      </c>
      <c r="I109" s="96"/>
      <c r="J109" s="96"/>
      <c r="K109" s="88"/>
      <c r="L109" s="89"/>
      <c r="M109" s="163"/>
      <c r="N109" s="505" t="s">
        <v>317</v>
      </c>
      <c r="O109" s="90"/>
      <c r="P109" s="90"/>
    </row>
    <row r="110" spans="1:16" s="80" customFormat="1" ht="15.6" customHeight="1" x14ac:dyDescent="0.25">
      <c r="A110" s="389"/>
      <c r="B110" s="392"/>
      <c r="C110" s="395"/>
      <c r="D110" s="324"/>
      <c r="E110" s="324"/>
      <c r="F110" s="324"/>
      <c r="G110" s="324"/>
      <c r="H110" s="324"/>
      <c r="I110" s="14"/>
      <c r="J110" s="14"/>
      <c r="K110" s="91"/>
      <c r="L110" s="34" t="s">
        <v>305</v>
      </c>
      <c r="M110" s="167"/>
      <c r="N110" s="506"/>
      <c r="O110" s="90"/>
      <c r="P110" s="90"/>
    </row>
    <row r="111" spans="1:16" s="80" customFormat="1" ht="15.6" customHeight="1" x14ac:dyDescent="0.25">
      <c r="A111" s="389"/>
      <c r="B111" s="392"/>
      <c r="C111" s="406"/>
      <c r="D111" s="18"/>
      <c r="E111" s="18"/>
      <c r="F111" s="18"/>
      <c r="G111" s="18"/>
      <c r="H111" s="14" t="s">
        <v>18</v>
      </c>
      <c r="I111" s="18"/>
      <c r="J111" s="18"/>
      <c r="K111" s="91"/>
      <c r="L111" s="34" t="s">
        <v>20</v>
      </c>
      <c r="M111" s="167" t="s">
        <v>301</v>
      </c>
      <c r="N111" s="506"/>
      <c r="O111" s="90"/>
      <c r="P111" s="90"/>
    </row>
    <row r="112" spans="1:16" s="80" customFormat="1" ht="15.6" customHeight="1" x14ac:dyDescent="0.25">
      <c r="A112" s="389"/>
      <c r="B112" s="392"/>
      <c r="C112" s="397" t="s">
        <v>21</v>
      </c>
      <c r="D112" s="48"/>
      <c r="E112" s="48"/>
      <c r="F112" s="48"/>
      <c r="G112" s="48"/>
      <c r="H112" s="48"/>
      <c r="I112" s="48"/>
      <c r="J112" s="48"/>
      <c r="K112" s="91"/>
      <c r="L112" s="25"/>
      <c r="M112" s="25"/>
      <c r="N112" s="506"/>
      <c r="O112" s="90"/>
      <c r="P112" s="90"/>
    </row>
    <row r="113" spans="1:16" s="80" customFormat="1" ht="15.6" customHeight="1" x14ac:dyDescent="0.25">
      <c r="A113" s="389"/>
      <c r="B113" s="392"/>
      <c r="C113" s="395"/>
      <c r="D113" s="14"/>
      <c r="E113" s="14"/>
      <c r="F113" s="14"/>
      <c r="G113" s="14"/>
      <c r="H113" s="14"/>
      <c r="I113" s="14"/>
      <c r="J113" s="14"/>
      <c r="K113" s="91"/>
      <c r="L113" s="25"/>
      <c r="M113" s="25"/>
      <c r="N113" s="506"/>
      <c r="O113" s="90"/>
      <c r="P113" s="90"/>
    </row>
    <row r="114" spans="1:16" s="80" customFormat="1" ht="15.6" customHeight="1" thickBot="1" x14ac:dyDescent="0.3">
      <c r="A114" s="390"/>
      <c r="B114" s="393"/>
      <c r="C114" s="398"/>
      <c r="D114" s="99"/>
      <c r="E114" s="99"/>
      <c r="F114" s="99"/>
      <c r="G114" s="99"/>
      <c r="H114" s="99"/>
      <c r="I114" s="99"/>
      <c r="J114" s="99"/>
      <c r="K114" s="100"/>
      <c r="L114" s="107"/>
      <c r="M114" s="107"/>
      <c r="N114" s="511"/>
      <c r="O114" s="90"/>
      <c r="P114" s="90"/>
    </row>
    <row r="115" spans="1:16" s="80" customFormat="1" ht="15.6" customHeight="1" thickTop="1" x14ac:dyDescent="0.25">
      <c r="A115" s="401">
        <v>17</v>
      </c>
      <c r="B115" s="403" t="s">
        <v>300</v>
      </c>
      <c r="C115" s="429" t="s">
        <v>16</v>
      </c>
      <c r="D115" s="96" t="s">
        <v>435</v>
      </c>
      <c r="E115" s="96" t="s">
        <v>57</v>
      </c>
      <c r="F115" s="96" t="s">
        <v>437</v>
      </c>
      <c r="G115" s="96" t="s">
        <v>57</v>
      </c>
      <c r="H115" s="96" t="s">
        <v>445</v>
      </c>
      <c r="I115" s="96"/>
      <c r="J115" s="96"/>
      <c r="K115" s="88">
        <v>7</v>
      </c>
      <c r="L115" s="89" t="s">
        <v>57</v>
      </c>
      <c r="M115" s="89" t="s">
        <v>442</v>
      </c>
      <c r="N115" s="442" t="s">
        <v>546</v>
      </c>
      <c r="O115" s="90"/>
      <c r="P115" s="90"/>
    </row>
    <row r="116" spans="1:16" s="80" customFormat="1" ht="15.6" customHeight="1" x14ac:dyDescent="0.25">
      <c r="A116" s="389"/>
      <c r="B116" s="392"/>
      <c r="C116" s="430"/>
      <c r="D116" s="324" t="s">
        <v>56</v>
      </c>
      <c r="E116" s="324" t="s">
        <v>57</v>
      </c>
      <c r="F116" s="324" t="s">
        <v>437</v>
      </c>
      <c r="G116" s="324" t="s">
        <v>57</v>
      </c>
      <c r="H116" s="324" t="s">
        <v>445</v>
      </c>
      <c r="I116" s="324"/>
      <c r="J116" s="324"/>
      <c r="K116" s="92">
        <v>2</v>
      </c>
      <c r="L116" s="20" t="s">
        <v>56</v>
      </c>
      <c r="M116" s="20" t="s">
        <v>59</v>
      </c>
      <c r="N116" s="443"/>
      <c r="O116" s="90"/>
      <c r="P116" s="90"/>
    </row>
    <row r="117" spans="1:16" s="80" customFormat="1" ht="15.6" customHeight="1" x14ac:dyDescent="0.25">
      <c r="A117" s="389"/>
      <c r="B117" s="392"/>
      <c r="C117" s="430"/>
      <c r="D117" s="324" t="s">
        <v>56</v>
      </c>
      <c r="E117" s="324" t="s">
        <v>439</v>
      </c>
      <c r="F117" s="324" t="s">
        <v>57</v>
      </c>
      <c r="G117" s="324" t="s">
        <v>437</v>
      </c>
      <c r="H117" s="324" t="s">
        <v>436</v>
      </c>
      <c r="I117" s="324"/>
      <c r="J117" s="324"/>
      <c r="K117" s="92">
        <v>2</v>
      </c>
      <c r="L117" s="20" t="s">
        <v>436</v>
      </c>
      <c r="M117" s="20" t="s">
        <v>443</v>
      </c>
      <c r="N117" s="443"/>
      <c r="O117" s="90"/>
      <c r="P117" s="90"/>
    </row>
    <row r="118" spans="1:16" s="80" customFormat="1" ht="15.6" customHeight="1" x14ac:dyDescent="0.25">
      <c r="A118" s="389"/>
      <c r="B118" s="392"/>
      <c r="C118" s="430"/>
      <c r="D118" s="324" t="s">
        <v>440</v>
      </c>
      <c r="E118" s="324" t="s">
        <v>439</v>
      </c>
      <c r="F118" s="324" t="s">
        <v>57</v>
      </c>
      <c r="G118" s="324" t="s">
        <v>437</v>
      </c>
      <c r="H118" s="324" t="s">
        <v>436</v>
      </c>
      <c r="I118" s="324"/>
      <c r="J118" s="324"/>
      <c r="K118" s="92">
        <v>5</v>
      </c>
      <c r="L118" s="20" t="s">
        <v>437</v>
      </c>
      <c r="M118" s="20" t="s">
        <v>444</v>
      </c>
      <c r="N118" s="443"/>
      <c r="O118" s="90"/>
      <c r="P118" s="90"/>
    </row>
    <row r="119" spans="1:16" s="80" customFormat="1" ht="15.6" customHeight="1" x14ac:dyDescent="0.25">
      <c r="A119" s="389"/>
      <c r="B119" s="392"/>
      <c r="C119" s="430"/>
      <c r="D119" s="324" t="s">
        <v>440</v>
      </c>
      <c r="E119" s="324" t="s">
        <v>439</v>
      </c>
      <c r="F119" s="324" t="s">
        <v>57</v>
      </c>
      <c r="G119" s="324" t="s">
        <v>437</v>
      </c>
      <c r="H119" s="324" t="s">
        <v>441</v>
      </c>
      <c r="I119" s="14"/>
      <c r="J119" s="14"/>
      <c r="K119" s="91">
        <v>2</v>
      </c>
      <c r="L119" s="34" t="s">
        <v>445</v>
      </c>
      <c r="M119" s="34" t="s">
        <v>318</v>
      </c>
      <c r="N119" s="443"/>
      <c r="O119" s="90"/>
      <c r="P119" s="90"/>
    </row>
    <row r="120" spans="1:16" s="80" customFormat="1" ht="15.6" customHeight="1" x14ac:dyDescent="0.25">
      <c r="A120" s="389"/>
      <c r="B120" s="392"/>
      <c r="C120" s="397" t="s">
        <v>21</v>
      </c>
      <c r="D120" s="48"/>
      <c r="E120" s="48"/>
      <c r="F120" s="48"/>
      <c r="G120" s="48"/>
      <c r="H120" s="48"/>
      <c r="I120" s="48"/>
      <c r="J120" s="48"/>
      <c r="K120" s="91">
        <v>0</v>
      </c>
      <c r="L120" s="34" t="s">
        <v>438</v>
      </c>
      <c r="M120" s="34" t="s">
        <v>319</v>
      </c>
      <c r="N120" s="443"/>
      <c r="O120" s="90"/>
      <c r="P120" s="90"/>
    </row>
    <row r="121" spans="1:16" s="80" customFormat="1" ht="15.6" customHeight="1" x14ac:dyDescent="0.25">
      <c r="A121" s="389"/>
      <c r="B121" s="392"/>
      <c r="C121" s="395"/>
      <c r="D121" s="324"/>
      <c r="E121" s="324"/>
      <c r="F121" s="324"/>
      <c r="G121" s="324"/>
      <c r="H121" s="324"/>
      <c r="I121" s="324"/>
      <c r="J121" s="324"/>
      <c r="K121" s="91">
        <v>0</v>
      </c>
      <c r="L121" s="34" t="s">
        <v>446</v>
      </c>
      <c r="M121" s="34" t="s">
        <v>447</v>
      </c>
      <c r="N121" s="443"/>
      <c r="O121" s="90"/>
      <c r="P121" s="90"/>
    </row>
    <row r="122" spans="1:16" s="80" customFormat="1" ht="15.6" customHeight="1" x14ac:dyDescent="0.25">
      <c r="A122" s="389"/>
      <c r="B122" s="392"/>
      <c r="C122" s="395"/>
      <c r="D122" s="324"/>
      <c r="E122" s="324"/>
      <c r="F122" s="324"/>
      <c r="G122" s="324"/>
      <c r="H122" s="324"/>
      <c r="I122" s="324"/>
      <c r="J122" s="324"/>
      <c r="K122" s="91">
        <v>3</v>
      </c>
      <c r="L122" s="25" t="s">
        <v>439</v>
      </c>
      <c r="M122" s="25" t="s">
        <v>442</v>
      </c>
      <c r="N122" s="443"/>
      <c r="O122" s="90"/>
      <c r="P122" s="90"/>
    </row>
    <row r="123" spans="1:16" s="80" customFormat="1" ht="15.6" customHeight="1" x14ac:dyDescent="0.25">
      <c r="A123" s="389"/>
      <c r="B123" s="392"/>
      <c r="C123" s="395"/>
      <c r="D123" s="14"/>
      <c r="E123" s="14"/>
      <c r="F123" s="14"/>
      <c r="G123" s="14"/>
      <c r="H123" s="14"/>
      <c r="I123" s="14"/>
      <c r="J123" s="14"/>
      <c r="K123" s="91">
        <v>2</v>
      </c>
      <c r="L123" s="25" t="s">
        <v>440</v>
      </c>
      <c r="M123" s="25" t="s">
        <v>59</v>
      </c>
      <c r="N123" s="443"/>
      <c r="O123" s="90"/>
      <c r="P123" s="90"/>
    </row>
    <row r="124" spans="1:16" s="80" customFormat="1" ht="15.6" customHeight="1" thickBot="1" x14ac:dyDescent="0.3">
      <c r="A124" s="390"/>
      <c r="B124" s="393"/>
      <c r="C124" s="398"/>
      <c r="D124" s="99"/>
      <c r="E124" s="99"/>
      <c r="F124" s="99"/>
      <c r="G124" s="99"/>
      <c r="H124" s="99"/>
      <c r="I124" s="99"/>
      <c r="J124" s="99"/>
      <c r="K124" s="100">
        <v>1</v>
      </c>
      <c r="L124" s="107" t="s">
        <v>20</v>
      </c>
      <c r="M124" s="107" t="s">
        <v>319</v>
      </c>
      <c r="N124" s="535"/>
      <c r="O124" s="90"/>
      <c r="P124" s="90"/>
    </row>
    <row r="125" spans="1:16" s="80" customFormat="1" ht="15.6" customHeight="1" thickTop="1" x14ac:dyDescent="0.25">
      <c r="A125" s="401">
        <v>18</v>
      </c>
      <c r="B125" s="403" t="s">
        <v>299</v>
      </c>
      <c r="C125" s="405" t="s">
        <v>16</v>
      </c>
      <c r="D125" s="96" t="s">
        <v>435</v>
      </c>
      <c r="E125" s="96" t="s">
        <v>56</v>
      </c>
      <c r="F125" s="96" t="s">
        <v>57</v>
      </c>
      <c r="G125" s="96" t="s">
        <v>437</v>
      </c>
      <c r="H125" s="96" t="s">
        <v>436</v>
      </c>
      <c r="I125" s="96"/>
      <c r="J125" s="96"/>
      <c r="K125" s="88">
        <v>3</v>
      </c>
      <c r="L125" s="89" t="s">
        <v>57</v>
      </c>
      <c r="M125" s="89" t="s">
        <v>442</v>
      </c>
      <c r="N125" s="505" t="s">
        <v>361</v>
      </c>
      <c r="O125" s="90"/>
      <c r="P125" s="90"/>
    </row>
    <row r="126" spans="1:16" s="80" customFormat="1" ht="15.6" customHeight="1" x14ac:dyDescent="0.25">
      <c r="A126" s="389"/>
      <c r="B126" s="392"/>
      <c r="C126" s="395"/>
      <c r="D126" s="324" t="s">
        <v>641</v>
      </c>
      <c r="E126" s="324" t="s">
        <v>56</v>
      </c>
      <c r="F126" s="324" t="s">
        <v>57</v>
      </c>
      <c r="G126" s="324" t="s">
        <v>437</v>
      </c>
      <c r="H126" s="324" t="s">
        <v>436</v>
      </c>
      <c r="I126" s="324"/>
      <c r="J126" s="324"/>
      <c r="K126" s="92">
        <v>3</v>
      </c>
      <c r="L126" s="20" t="s">
        <v>56</v>
      </c>
      <c r="M126" s="20" t="s">
        <v>316</v>
      </c>
      <c r="N126" s="506"/>
      <c r="O126" s="90"/>
      <c r="P126" s="90"/>
    </row>
    <row r="127" spans="1:16" s="80" customFormat="1" ht="15.6" customHeight="1" x14ac:dyDescent="0.25">
      <c r="A127" s="389"/>
      <c r="B127" s="392"/>
      <c r="C127" s="395"/>
      <c r="D127" s="324" t="s">
        <v>57</v>
      </c>
      <c r="E127" s="324" t="s">
        <v>56</v>
      </c>
      <c r="F127" s="324" t="s">
        <v>437</v>
      </c>
      <c r="G127" s="324" t="s">
        <v>436</v>
      </c>
      <c r="H127" s="324" t="s">
        <v>445</v>
      </c>
      <c r="I127" s="324"/>
      <c r="J127" s="324"/>
      <c r="K127" s="92">
        <v>7</v>
      </c>
      <c r="L127" s="20" t="s">
        <v>436</v>
      </c>
      <c r="M127" s="20" t="s">
        <v>443</v>
      </c>
      <c r="N127" s="506"/>
      <c r="O127" s="90"/>
      <c r="P127" s="90"/>
    </row>
    <row r="128" spans="1:16" s="80" customFormat="1" ht="15.6" customHeight="1" x14ac:dyDescent="0.25">
      <c r="A128" s="389"/>
      <c r="B128" s="392"/>
      <c r="C128" s="395"/>
      <c r="D128" s="324" t="s">
        <v>439</v>
      </c>
      <c r="E128" s="324" t="s">
        <v>436</v>
      </c>
      <c r="F128" s="324" t="s">
        <v>437</v>
      </c>
      <c r="G128" s="324" t="s">
        <v>436</v>
      </c>
      <c r="H128" s="324" t="s">
        <v>445</v>
      </c>
      <c r="I128" s="324"/>
      <c r="J128" s="324"/>
      <c r="K128" s="92">
        <v>5</v>
      </c>
      <c r="L128" s="20" t="s">
        <v>437</v>
      </c>
      <c r="M128" s="20" t="s">
        <v>444</v>
      </c>
      <c r="N128" s="506"/>
      <c r="O128" s="90"/>
      <c r="P128" s="90"/>
    </row>
    <row r="129" spans="1:16" s="80" customFormat="1" ht="15.6" customHeight="1" x14ac:dyDescent="0.25">
      <c r="A129" s="389"/>
      <c r="B129" s="392"/>
      <c r="C129" s="395"/>
      <c r="D129" s="324" t="s">
        <v>439</v>
      </c>
      <c r="E129" s="324" t="s">
        <v>436</v>
      </c>
      <c r="F129" s="324" t="s">
        <v>437</v>
      </c>
      <c r="G129" s="324" t="s">
        <v>436</v>
      </c>
      <c r="H129" s="324" t="s">
        <v>441</v>
      </c>
      <c r="I129" s="14"/>
      <c r="J129" s="14"/>
      <c r="K129" s="91">
        <v>2</v>
      </c>
      <c r="L129" s="34" t="s">
        <v>445</v>
      </c>
      <c r="M129" s="34" t="s">
        <v>318</v>
      </c>
      <c r="N129" s="506"/>
      <c r="O129" s="90"/>
      <c r="P129" s="90"/>
    </row>
    <row r="130" spans="1:16" s="80" customFormat="1" ht="15.6" customHeight="1" x14ac:dyDescent="0.25">
      <c r="A130" s="389"/>
      <c r="B130" s="392"/>
      <c r="C130" s="395"/>
      <c r="D130" s="61"/>
      <c r="E130" s="61"/>
      <c r="F130" s="61"/>
      <c r="G130" s="61"/>
      <c r="H130" s="324"/>
      <c r="I130" s="18"/>
      <c r="J130" s="18"/>
      <c r="K130" s="91">
        <v>0</v>
      </c>
      <c r="L130" s="34" t="s">
        <v>438</v>
      </c>
      <c r="M130" s="34" t="s">
        <v>319</v>
      </c>
      <c r="N130" s="506"/>
      <c r="O130" s="90"/>
      <c r="P130" s="90"/>
    </row>
    <row r="131" spans="1:16" s="80" customFormat="1" ht="15.6" customHeight="1" x14ac:dyDescent="0.25">
      <c r="A131" s="389"/>
      <c r="B131" s="392"/>
      <c r="C131" s="406"/>
      <c r="D131" s="18"/>
      <c r="E131" s="18"/>
      <c r="F131" s="18"/>
      <c r="G131" s="18"/>
      <c r="H131" s="14"/>
      <c r="I131" s="18"/>
      <c r="J131" s="18"/>
      <c r="K131" s="91">
        <v>0</v>
      </c>
      <c r="L131" s="34" t="s">
        <v>446</v>
      </c>
      <c r="M131" s="34" t="s">
        <v>447</v>
      </c>
      <c r="N131" s="506"/>
      <c r="O131" s="90"/>
      <c r="P131" s="90"/>
    </row>
    <row r="132" spans="1:16" s="80" customFormat="1" ht="15.6" customHeight="1" x14ac:dyDescent="0.25">
      <c r="A132" s="389"/>
      <c r="B132" s="392"/>
      <c r="C132" s="397" t="s">
        <v>21</v>
      </c>
      <c r="D132" s="48"/>
      <c r="E132" s="48"/>
      <c r="F132" s="48"/>
      <c r="G132" s="48"/>
      <c r="H132" s="48"/>
      <c r="I132" s="48"/>
      <c r="J132" s="48"/>
      <c r="K132" s="91">
        <v>2</v>
      </c>
      <c r="L132" s="25" t="s">
        <v>439</v>
      </c>
      <c r="M132" s="25" t="s">
        <v>442</v>
      </c>
      <c r="N132" s="506"/>
      <c r="O132" s="90"/>
      <c r="P132" s="90"/>
    </row>
    <row r="133" spans="1:16" s="80" customFormat="1" ht="15.6" customHeight="1" x14ac:dyDescent="0.25">
      <c r="A133" s="389"/>
      <c r="B133" s="392"/>
      <c r="C133" s="395"/>
      <c r="D133" s="324"/>
      <c r="E133" s="324"/>
      <c r="F133" s="324"/>
      <c r="G133" s="324"/>
      <c r="H133" s="324"/>
      <c r="I133" s="324"/>
      <c r="J133" s="324"/>
      <c r="K133" s="91"/>
      <c r="L133" s="25"/>
      <c r="M133" s="25"/>
      <c r="N133" s="506"/>
      <c r="O133" s="90"/>
      <c r="P133" s="90"/>
    </row>
    <row r="134" spans="1:16" s="80" customFormat="1" ht="15.6" customHeight="1" x14ac:dyDescent="0.25">
      <c r="A134" s="389"/>
      <c r="B134" s="392"/>
      <c r="C134" s="395"/>
      <c r="D134" s="324"/>
      <c r="E134" s="324"/>
      <c r="F134" s="324"/>
      <c r="G134" s="324"/>
      <c r="H134" s="324"/>
      <c r="I134" s="324"/>
      <c r="J134" s="324"/>
      <c r="K134" s="91"/>
      <c r="L134" s="25"/>
      <c r="M134" s="25"/>
      <c r="N134" s="506"/>
      <c r="O134" s="90"/>
      <c r="P134" s="90"/>
    </row>
    <row r="135" spans="1:16" s="80" customFormat="1" ht="15.6" customHeight="1" x14ac:dyDescent="0.25">
      <c r="A135" s="389"/>
      <c r="B135" s="392"/>
      <c r="C135" s="395"/>
      <c r="D135" s="14"/>
      <c r="E135" s="14"/>
      <c r="F135" s="14"/>
      <c r="G135" s="14"/>
      <c r="H135" s="14"/>
      <c r="I135" s="14"/>
      <c r="J135" s="14"/>
      <c r="K135" s="91"/>
      <c r="L135" s="25"/>
      <c r="M135" s="25"/>
      <c r="N135" s="506"/>
      <c r="O135" s="90"/>
      <c r="P135" s="90"/>
    </row>
    <row r="136" spans="1:16" s="80" customFormat="1" ht="15.6" customHeight="1" thickBot="1" x14ac:dyDescent="0.3">
      <c r="A136" s="390"/>
      <c r="B136" s="393"/>
      <c r="C136" s="398"/>
      <c r="D136" s="99"/>
      <c r="E136" s="99"/>
      <c r="F136" s="99"/>
      <c r="G136" s="99"/>
      <c r="H136" s="99"/>
      <c r="I136" s="99"/>
      <c r="J136" s="99"/>
      <c r="K136" s="100">
        <v>1</v>
      </c>
      <c r="L136" s="107" t="s">
        <v>20</v>
      </c>
      <c r="M136" s="107" t="s">
        <v>318</v>
      </c>
      <c r="N136" s="511"/>
      <c r="O136" s="90"/>
      <c r="P136" s="90"/>
    </row>
    <row r="137" spans="1:16" ht="20.100000000000001" customHeight="1" thickTop="1" x14ac:dyDescent="0.3">
      <c r="A137" s="363" t="s">
        <v>42</v>
      </c>
      <c r="B137" s="363"/>
      <c r="C137" s="363"/>
      <c r="D137" s="66"/>
      <c r="E137" s="67"/>
      <c r="F137" s="67"/>
      <c r="G137" s="125"/>
      <c r="H137" s="322"/>
      <c r="I137" s="322"/>
      <c r="J137" s="69"/>
      <c r="K137" s="364" t="s">
        <v>651</v>
      </c>
      <c r="L137" s="364"/>
      <c r="M137" s="364"/>
      <c r="N137" s="364"/>
      <c r="O137" s="1"/>
      <c r="P137" s="1"/>
    </row>
    <row r="138" spans="1:16" ht="15.95" customHeight="1" x14ac:dyDescent="0.25">
      <c r="A138" s="142" t="s">
        <v>136</v>
      </c>
      <c r="B138" s="70"/>
      <c r="C138" s="70"/>
      <c r="D138" s="320"/>
      <c r="E138" s="360"/>
      <c r="F138" s="360"/>
      <c r="G138" s="360"/>
      <c r="H138" s="361" t="s">
        <v>44</v>
      </c>
      <c r="I138" s="361"/>
      <c r="J138" s="361"/>
      <c r="K138" s="361"/>
      <c r="L138" s="362" t="s">
        <v>45</v>
      </c>
      <c r="M138" s="362"/>
      <c r="N138" s="362"/>
      <c r="O138" s="1"/>
      <c r="P138" s="1"/>
    </row>
    <row r="139" spans="1:16" ht="15.95" customHeight="1" x14ac:dyDescent="0.25">
      <c r="A139" s="71" t="s">
        <v>46</v>
      </c>
      <c r="B139" s="72"/>
      <c r="C139" s="320"/>
      <c r="D139" s="66"/>
      <c r="E139" s="360" t="s">
        <v>47</v>
      </c>
      <c r="F139" s="360"/>
      <c r="G139" s="360"/>
      <c r="H139" s="361" t="s">
        <v>48</v>
      </c>
      <c r="I139" s="361"/>
      <c r="J139" s="361"/>
      <c r="K139" s="361"/>
      <c r="L139" s="362" t="s">
        <v>49</v>
      </c>
      <c r="M139" s="362"/>
      <c r="N139" s="362"/>
      <c r="O139" s="1"/>
      <c r="P139" s="1"/>
    </row>
    <row r="140" spans="1:16" ht="15.95" customHeight="1" x14ac:dyDescent="0.35">
      <c r="A140" s="356" t="s">
        <v>72</v>
      </c>
      <c r="B140" s="356"/>
      <c r="C140" s="356"/>
      <c r="D140" s="66"/>
      <c r="E140" s="73"/>
      <c r="F140" s="73"/>
      <c r="G140" s="73"/>
      <c r="H140" s="386"/>
      <c r="I140" s="386"/>
      <c r="J140" s="386"/>
      <c r="K140" s="386"/>
      <c r="L140" s="387"/>
      <c r="M140" s="387"/>
      <c r="N140" s="387"/>
      <c r="O140" s="1"/>
      <c r="P140" s="1"/>
    </row>
    <row r="141" spans="1:16" ht="15.95" customHeight="1" x14ac:dyDescent="0.3">
      <c r="A141" s="320"/>
      <c r="B141" s="320"/>
      <c r="C141" s="320"/>
      <c r="D141" s="66"/>
      <c r="E141" s="73"/>
      <c r="F141" s="162" t="s">
        <v>51</v>
      </c>
      <c r="G141" s="73"/>
      <c r="H141" s="357" t="s">
        <v>51</v>
      </c>
      <c r="I141" s="357"/>
      <c r="J141" s="357"/>
      <c r="K141" s="357"/>
      <c r="L141" s="357" t="s">
        <v>51</v>
      </c>
      <c r="M141" s="357"/>
      <c r="N141" s="357"/>
      <c r="O141" s="1"/>
      <c r="P141" s="1"/>
    </row>
    <row r="142" spans="1:16" ht="15.95" customHeight="1" x14ac:dyDescent="0.3">
      <c r="A142" s="320"/>
      <c r="B142" s="320"/>
      <c r="C142" s="320"/>
      <c r="D142" s="66"/>
      <c r="E142" s="73"/>
      <c r="F142" s="73"/>
      <c r="G142" s="73"/>
      <c r="H142" s="321"/>
      <c r="I142" s="321"/>
      <c r="J142" s="321"/>
      <c r="K142" s="321"/>
      <c r="L142" s="75"/>
      <c r="M142" s="75"/>
      <c r="N142" s="75"/>
      <c r="O142" s="1"/>
      <c r="P142" s="1"/>
    </row>
    <row r="143" spans="1:16" ht="15.95" customHeight="1" x14ac:dyDescent="0.3">
      <c r="A143" s="320"/>
      <c r="B143" s="320"/>
      <c r="C143" s="320"/>
      <c r="D143" s="66"/>
      <c r="E143" s="73"/>
      <c r="F143" s="73"/>
      <c r="G143" s="73"/>
      <c r="H143" s="321"/>
      <c r="I143" s="321"/>
      <c r="J143" s="321"/>
      <c r="K143" s="321"/>
      <c r="L143" s="75"/>
      <c r="M143" s="75"/>
      <c r="N143" s="75"/>
      <c r="O143" s="1"/>
      <c r="P143" s="1"/>
    </row>
    <row r="144" spans="1:16" ht="15.95" customHeight="1" x14ac:dyDescent="0.3">
      <c r="A144" s="76"/>
      <c r="B144" s="77"/>
      <c r="C144" s="78"/>
      <c r="D144" s="78"/>
      <c r="E144" s="358" t="s">
        <v>52</v>
      </c>
      <c r="F144" s="358"/>
      <c r="G144" s="358"/>
      <c r="H144" s="358" t="s">
        <v>53</v>
      </c>
      <c r="I144" s="358"/>
      <c r="J144" s="358"/>
      <c r="K144" s="358"/>
      <c r="L144" s="359" t="s">
        <v>54</v>
      </c>
      <c r="M144" s="359"/>
      <c r="N144" s="359"/>
      <c r="O144" s="1"/>
      <c r="P144" s="1"/>
    </row>
    <row r="145" spans="1:16" ht="15.75" x14ac:dyDescent="0.25">
      <c r="A145" s="1"/>
      <c r="B145" s="126"/>
      <c r="C145" s="13"/>
      <c r="D145" s="13"/>
      <c r="E145" s="13"/>
      <c r="F145" s="13"/>
      <c r="G145" s="13"/>
      <c r="H145" s="13"/>
      <c r="I145" s="127"/>
      <c r="J145" s="13"/>
      <c r="K145" s="128"/>
      <c r="L145" s="129"/>
      <c r="M145" s="129"/>
      <c r="N145" s="255"/>
      <c r="O145" s="80"/>
      <c r="P145" s="80"/>
    </row>
  </sheetData>
  <mergeCells count="126">
    <mergeCell ref="A140:C140"/>
    <mergeCell ref="H140:K140"/>
    <mergeCell ref="L140:N140"/>
    <mergeCell ref="H141:K141"/>
    <mergeCell ref="L141:N141"/>
    <mergeCell ref="E144:G144"/>
    <mergeCell ref="H144:K144"/>
    <mergeCell ref="L144:N144"/>
    <mergeCell ref="A137:C137"/>
    <mergeCell ref="K137:N137"/>
    <mergeCell ref="E138:G138"/>
    <mergeCell ref="H138:K138"/>
    <mergeCell ref="L138:N138"/>
    <mergeCell ref="E139:G139"/>
    <mergeCell ref="H139:K139"/>
    <mergeCell ref="L139:N139"/>
    <mergeCell ref="A115:A124"/>
    <mergeCell ref="B115:B124"/>
    <mergeCell ref="C115:C119"/>
    <mergeCell ref="N115:N124"/>
    <mergeCell ref="C120:C124"/>
    <mergeCell ref="A125:A136"/>
    <mergeCell ref="B125:B136"/>
    <mergeCell ref="C125:C131"/>
    <mergeCell ref="N125:N136"/>
    <mergeCell ref="C132:C136"/>
    <mergeCell ref="A104:A108"/>
    <mergeCell ref="B104:B108"/>
    <mergeCell ref="C104:C106"/>
    <mergeCell ref="N104:N108"/>
    <mergeCell ref="C107:C108"/>
    <mergeCell ref="A109:A114"/>
    <mergeCell ref="B109:B114"/>
    <mergeCell ref="C109:C111"/>
    <mergeCell ref="N109:N114"/>
    <mergeCell ref="C112:C114"/>
    <mergeCell ref="A98:A103"/>
    <mergeCell ref="B98:B103"/>
    <mergeCell ref="C98:C100"/>
    <mergeCell ref="N98:N100"/>
    <mergeCell ref="C101:C103"/>
    <mergeCell ref="N101:N103"/>
    <mergeCell ref="A91:A97"/>
    <mergeCell ref="B91:B97"/>
    <mergeCell ref="C91:C94"/>
    <mergeCell ref="N91:N94"/>
    <mergeCell ref="C95:C97"/>
    <mergeCell ref="N95:N97"/>
    <mergeCell ref="A73:A90"/>
    <mergeCell ref="B73:B90"/>
    <mergeCell ref="C73:C76"/>
    <mergeCell ref="C77:C90"/>
    <mergeCell ref="N77:N90"/>
    <mergeCell ref="A67:A72"/>
    <mergeCell ref="B67:B72"/>
    <mergeCell ref="C67:C69"/>
    <mergeCell ref="N67:N69"/>
    <mergeCell ref="C70:C72"/>
    <mergeCell ref="N70:N72"/>
    <mergeCell ref="N73:N76"/>
    <mergeCell ref="A61:A66"/>
    <mergeCell ref="B61:B66"/>
    <mergeCell ref="C61:C63"/>
    <mergeCell ref="N61:N63"/>
    <mergeCell ref="C64:C66"/>
    <mergeCell ref="N64:N66"/>
    <mergeCell ref="A55:A60"/>
    <mergeCell ref="B55:B60"/>
    <mergeCell ref="C55:C57"/>
    <mergeCell ref="N55:N57"/>
    <mergeCell ref="C58:C60"/>
    <mergeCell ref="N58:N60"/>
    <mergeCell ref="A49:A54"/>
    <mergeCell ref="B49:B54"/>
    <mergeCell ref="C49:C51"/>
    <mergeCell ref="N49:N51"/>
    <mergeCell ref="C52:C54"/>
    <mergeCell ref="N52:N54"/>
    <mergeCell ref="A43:A48"/>
    <mergeCell ref="B43:B48"/>
    <mergeCell ref="C43:C45"/>
    <mergeCell ref="N43:N45"/>
    <mergeCell ref="C46:C48"/>
    <mergeCell ref="N46:N48"/>
    <mergeCell ref="A37:A42"/>
    <mergeCell ref="B37:B42"/>
    <mergeCell ref="C37:C39"/>
    <mergeCell ref="N37:N39"/>
    <mergeCell ref="C40:C42"/>
    <mergeCell ref="N40:N42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18:A23"/>
    <mergeCell ref="B18:B23"/>
    <mergeCell ref="C18:C20"/>
    <mergeCell ref="N18:N20"/>
    <mergeCell ref="C21:C23"/>
    <mergeCell ref="M21:M22"/>
    <mergeCell ref="N21:N23"/>
    <mergeCell ref="N8:N10"/>
    <mergeCell ref="A11:A17"/>
    <mergeCell ref="B11:B17"/>
    <mergeCell ref="C11:C14"/>
    <mergeCell ref="N11:N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R10" sqref="R10"/>
    </sheetView>
  </sheetViews>
  <sheetFormatPr defaultRowHeight="17.25" x14ac:dyDescent="0.3"/>
  <cols>
    <col min="1" max="1" width="4.7109375" style="263" customWidth="1"/>
    <col min="2" max="2" width="16.5703125" style="276" customWidth="1"/>
    <col min="3" max="10" width="5.42578125" style="277" customWidth="1"/>
    <col min="11" max="12" width="5.42578125" style="276" customWidth="1"/>
    <col min="13" max="14" width="5.42578125" style="262" customWidth="1"/>
    <col min="15" max="15" width="5" style="262" customWidth="1"/>
    <col min="16" max="16" width="5.42578125" style="262" customWidth="1"/>
    <col min="17" max="17" width="5.42578125" style="276" customWidth="1"/>
    <col min="18" max="18" width="30.140625" style="276" customWidth="1"/>
    <col min="19" max="16384" width="9.140625" style="276"/>
  </cols>
  <sheetData>
    <row r="1" spans="1:21" s="263" customFormat="1" x14ac:dyDescent="0.3">
      <c r="A1" s="529" t="s">
        <v>614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262"/>
      <c r="T1" s="262"/>
      <c r="U1" s="262"/>
    </row>
    <row r="2" spans="1:21" s="263" customFormat="1" x14ac:dyDescent="0.3">
      <c r="A2" s="530" t="s">
        <v>615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262"/>
      <c r="T2" s="262"/>
      <c r="U2" s="262"/>
    </row>
    <row r="3" spans="1:21" s="263" customFormat="1" x14ac:dyDescent="0.3">
      <c r="A3" s="330" t="s">
        <v>2</v>
      </c>
      <c r="B3" s="330" t="s">
        <v>98</v>
      </c>
      <c r="C3" s="531" t="s">
        <v>5</v>
      </c>
      <c r="D3" s="532"/>
      <c r="E3" s="531" t="s">
        <v>6</v>
      </c>
      <c r="F3" s="532"/>
      <c r="G3" s="531" t="s">
        <v>7</v>
      </c>
      <c r="H3" s="532"/>
      <c r="I3" s="531" t="s">
        <v>8</v>
      </c>
      <c r="J3" s="532"/>
      <c r="K3" s="531" t="s">
        <v>9</v>
      </c>
      <c r="L3" s="532"/>
      <c r="M3" s="533" t="s">
        <v>10</v>
      </c>
      <c r="N3" s="533"/>
      <c r="O3" s="328" t="s">
        <v>11</v>
      </c>
      <c r="P3" s="329"/>
      <c r="Q3" s="330" t="s">
        <v>4</v>
      </c>
      <c r="R3" s="330" t="s">
        <v>93</v>
      </c>
      <c r="S3" s="262"/>
      <c r="T3" s="262"/>
      <c r="U3" s="262"/>
    </row>
    <row r="4" spans="1:21" s="263" customFormat="1" x14ac:dyDescent="0.3">
      <c r="A4" s="267"/>
      <c r="B4" s="267"/>
      <c r="C4" s="330" t="s">
        <v>91</v>
      </c>
      <c r="D4" s="330" t="s">
        <v>92</v>
      </c>
      <c r="E4" s="330" t="s">
        <v>91</v>
      </c>
      <c r="F4" s="330" t="s">
        <v>92</v>
      </c>
      <c r="G4" s="330" t="s">
        <v>91</v>
      </c>
      <c r="H4" s="330" t="s">
        <v>92</v>
      </c>
      <c r="I4" s="330" t="s">
        <v>91</v>
      </c>
      <c r="J4" s="330" t="s">
        <v>92</v>
      </c>
      <c r="K4" s="330" t="s">
        <v>91</v>
      </c>
      <c r="L4" s="330" t="s">
        <v>92</v>
      </c>
      <c r="M4" s="330" t="s">
        <v>91</v>
      </c>
      <c r="N4" s="330" t="s">
        <v>92</v>
      </c>
      <c r="O4" s="330" t="s">
        <v>91</v>
      </c>
      <c r="P4" s="330" t="s">
        <v>92</v>
      </c>
      <c r="Q4" s="267">
        <f>SUM(Q5:Q30)</f>
        <v>174</v>
      </c>
      <c r="R4" s="267"/>
      <c r="S4" s="268"/>
    </row>
    <row r="5" spans="1:21" s="262" customFormat="1" x14ac:dyDescent="0.3">
      <c r="A5" s="269">
        <v>1</v>
      </c>
      <c r="B5" s="269" t="s">
        <v>58</v>
      </c>
      <c r="C5" s="269" t="s">
        <v>122</v>
      </c>
      <c r="D5" s="269"/>
      <c r="E5" s="269" t="s">
        <v>122</v>
      </c>
      <c r="F5" s="269"/>
      <c r="G5" s="269" t="s">
        <v>122</v>
      </c>
      <c r="H5" s="269"/>
      <c r="I5" s="269" t="s">
        <v>122</v>
      </c>
      <c r="J5" s="269"/>
      <c r="K5" s="269" t="s">
        <v>122</v>
      </c>
      <c r="L5" s="269"/>
      <c r="M5" s="269" t="s">
        <v>122</v>
      </c>
      <c r="N5" s="269"/>
      <c r="O5" s="269"/>
      <c r="P5" s="269"/>
      <c r="Q5" s="269">
        <f>COUNTA(C5:P5)</f>
        <v>6</v>
      </c>
      <c r="R5" s="269" t="s">
        <v>607</v>
      </c>
    </row>
    <row r="6" spans="1:21" s="262" customFormat="1" x14ac:dyDescent="0.3">
      <c r="A6" s="269">
        <v>2</v>
      </c>
      <c r="B6" s="269" t="s">
        <v>26</v>
      </c>
      <c r="C6" s="269"/>
      <c r="D6" s="269" t="s">
        <v>121</v>
      </c>
      <c r="E6" s="269" t="s">
        <v>122</v>
      </c>
      <c r="F6" s="269" t="s">
        <v>121</v>
      </c>
      <c r="G6" s="269" t="s">
        <v>122</v>
      </c>
      <c r="H6" s="269" t="s">
        <v>121</v>
      </c>
      <c r="I6" s="269" t="s">
        <v>122</v>
      </c>
      <c r="J6" s="269"/>
      <c r="K6" s="269" t="s">
        <v>122</v>
      </c>
      <c r="L6" s="269" t="s">
        <v>121</v>
      </c>
      <c r="M6" s="269"/>
      <c r="N6" s="269" t="s">
        <v>121</v>
      </c>
      <c r="O6" s="269"/>
      <c r="P6" s="269"/>
      <c r="Q6" s="269">
        <f>COUNTA(C6:P6)</f>
        <v>9</v>
      </c>
      <c r="R6" s="269" t="s">
        <v>645</v>
      </c>
    </row>
    <row r="7" spans="1:21" s="262" customFormat="1" x14ac:dyDescent="0.3">
      <c r="A7" s="269">
        <v>3</v>
      </c>
      <c r="B7" s="269" t="s">
        <v>67</v>
      </c>
      <c r="C7" s="285" t="s">
        <v>122</v>
      </c>
      <c r="D7" s="285"/>
      <c r="E7" s="285" t="s">
        <v>122</v>
      </c>
      <c r="F7" s="285"/>
      <c r="G7" s="285" t="s">
        <v>122</v>
      </c>
      <c r="H7" s="269"/>
      <c r="I7" s="269" t="s">
        <v>632</v>
      </c>
      <c r="J7" s="269" t="s">
        <v>632</v>
      </c>
      <c r="K7" s="269" t="s">
        <v>632</v>
      </c>
      <c r="L7" s="269" t="s">
        <v>632</v>
      </c>
      <c r="M7" s="269" t="s">
        <v>632</v>
      </c>
      <c r="N7" s="269" t="s">
        <v>632</v>
      </c>
      <c r="O7" s="269"/>
      <c r="P7" s="269"/>
      <c r="Q7" s="269">
        <f t="shared" ref="Q7:Q40" si="0">COUNTA(C7:P7)</f>
        <v>9</v>
      </c>
      <c r="R7" s="269" t="s">
        <v>646</v>
      </c>
    </row>
    <row r="8" spans="1:21" s="262" customFormat="1" x14ac:dyDescent="0.3">
      <c r="A8" s="269">
        <v>4</v>
      </c>
      <c r="B8" s="269" t="s">
        <v>62</v>
      </c>
      <c r="C8" s="269" t="s">
        <v>128</v>
      </c>
      <c r="D8" s="269"/>
      <c r="E8" s="269" t="s">
        <v>128</v>
      </c>
      <c r="F8" s="269"/>
      <c r="G8" s="269" t="s">
        <v>128</v>
      </c>
      <c r="H8" s="269"/>
      <c r="I8" s="269" t="s">
        <v>128</v>
      </c>
      <c r="J8" s="269"/>
      <c r="K8" s="269" t="s">
        <v>128</v>
      </c>
      <c r="L8" s="269"/>
      <c r="M8" s="269" t="s">
        <v>128</v>
      </c>
      <c r="N8" s="269"/>
      <c r="O8" s="269"/>
      <c r="P8" s="269"/>
      <c r="Q8" s="269">
        <f t="shared" si="0"/>
        <v>6</v>
      </c>
      <c r="R8" s="269" t="s">
        <v>113</v>
      </c>
    </row>
    <row r="9" spans="1:21" s="277" customFormat="1" x14ac:dyDescent="0.3">
      <c r="A9" s="285">
        <v>5</v>
      </c>
      <c r="B9" s="285" t="s">
        <v>73</v>
      </c>
      <c r="C9" s="285" t="s">
        <v>123</v>
      </c>
      <c r="D9" s="285" t="s">
        <v>124</v>
      </c>
      <c r="E9" s="285" t="s">
        <v>123</v>
      </c>
      <c r="F9" s="285" t="s">
        <v>124</v>
      </c>
      <c r="G9" s="285" t="s">
        <v>186</v>
      </c>
      <c r="H9" s="285" t="s">
        <v>124</v>
      </c>
      <c r="I9" s="285" t="s">
        <v>186</v>
      </c>
      <c r="J9" s="285" t="s">
        <v>124</v>
      </c>
      <c r="K9" s="285" t="s">
        <v>186</v>
      </c>
      <c r="L9" s="285" t="s">
        <v>124</v>
      </c>
      <c r="M9" s="285"/>
      <c r="N9" s="285" t="s">
        <v>124</v>
      </c>
      <c r="O9" s="285"/>
      <c r="P9" s="285"/>
      <c r="Q9" s="285">
        <f t="shared" ref="Q9" si="1">COUNTA(C9:P9)</f>
        <v>11</v>
      </c>
      <c r="R9" s="285" t="s">
        <v>626</v>
      </c>
    </row>
    <row r="10" spans="1:21" s="262" customFormat="1" x14ac:dyDescent="0.3">
      <c r="A10" s="269">
        <v>6</v>
      </c>
      <c r="B10" s="269" t="s">
        <v>65</v>
      </c>
      <c r="C10" s="269"/>
      <c r="D10" s="269" t="s">
        <v>122</v>
      </c>
      <c r="E10" s="269"/>
      <c r="F10" s="269" t="s">
        <v>122</v>
      </c>
      <c r="G10" s="269"/>
      <c r="H10" s="269" t="s">
        <v>122</v>
      </c>
      <c r="I10" s="269" t="s">
        <v>123</v>
      </c>
      <c r="J10" s="269" t="s">
        <v>122</v>
      </c>
      <c r="K10" s="269" t="s">
        <v>123</v>
      </c>
      <c r="L10" s="269" t="s">
        <v>122</v>
      </c>
      <c r="M10" s="269"/>
      <c r="N10" s="269" t="s">
        <v>122</v>
      </c>
      <c r="O10" s="269"/>
      <c r="P10" s="269"/>
      <c r="Q10" s="269"/>
      <c r="R10" s="269" t="s">
        <v>656</v>
      </c>
    </row>
    <row r="11" spans="1:21" s="262" customFormat="1" x14ac:dyDescent="0.3">
      <c r="A11" s="269">
        <v>7</v>
      </c>
      <c r="B11" s="269" t="s">
        <v>74</v>
      </c>
      <c r="C11" s="269" t="s">
        <v>464</v>
      </c>
      <c r="D11" s="269"/>
      <c r="E11" s="269" t="s">
        <v>464</v>
      </c>
      <c r="F11" s="269" t="s">
        <v>234</v>
      </c>
      <c r="G11" s="269" t="s">
        <v>122</v>
      </c>
      <c r="H11" s="269" t="s">
        <v>234</v>
      </c>
      <c r="I11" s="269" t="s">
        <v>122</v>
      </c>
      <c r="J11" s="269" t="s">
        <v>234</v>
      </c>
      <c r="K11" s="269" t="s">
        <v>122</v>
      </c>
      <c r="L11" s="269" t="s">
        <v>234</v>
      </c>
      <c r="M11" s="269"/>
      <c r="N11" s="269" t="s">
        <v>234</v>
      </c>
      <c r="O11" s="269"/>
      <c r="P11" s="269" t="s">
        <v>234</v>
      </c>
      <c r="Q11" s="269">
        <f t="shared" si="0"/>
        <v>11</v>
      </c>
      <c r="R11" s="269" t="s">
        <v>640</v>
      </c>
    </row>
    <row r="12" spans="1:21" s="262" customFormat="1" x14ac:dyDescent="0.3">
      <c r="A12" s="269">
        <v>8</v>
      </c>
      <c r="B12" s="269" t="s">
        <v>34</v>
      </c>
      <c r="C12" s="269" t="s">
        <v>271</v>
      </c>
      <c r="D12" s="269" t="s">
        <v>128</v>
      </c>
      <c r="E12" s="269"/>
      <c r="F12" s="269" t="s">
        <v>128</v>
      </c>
      <c r="G12" s="269" t="s">
        <v>271</v>
      </c>
      <c r="H12" s="269" t="s">
        <v>128</v>
      </c>
      <c r="I12" s="269"/>
      <c r="J12" s="269" t="s">
        <v>128</v>
      </c>
      <c r="K12" s="269" t="s">
        <v>271</v>
      </c>
      <c r="L12" s="269" t="s">
        <v>128</v>
      </c>
      <c r="M12" s="269"/>
      <c r="N12" s="269" t="s">
        <v>128</v>
      </c>
      <c r="O12" s="269"/>
      <c r="P12" s="269"/>
      <c r="Q12" s="269">
        <f t="shared" si="0"/>
        <v>9</v>
      </c>
      <c r="R12" s="269" t="s">
        <v>272</v>
      </c>
    </row>
    <row r="13" spans="1:21" s="262" customFormat="1" x14ac:dyDescent="0.3">
      <c r="A13" s="269">
        <v>9</v>
      </c>
      <c r="B13" s="269" t="s">
        <v>77</v>
      </c>
      <c r="C13" s="269" t="s">
        <v>122</v>
      </c>
      <c r="D13" s="269" t="s">
        <v>271</v>
      </c>
      <c r="E13" s="269" t="s">
        <v>122</v>
      </c>
      <c r="F13" s="269" t="s">
        <v>271</v>
      </c>
      <c r="G13" s="269" t="s">
        <v>122</v>
      </c>
      <c r="H13" s="269" t="s">
        <v>271</v>
      </c>
      <c r="I13" s="269" t="s">
        <v>122</v>
      </c>
      <c r="J13" s="269" t="s">
        <v>271</v>
      </c>
      <c r="K13" s="269" t="s">
        <v>122</v>
      </c>
      <c r="L13" s="269" t="s">
        <v>271</v>
      </c>
      <c r="M13" s="269"/>
      <c r="N13" s="269" t="s">
        <v>271</v>
      </c>
      <c r="O13" s="269"/>
      <c r="P13" s="269"/>
      <c r="Q13" s="269">
        <f t="shared" si="0"/>
        <v>11</v>
      </c>
      <c r="R13" s="269" t="s">
        <v>643</v>
      </c>
    </row>
    <row r="14" spans="1:21" s="262" customFormat="1" x14ac:dyDescent="0.3">
      <c r="A14" s="269">
        <v>10</v>
      </c>
      <c r="B14" s="269" t="s">
        <v>78</v>
      </c>
      <c r="C14" s="269"/>
      <c r="D14" s="269"/>
      <c r="E14" s="269"/>
      <c r="F14" s="269"/>
      <c r="G14" s="269" t="s">
        <v>123</v>
      </c>
      <c r="H14" s="269"/>
      <c r="I14" s="269" t="s">
        <v>123</v>
      </c>
      <c r="J14" s="269"/>
      <c r="K14" s="269" t="s">
        <v>123</v>
      </c>
      <c r="L14" s="269"/>
      <c r="M14" s="269">
        <v>1</v>
      </c>
      <c r="N14" s="269"/>
      <c r="O14" s="269"/>
      <c r="P14" s="269"/>
      <c r="Q14" s="269">
        <f t="shared" si="0"/>
        <v>4</v>
      </c>
      <c r="R14" s="269" t="s">
        <v>111</v>
      </c>
      <c r="S14" s="269"/>
    </row>
    <row r="15" spans="1:21" s="262" customFormat="1" x14ac:dyDescent="0.3">
      <c r="A15" s="269">
        <v>11</v>
      </c>
      <c r="B15" s="269" t="s">
        <v>76</v>
      </c>
      <c r="C15" s="269" t="s">
        <v>260</v>
      </c>
      <c r="D15" s="269" t="s">
        <v>260</v>
      </c>
      <c r="E15" s="269" t="s">
        <v>260</v>
      </c>
      <c r="F15" s="269" t="s">
        <v>260</v>
      </c>
      <c r="G15" s="269" t="s">
        <v>260</v>
      </c>
      <c r="H15" s="269" t="s">
        <v>260</v>
      </c>
      <c r="I15" s="269" t="s">
        <v>260</v>
      </c>
      <c r="J15" s="269" t="s">
        <v>260</v>
      </c>
      <c r="K15" s="269" t="s">
        <v>260</v>
      </c>
      <c r="L15" s="269" t="s">
        <v>260</v>
      </c>
      <c r="M15" s="269" t="s">
        <v>260</v>
      </c>
      <c r="N15" s="269" t="s">
        <v>260</v>
      </c>
      <c r="O15" s="269"/>
      <c r="P15" s="269"/>
      <c r="Q15" s="269">
        <f t="shared" si="0"/>
        <v>12</v>
      </c>
      <c r="R15" s="269" t="s">
        <v>644</v>
      </c>
    </row>
    <row r="16" spans="1:21" s="271" customFormat="1" x14ac:dyDescent="0.3">
      <c r="A16" s="270">
        <v>12</v>
      </c>
      <c r="B16" s="270" t="s">
        <v>71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>
        <f t="shared" si="0"/>
        <v>0</v>
      </c>
      <c r="R16" s="270" t="s">
        <v>533</v>
      </c>
    </row>
    <row r="17" spans="1:18" s="277" customFormat="1" x14ac:dyDescent="0.3">
      <c r="A17" s="285">
        <v>13</v>
      </c>
      <c r="B17" s="285" t="s">
        <v>140</v>
      </c>
      <c r="C17" s="285"/>
      <c r="D17" s="285"/>
      <c r="E17" s="285" t="s">
        <v>128</v>
      </c>
      <c r="F17" s="285"/>
      <c r="G17" s="285" t="s">
        <v>128</v>
      </c>
      <c r="H17" s="285"/>
      <c r="I17" s="285" t="s">
        <v>128</v>
      </c>
      <c r="J17" s="285"/>
      <c r="K17" s="285" t="s">
        <v>128</v>
      </c>
      <c r="L17" s="285"/>
      <c r="M17" s="285" t="s">
        <v>128</v>
      </c>
      <c r="N17" s="285"/>
      <c r="O17" s="285"/>
      <c r="P17" s="285"/>
      <c r="Q17" s="285">
        <f t="shared" si="0"/>
        <v>5</v>
      </c>
      <c r="R17" s="285" t="s">
        <v>132</v>
      </c>
    </row>
    <row r="18" spans="1:18" s="277" customFormat="1" x14ac:dyDescent="0.3">
      <c r="A18" s="285">
        <v>14</v>
      </c>
      <c r="B18" s="285" t="s">
        <v>37</v>
      </c>
      <c r="C18" s="285"/>
      <c r="D18" s="285"/>
      <c r="E18" s="285" t="s">
        <v>92</v>
      </c>
      <c r="F18" s="285" t="s">
        <v>128</v>
      </c>
      <c r="G18" s="285" t="s">
        <v>92</v>
      </c>
      <c r="H18" s="285" t="s">
        <v>128</v>
      </c>
      <c r="I18" s="285" t="s">
        <v>92</v>
      </c>
      <c r="J18" s="285" t="s">
        <v>128</v>
      </c>
      <c r="K18" s="285" t="s">
        <v>92</v>
      </c>
      <c r="L18" s="285"/>
      <c r="M18" s="285"/>
      <c r="N18" s="285"/>
      <c r="O18" s="285"/>
      <c r="P18" s="285"/>
      <c r="Q18" s="285">
        <f t="shared" si="0"/>
        <v>7</v>
      </c>
      <c r="R18" s="285" t="s">
        <v>603</v>
      </c>
    </row>
    <row r="19" spans="1:18" s="277" customFormat="1" x14ac:dyDescent="0.3">
      <c r="A19" s="285">
        <v>15</v>
      </c>
      <c r="B19" s="285" t="s">
        <v>40</v>
      </c>
      <c r="C19" s="285"/>
      <c r="D19" s="285"/>
      <c r="E19" s="285"/>
      <c r="F19" s="285" t="s">
        <v>128</v>
      </c>
      <c r="G19" s="285"/>
      <c r="H19" s="285" t="s">
        <v>128</v>
      </c>
      <c r="I19" s="285"/>
      <c r="J19" s="285" t="s">
        <v>128</v>
      </c>
      <c r="K19" s="285"/>
      <c r="L19" s="285" t="s">
        <v>128</v>
      </c>
      <c r="M19" s="285"/>
      <c r="N19" s="285"/>
      <c r="O19" s="285"/>
      <c r="P19" s="285"/>
      <c r="Q19" s="285">
        <f t="shared" si="0"/>
        <v>4</v>
      </c>
      <c r="R19" s="285" t="s">
        <v>594</v>
      </c>
    </row>
    <row r="20" spans="1:18" s="271" customFormat="1" x14ac:dyDescent="0.3">
      <c r="A20" s="270">
        <v>16</v>
      </c>
      <c r="B20" s="270" t="s">
        <v>90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>
        <f t="shared" si="0"/>
        <v>0</v>
      </c>
      <c r="R20" s="270" t="s">
        <v>261</v>
      </c>
    </row>
    <row r="21" spans="1:18" s="262" customFormat="1" x14ac:dyDescent="0.3">
      <c r="A21" s="269">
        <v>17</v>
      </c>
      <c r="B21" s="269" t="s">
        <v>60</v>
      </c>
      <c r="C21" s="269" t="s">
        <v>124</v>
      </c>
      <c r="D21" s="269"/>
      <c r="E21" s="269" t="s">
        <v>124</v>
      </c>
      <c r="F21" s="269"/>
      <c r="G21" s="269" t="s">
        <v>124</v>
      </c>
      <c r="H21" s="269"/>
      <c r="I21" s="269" t="s">
        <v>124</v>
      </c>
      <c r="J21" s="269"/>
      <c r="K21" s="269" t="s">
        <v>124</v>
      </c>
      <c r="L21" s="269"/>
      <c r="M21" s="269" t="s">
        <v>124</v>
      </c>
      <c r="N21" s="269"/>
      <c r="O21" s="269"/>
      <c r="P21" s="269"/>
      <c r="Q21" s="269">
        <f t="shared" si="0"/>
        <v>6</v>
      </c>
      <c r="R21" s="269" t="s">
        <v>535</v>
      </c>
    </row>
    <row r="22" spans="1:18" s="262" customFormat="1" x14ac:dyDescent="0.3">
      <c r="A22" s="269">
        <v>18</v>
      </c>
      <c r="B22" s="269" t="s">
        <v>29</v>
      </c>
      <c r="C22" s="269" t="s">
        <v>185</v>
      </c>
      <c r="D22" s="269"/>
      <c r="E22" s="269" t="s">
        <v>185</v>
      </c>
      <c r="F22" s="269"/>
      <c r="G22" s="269" t="s">
        <v>185</v>
      </c>
      <c r="H22" s="269"/>
      <c r="I22" s="269" t="s">
        <v>185</v>
      </c>
      <c r="J22" s="269"/>
      <c r="K22" s="269" t="s">
        <v>185</v>
      </c>
      <c r="L22" s="269"/>
      <c r="M22" s="269"/>
      <c r="N22" s="269"/>
      <c r="O22" s="269"/>
      <c r="P22" s="269"/>
      <c r="Q22" s="269">
        <f t="shared" si="0"/>
        <v>5</v>
      </c>
      <c r="R22" s="269" t="s">
        <v>153</v>
      </c>
    </row>
    <row r="23" spans="1:18" s="271" customFormat="1" x14ac:dyDescent="0.3">
      <c r="A23" s="270">
        <v>19</v>
      </c>
      <c r="B23" s="270" t="s">
        <v>36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59</v>
      </c>
    </row>
    <row r="24" spans="1:18" s="262" customFormat="1" x14ac:dyDescent="0.3">
      <c r="A24" s="269">
        <v>20</v>
      </c>
      <c r="B24" s="269" t="s">
        <v>30</v>
      </c>
      <c r="C24" s="269"/>
      <c r="D24" s="269" t="s">
        <v>186</v>
      </c>
      <c r="E24" s="269"/>
      <c r="F24" s="269" t="s">
        <v>186</v>
      </c>
      <c r="G24" s="269"/>
      <c r="H24" s="269" t="s">
        <v>186</v>
      </c>
      <c r="I24" s="269"/>
      <c r="J24" s="269" t="s">
        <v>186</v>
      </c>
      <c r="K24" s="269"/>
      <c r="L24" s="269" t="s">
        <v>186</v>
      </c>
      <c r="M24" s="269"/>
      <c r="N24" s="269"/>
      <c r="O24" s="269"/>
      <c r="P24" s="269"/>
      <c r="Q24" s="269">
        <f t="shared" si="0"/>
        <v>5</v>
      </c>
      <c r="R24" s="269" t="s">
        <v>149</v>
      </c>
    </row>
    <row r="25" spans="1:18" s="271" customFormat="1" x14ac:dyDescent="0.3">
      <c r="A25" s="270">
        <v>21</v>
      </c>
      <c r="B25" s="270" t="s">
        <v>32</v>
      </c>
      <c r="C25" s="270" t="s">
        <v>185</v>
      </c>
      <c r="D25" s="270"/>
      <c r="E25" s="270" t="s">
        <v>185</v>
      </c>
      <c r="F25" s="270"/>
      <c r="G25" s="270" t="s">
        <v>185</v>
      </c>
      <c r="H25" s="270"/>
      <c r="I25" s="270" t="s">
        <v>185</v>
      </c>
      <c r="J25" s="270"/>
      <c r="K25" s="270" t="s">
        <v>185</v>
      </c>
      <c r="L25" s="270"/>
      <c r="M25" s="270"/>
      <c r="N25" s="270"/>
      <c r="O25" s="270"/>
      <c r="P25" s="270"/>
      <c r="Q25" s="270">
        <f t="shared" si="0"/>
        <v>5</v>
      </c>
      <c r="R25" s="270" t="s">
        <v>655</v>
      </c>
    </row>
    <row r="26" spans="1:18" s="262" customFormat="1" x14ac:dyDescent="0.3">
      <c r="A26" s="269">
        <v>22</v>
      </c>
      <c r="B26" s="269" t="s">
        <v>75</v>
      </c>
      <c r="C26" s="269" t="s">
        <v>92</v>
      </c>
      <c r="D26" s="269"/>
      <c r="E26" s="269" t="s">
        <v>92</v>
      </c>
      <c r="F26" s="269"/>
      <c r="G26" s="269" t="s">
        <v>92</v>
      </c>
      <c r="H26" s="269"/>
      <c r="I26" s="269"/>
      <c r="J26" s="269"/>
      <c r="K26" s="269"/>
      <c r="L26" s="269"/>
      <c r="M26" s="269"/>
      <c r="N26" s="269"/>
      <c r="O26" s="269"/>
      <c r="P26" s="269"/>
      <c r="Q26" s="269">
        <f t="shared" si="0"/>
        <v>3</v>
      </c>
      <c r="R26" s="269" t="s">
        <v>95</v>
      </c>
    </row>
    <row r="27" spans="1:18" s="262" customFormat="1" x14ac:dyDescent="0.3">
      <c r="A27" s="269">
        <v>23</v>
      </c>
      <c r="B27" s="269" t="s">
        <v>79</v>
      </c>
      <c r="C27" s="269" t="s">
        <v>260</v>
      </c>
      <c r="D27" s="269" t="s">
        <v>260</v>
      </c>
      <c r="E27" s="269" t="s">
        <v>260</v>
      </c>
      <c r="F27" s="269" t="s">
        <v>260</v>
      </c>
      <c r="G27" s="269" t="s">
        <v>260</v>
      </c>
      <c r="H27" s="269" t="s">
        <v>260</v>
      </c>
      <c r="I27" s="269" t="s">
        <v>260</v>
      </c>
      <c r="J27" s="269" t="s">
        <v>260</v>
      </c>
      <c r="K27" s="269" t="s">
        <v>260</v>
      </c>
      <c r="L27" s="269" t="s">
        <v>260</v>
      </c>
      <c r="M27" s="269" t="s">
        <v>260</v>
      </c>
      <c r="N27" s="269" t="s">
        <v>260</v>
      </c>
      <c r="O27" s="269"/>
      <c r="P27" s="269"/>
      <c r="Q27" s="269">
        <f t="shared" si="0"/>
        <v>12</v>
      </c>
      <c r="R27" s="269" t="s">
        <v>375</v>
      </c>
    </row>
    <row r="28" spans="1:18" s="262" customFormat="1" x14ac:dyDescent="0.3">
      <c r="A28" s="269">
        <v>24</v>
      </c>
      <c r="B28" s="269" t="s">
        <v>80</v>
      </c>
      <c r="C28" s="269" t="s">
        <v>260</v>
      </c>
      <c r="D28" s="269" t="s">
        <v>260</v>
      </c>
      <c r="E28" s="269" t="s">
        <v>260</v>
      </c>
      <c r="F28" s="269" t="s">
        <v>260</v>
      </c>
      <c r="G28" s="269" t="s">
        <v>260</v>
      </c>
      <c r="H28" s="269" t="s">
        <v>260</v>
      </c>
      <c r="I28" s="269" t="s">
        <v>260</v>
      </c>
      <c r="J28" s="269" t="s">
        <v>260</v>
      </c>
      <c r="K28" s="269" t="s">
        <v>260</v>
      </c>
      <c r="L28" s="269" t="s">
        <v>260</v>
      </c>
      <c r="M28" s="269" t="s">
        <v>260</v>
      </c>
      <c r="N28" s="269" t="s">
        <v>260</v>
      </c>
      <c r="O28" s="269"/>
      <c r="P28" s="269"/>
      <c r="Q28" s="269">
        <f t="shared" si="0"/>
        <v>12</v>
      </c>
      <c r="R28" s="269" t="s">
        <v>376</v>
      </c>
    </row>
    <row r="29" spans="1:18" s="262" customFormat="1" x14ac:dyDescent="0.3">
      <c r="A29" s="269">
        <v>25</v>
      </c>
      <c r="B29" s="269" t="s">
        <v>81</v>
      </c>
      <c r="C29" s="269" t="s">
        <v>260</v>
      </c>
      <c r="D29" s="269" t="s">
        <v>260</v>
      </c>
      <c r="E29" s="269" t="s">
        <v>260</v>
      </c>
      <c r="F29" s="269" t="s">
        <v>260</v>
      </c>
      <c r="G29" s="269" t="s">
        <v>260</v>
      </c>
      <c r="H29" s="269" t="s">
        <v>260</v>
      </c>
      <c r="I29" s="269" t="s">
        <v>260</v>
      </c>
      <c r="J29" s="269" t="s">
        <v>260</v>
      </c>
      <c r="K29" s="269" t="s">
        <v>260</v>
      </c>
      <c r="L29" s="269" t="s">
        <v>260</v>
      </c>
      <c r="M29" s="269" t="s">
        <v>260</v>
      </c>
      <c r="N29" s="269" t="s">
        <v>260</v>
      </c>
      <c r="O29" s="269"/>
      <c r="P29" s="269"/>
      <c r="Q29" s="269">
        <f t="shared" si="0"/>
        <v>12</v>
      </c>
      <c r="R29" s="269" t="s">
        <v>377</v>
      </c>
    </row>
    <row r="30" spans="1:18" s="262" customFormat="1" x14ac:dyDescent="0.3">
      <c r="A30" s="269">
        <v>26</v>
      </c>
      <c r="B30" s="269" t="s">
        <v>82</v>
      </c>
      <c r="C30" s="269" t="s">
        <v>260</v>
      </c>
      <c r="D30" s="269" t="s">
        <v>260</v>
      </c>
      <c r="E30" s="269" t="s">
        <v>260</v>
      </c>
      <c r="F30" s="269" t="s">
        <v>260</v>
      </c>
      <c r="G30" s="269" t="s">
        <v>260</v>
      </c>
      <c r="H30" s="269" t="s">
        <v>260</v>
      </c>
      <c r="I30" s="269" t="s">
        <v>260</v>
      </c>
      <c r="J30" s="269" t="s">
        <v>260</v>
      </c>
      <c r="K30" s="269" t="s">
        <v>260</v>
      </c>
      <c r="L30" s="269" t="s">
        <v>260</v>
      </c>
      <c r="M30" s="269"/>
      <c r="N30" s="269"/>
      <c r="O30" s="269"/>
      <c r="P30" s="269"/>
      <c r="Q30" s="269">
        <f t="shared" si="0"/>
        <v>10</v>
      </c>
      <c r="R30" s="269" t="s">
        <v>381</v>
      </c>
    </row>
    <row r="31" spans="1:18" s="262" customFormat="1" x14ac:dyDescent="0.3">
      <c r="A31" s="269">
        <v>27</v>
      </c>
      <c r="B31" s="269" t="s">
        <v>83</v>
      </c>
      <c r="C31" s="269" t="s">
        <v>260</v>
      </c>
      <c r="D31" s="269" t="s">
        <v>260</v>
      </c>
      <c r="E31" s="269" t="s">
        <v>260</v>
      </c>
      <c r="F31" s="269" t="s">
        <v>260</v>
      </c>
      <c r="G31" s="269" t="s">
        <v>260</v>
      </c>
      <c r="H31" s="269" t="s">
        <v>260</v>
      </c>
      <c r="I31" s="269" t="s">
        <v>260</v>
      </c>
      <c r="J31" s="269" t="s">
        <v>260</v>
      </c>
      <c r="K31" s="269" t="s">
        <v>260</v>
      </c>
      <c r="L31" s="269" t="s">
        <v>260</v>
      </c>
      <c r="M31" s="269"/>
      <c r="N31" s="269"/>
      <c r="O31" s="269"/>
      <c r="P31" s="269"/>
      <c r="Q31" s="269">
        <f t="shared" si="0"/>
        <v>10</v>
      </c>
      <c r="R31" s="269" t="s">
        <v>382</v>
      </c>
    </row>
    <row r="32" spans="1:18" s="262" customFormat="1" x14ac:dyDescent="0.3">
      <c r="A32" s="269">
        <v>28</v>
      </c>
      <c r="B32" s="269" t="s">
        <v>84</v>
      </c>
      <c r="C32" s="269" t="s">
        <v>260</v>
      </c>
      <c r="D32" s="269"/>
      <c r="E32" s="269" t="s">
        <v>260</v>
      </c>
      <c r="F32" s="269"/>
      <c r="G32" s="269" t="s">
        <v>260</v>
      </c>
      <c r="H32" s="269"/>
      <c r="I32" s="269" t="s">
        <v>260</v>
      </c>
      <c r="J32" s="269"/>
      <c r="K32" s="269" t="s">
        <v>260</v>
      </c>
      <c r="L32" s="269"/>
      <c r="M32" s="269"/>
      <c r="N32" s="269"/>
      <c r="O32" s="269"/>
      <c r="P32" s="269"/>
      <c r="Q32" s="269">
        <f t="shared" si="0"/>
        <v>5</v>
      </c>
      <c r="R32" s="269" t="s">
        <v>383</v>
      </c>
    </row>
    <row r="33" spans="1:18" s="262" customFormat="1" x14ac:dyDescent="0.3">
      <c r="A33" s="269">
        <v>29</v>
      </c>
      <c r="B33" s="269" t="s">
        <v>85</v>
      </c>
      <c r="C33" s="269" t="s">
        <v>260</v>
      </c>
      <c r="D33" s="269" t="s">
        <v>260</v>
      </c>
      <c r="E33" s="269" t="s">
        <v>260</v>
      </c>
      <c r="F33" s="269" t="s">
        <v>260</v>
      </c>
      <c r="G33" s="269" t="s">
        <v>260</v>
      </c>
      <c r="H33" s="269" t="s">
        <v>260</v>
      </c>
      <c r="I33" s="269" t="s">
        <v>260</v>
      </c>
      <c r="J33" s="269" t="s">
        <v>260</v>
      </c>
      <c r="K33" s="269" t="s">
        <v>260</v>
      </c>
      <c r="L33" s="269" t="s">
        <v>260</v>
      </c>
      <c r="M33" s="269"/>
      <c r="N33" s="269"/>
      <c r="O33" s="269"/>
      <c r="P33" s="269"/>
      <c r="Q33" s="269">
        <f t="shared" si="0"/>
        <v>10</v>
      </c>
      <c r="R33" s="269" t="s">
        <v>384</v>
      </c>
    </row>
    <row r="34" spans="1:18" s="262" customFormat="1" x14ac:dyDescent="0.3">
      <c r="A34" s="269">
        <v>30</v>
      </c>
      <c r="B34" s="269" t="s">
        <v>86</v>
      </c>
      <c r="C34" s="269" t="s">
        <v>260</v>
      </c>
      <c r="D34" s="269"/>
      <c r="E34" s="269" t="s">
        <v>260</v>
      </c>
      <c r="F34" s="269"/>
      <c r="G34" s="269" t="s">
        <v>260</v>
      </c>
      <c r="H34" s="269"/>
      <c r="I34" s="269" t="s">
        <v>260</v>
      </c>
      <c r="J34" s="269"/>
      <c r="K34" s="269" t="s">
        <v>260</v>
      </c>
      <c r="L34" s="269"/>
      <c r="M34" s="269"/>
      <c r="N34" s="269"/>
      <c r="O34" s="269"/>
      <c r="P34" s="269"/>
      <c r="Q34" s="269">
        <f t="shared" si="0"/>
        <v>5</v>
      </c>
      <c r="R34" s="269" t="s">
        <v>385</v>
      </c>
    </row>
    <row r="35" spans="1:18" s="262" customFormat="1" x14ac:dyDescent="0.3">
      <c r="A35" s="269">
        <v>31</v>
      </c>
      <c r="B35" s="269" t="s">
        <v>356</v>
      </c>
      <c r="C35" s="269" t="s">
        <v>260</v>
      </c>
      <c r="D35" s="269" t="s">
        <v>260</v>
      </c>
      <c r="E35" s="269" t="s">
        <v>260</v>
      </c>
      <c r="F35" s="269" t="s">
        <v>260</v>
      </c>
      <c r="G35" s="269" t="s">
        <v>260</v>
      </c>
      <c r="H35" s="269" t="s">
        <v>260</v>
      </c>
      <c r="I35" s="269" t="s">
        <v>260</v>
      </c>
      <c r="J35" s="269" t="s">
        <v>260</v>
      </c>
      <c r="K35" s="269" t="s">
        <v>260</v>
      </c>
      <c r="L35" s="269" t="s">
        <v>260</v>
      </c>
      <c r="M35" s="269" t="s">
        <v>260</v>
      </c>
      <c r="N35" s="269" t="s">
        <v>260</v>
      </c>
      <c r="O35" s="269"/>
      <c r="P35" s="269"/>
      <c r="Q35" s="269">
        <f t="shared" si="0"/>
        <v>12</v>
      </c>
      <c r="R35" s="269" t="s">
        <v>386</v>
      </c>
    </row>
    <row r="36" spans="1:18" s="262" customFormat="1" x14ac:dyDescent="0.3">
      <c r="A36" s="269">
        <v>32</v>
      </c>
      <c r="B36" s="269" t="s">
        <v>87</v>
      </c>
      <c r="C36" s="269" t="s">
        <v>260</v>
      </c>
      <c r="D36" s="269" t="s">
        <v>260</v>
      </c>
      <c r="E36" s="269" t="s">
        <v>260</v>
      </c>
      <c r="F36" s="269" t="s">
        <v>260</v>
      </c>
      <c r="G36" s="269" t="s">
        <v>260</v>
      </c>
      <c r="H36" s="269" t="s">
        <v>260</v>
      </c>
      <c r="I36" s="269" t="s">
        <v>260</v>
      </c>
      <c r="J36" s="269" t="s">
        <v>260</v>
      </c>
      <c r="K36" s="269" t="s">
        <v>260</v>
      </c>
      <c r="L36" s="269" t="s">
        <v>260</v>
      </c>
      <c r="M36" s="269" t="s">
        <v>260</v>
      </c>
      <c r="N36" s="269" t="s">
        <v>260</v>
      </c>
      <c r="O36" s="269"/>
      <c r="P36" s="269"/>
      <c r="Q36" s="269">
        <f t="shared" si="0"/>
        <v>12</v>
      </c>
      <c r="R36" s="269" t="s">
        <v>387</v>
      </c>
    </row>
    <row r="37" spans="1:18" s="262" customFormat="1" x14ac:dyDescent="0.3">
      <c r="A37" s="269">
        <v>33</v>
      </c>
      <c r="B37" s="269" t="s">
        <v>88</v>
      </c>
      <c r="C37" s="269" t="s">
        <v>260</v>
      </c>
      <c r="D37" s="269" t="s">
        <v>260</v>
      </c>
      <c r="E37" s="269" t="s">
        <v>260</v>
      </c>
      <c r="F37" s="269" t="s">
        <v>260</v>
      </c>
      <c r="G37" s="269" t="s">
        <v>260</v>
      </c>
      <c r="H37" s="269" t="s">
        <v>260</v>
      </c>
      <c r="I37" s="269" t="s">
        <v>260</v>
      </c>
      <c r="J37" s="269" t="s">
        <v>260</v>
      </c>
      <c r="K37" s="269" t="s">
        <v>260</v>
      </c>
      <c r="L37" s="269" t="s">
        <v>260</v>
      </c>
      <c r="M37" s="269" t="s">
        <v>260</v>
      </c>
      <c r="N37" s="269" t="s">
        <v>260</v>
      </c>
      <c r="O37" s="269"/>
      <c r="P37" s="269"/>
      <c r="Q37" s="269">
        <f t="shared" si="0"/>
        <v>12</v>
      </c>
      <c r="R37" s="269" t="s">
        <v>388</v>
      </c>
    </row>
    <row r="38" spans="1:18" s="262" customFormat="1" x14ac:dyDescent="0.3">
      <c r="A38" s="269">
        <v>34</v>
      </c>
      <c r="B38" s="269" t="s">
        <v>357</v>
      </c>
      <c r="C38" s="269" t="s">
        <v>260</v>
      </c>
      <c r="D38" s="269" t="s">
        <v>260</v>
      </c>
      <c r="E38" s="269" t="s">
        <v>260</v>
      </c>
      <c r="F38" s="269" t="s">
        <v>260</v>
      </c>
      <c r="G38" s="269" t="s">
        <v>260</v>
      </c>
      <c r="H38" s="269" t="s">
        <v>260</v>
      </c>
      <c r="I38" s="269" t="s">
        <v>260</v>
      </c>
      <c r="J38" s="269" t="s">
        <v>260</v>
      </c>
      <c r="K38" s="269" t="s">
        <v>260</v>
      </c>
      <c r="L38" s="269" t="s">
        <v>260</v>
      </c>
      <c r="M38" s="269" t="s">
        <v>260</v>
      </c>
      <c r="N38" s="269" t="s">
        <v>260</v>
      </c>
      <c r="O38" s="269"/>
      <c r="P38" s="269"/>
      <c r="Q38" s="269">
        <f t="shared" si="0"/>
        <v>12</v>
      </c>
      <c r="R38" s="269" t="s">
        <v>389</v>
      </c>
    </row>
    <row r="39" spans="1:18" s="262" customFormat="1" x14ac:dyDescent="0.3">
      <c r="A39" s="269">
        <v>35</v>
      </c>
      <c r="B39" s="269" t="s">
        <v>358</v>
      </c>
      <c r="C39" s="269" t="s">
        <v>260</v>
      </c>
      <c r="D39" s="269" t="s">
        <v>260</v>
      </c>
      <c r="E39" s="269" t="s">
        <v>260</v>
      </c>
      <c r="F39" s="269" t="s">
        <v>260</v>
      </c>
      <c r="G39" s="269" t="s">
        <v>260</v>
      </c>
      <c r="H39" s="269" t="s">
        <v>260</v>
      </c>
      <c r="I39" s="269" t="s">
        <v>260</v>
      </c>
      <c r="J39" s="269" t="s">
        <v>260</v>
      </c>
      <c r="K39" s="269" t="s">
        <v>260</v>
      </c>
      <c r="L39" s="269" t="s">
        <v>260</v>
      </c>
      <c r="M39" s="269" t="s">
        <v>260</v>
      </c>
      <c r="N39" s="269" t="s">
        <v>260</v>
      </c>
      <c r="O39" s="269"/>
      <c r="P39" s="269"/>
      <c r="Q39" s="269">
        <f t="shared" si="0"/>
        <v>12</v>
      </c>
      <c r="R39" s="269" t="s">
        <v>390</v>
      </c>
    </row>
    <row r="40" spans="1:18" s="262" customFormat="1" x14ac:dyDescent="0.3">
      <c r="A40" s="269">
        <v>36</v>
      </c>
      <c r="B40" s="269" t="s">
        <v>359</v>
      </c>
      <c r="C40" s="269" t="s">
        <v>260</v>
      </c>
      <c r="D40" s="269"/>
      <c r="E40" s="269" t="s">
        <v>260</v>
      </c>
      <c r="F40" s="269"/>
      <c r="G40" s="269" t="s">
        <v>260</v>
      </c>
      <c r="H40" s="269"/>
      <c r="I40" s="269" t="s">
        <v>260</v>
      </c>
      <c r="J40" s="269"/>
      <c r="K40" s="269" t="s">
        <v>260</v>
      </c>
      <c r="L40" s="269"/>
      <c r="M40" s="269" t="s">
        <v>260</v>
      </c>
      <c r="N40" s="269"/>
      <c r="O40" s="269"/>
      <c r="P40" s="269"/>
      <c r="Q40" s="269">
        <f t="shared" si="0"/>
        <v>6</v>
      </c>
      <c r="R40" s="269" t="s">
        <v>391</v>
      </c>
    </row>
    <row r="41" spans="1:18" s="271" customFormat="1" x14ac:dyDescent="0.3">
      <c r="A41" s="269">
        <v>37</v>
      </c>
      <c r="B41" s="270" t="s">
        <v>360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2" spans="1:18" s="275" customFormat="1" x14ac:dyDescent="0.3">
      <c r="A42" s="272"/>
      <c r="B42" s="273"/>
      <c r="C42" s="274"/>
      <c r="D42" s="274"/>
      <c r="E42" s="274"/>
      <c r="F42" s="274"/>
      <c r="G42" s="274"/>
      <c r="H42" s="274"/>
      <c r="I42" s="274"/>
      <c r="J42" s="274"/>
      <c r="K42" s="273"/>
      <c r="L42" s="273"/>
      <c r="M42" s="274"/>
      <c r="N42" s="274"/>
      <c r="O42" s="274"/>
      <c r="P42" s="274"/>
      <c r="Q42" s="273"/>
      <c r="R42" s="273"/>
    </row>
    <row r="43" spans="1:18" s="275" customFormat="1" x14ac:dyDescent="0.3">
      <c r="A43" s="263"/>
      <c r="C43" s="271"/>
      <c r="D43" s="271"/>
      <c r="E43" s="271"/>
      <c r="F43" s="271"/>
      <c r="G43" s="271"/>
      <c r="H43" s="271"/>
      <c r="I43" s="271"/>
      <c r="J43" s="271"/>
      <c r="M43" s="271"/>
      <c r="N43" s="271"/>
      <c r="O43" s="271"/>
      <c r="P43" s="271"/>
    </row>
    <row r="44" spans="1:18" s="275" customFormat="1" x14ac:dyDescent="0.3">
      <c r="A44" s="263"/>
      <c r="C44" s="271"/>
      <c r="D44" s="271"/>
      <c r="E44" s="271"/>
      <c r="F44" s="271"/>
      <c r="G44" s="271"/>
      <c r="H44" s="271"/>
      <c r="I44" s="271"/>
      <c r="J44" s="271"/>
      <c r="M44" s="271"/>
      <c r="N44" s="271"/>
      <c r="O44" s="271"/>
      <c r="P44" s="271"/>
    </row>
    <row r="45" spans="1:18" s="275" customFormat="1" x14ac:dyDescent="0.3">
      <c r="A45" s="263"/>
      <c r="C45" s="271"/>
      <c r="D45" s="271"/>
      <c r="E45" s="271"/>
      <c r="F45" s="271"/>
      <c r="G45" s="271"/>
      <c r="H45" s="271"/>
      <c r="I45" s="271"/>
      <c r="J45" s="271"/>
      <c r="M45" s="271"/>
      <c r="N45" s="271"/>
      <c r="O45" s="271"/>
      <c r="P45" s="271"/>
    </row>
    <row r="46" spans="1:18" s="275" customFormat="1" x14ac:dyDescent="0.3">
      <c r="A46" s="263"/>
      <c r="C46" s="271"/>
      <c r="D46" s="271"/>
      <c r="E46" s="271"/>
      <c r="F46" s="271"/>
      <c r="G46" s="271"/>
      <c r="H46" s="271"/>
      <c r="I46" s="271"/>
      <c r="J46" s="271"/>
      <c r="M46" s="271"/>
      <c r="N46" s="271"/>
      <c r="O46" s="271"/>
      <c r="P46" s="271"/>
    </row>
    <row r="100" spans="1:21" s="262" customFormat="1" x14ac:dyDescent="0.3">
      <c r="A100" s="263"/>
      <c r="B100" s="276"/>
      <c r="C100" s="277"/>
      <c r="D100" s="277"/>
      <c r="E100" s="277"/>
      <c r="F100" s="277"/>
      <c r="G100" s="277"/>
      <c r="H100" s="277"/>
      <c r="I100" s="277"/>
      <c r="J100" s="277"/>
      <c r="K100" s="276"/>
      <c r="L100" s="276"/>
      <c r="N100" s="262" t="s">
        <v>71</v>
      </c>
      <c r="Q100" s="276"/>
      <c r="R100" s="276"/>
      <c r="S100" s="276"/>
      <c r="T100" s="276"/>
      <c r="U100" s="276"/>
    </row>
    <row r="104" spans="1:21" s="262" customFormat="1" x14ac:dyDescent="0.3">
      <c r="A104" s="263"/>
      <c r="B104" s="276"/>
      <c r="C104" s="277"/>
      <c r="D104" s="277"/>
      <c r="E104" s="528"/>
      <c r="F104" s="277"/>
      <c r="G104" s="277"/>
      <c r="H104" s="277"/>
      <c r="I104" s="277"/>
      <c r="J104" s="277"/>
      <c r="K104" s="276"/>
      <c r="L104" s="276"/>
      <c r="Q104" s="276"/>
      <c r="R104" s="276"/>
      <c r="S104" s="276"/>
      <c r="T104" s="276"/>
      <c r="U104" s="276"/>
    </row>
    <row r="105" spans="1:21" s="262" customFormat="1" x14ac:dyDescent="0.3">
      <c r="A105" s="263"/>
      <c r="B105" s="276"/>
      <c r="C105" s="277"/>
      <c r="D105" s="277"/>
      <c r="E105" s="528"/>
      <c r="F105" s="277"/>
      <c r="G105" s="277"/>
      <c r="H105" s="277"/>
      <c r="I105" s="277"/>
      <c r="J105" s="277"/>
      <c r="K105" s="276"/>
      <c r="L105" s="276"/>
      <c r="Q105" s="276"/>
      <c r="R105" s="276"/>
      <c r="S105" s="276"/>
      <c r="T105" s="276"/>
      <c r="U105" s="276"/>
    </row>
    <row r="106" spans="1:21" s="262" customFormat="1" x14ac:dyDescent="0.3">
      <c r="A106" s="263"/>
      <c r="B106" s="276"/>
      <c r="C106" s="277"/>
      <c r="D106" s="277"/>
      <c r="E106" s="528"/>
      <c r="F106" s="277"/>
      <c r="G106" s="277"/>
      <c r="H106" s="277"/>
      <c r="I106" s="277"/>
      <c r="J106" s="277"/>
      <c r="K106" s="276"/>
      <c r="L106" s="276"/>
      <c r="Q106" s="276"/>
      <c r="R106" s="276"/>
      <c r="S106" s="276"/>
      <c r="T106" s="276"/>
      <c r="U106" s="276"/>
    </row>
    <row r="123" spans="4:11" x14ac:dyDescent="0.3">
      <c r="D123" s="277" t="s">
        <v>141</v>
      </c>
      <c r="E123" s="277" t="s">
        <v>141</v>
      </c>
      <c r="F123" s="277" t="s">
        <v>141</v>
      </c>
      <c r="G123" s="277">
        <v>50</v>
      </c>
    </row>
    <row r="124" spans="4:11" x14ac:dyDescent="0.3">
      <c r="D124" s="277" t="s">
        <v>142</v>
      </c>
      <c r="E124" s="277" t="s">
        <v>142</v>
      </c>
      <c r="F124" s="277" t="s">
        <v>142</v>
      </c>
      <c r="G124" s="277">
        <v>50</v>
      </c>
      <c r="K124" s="276">
        <v>4</v>
      </c>
    </row>
    <row r="125" spans="4:11" x14ac:dyDescent="0.3">
      <c r="D125" s="277" t="s">
        <v>141</v>
      </c>
      <c r="E125" s="277" t="s">
        <v>141</v>
      </c>
      <c r="F125" s="277" t="s">
        <v>141</v>
      </c>
      <c r="G125" s="277">
        <v>240</v>
      </c>
      <c r="K125" s="276">
        <v>4</v>
      </c>
    </row>
    <row r="126" spans="4:11" x14ac:dyDescent="0.3">
      <c r="D126" s="277" t="s">
        <v>142</v>
      </c>
      <c r="E126" s="277" t="s">
        <v>142</v>
      </c>
      <c r="F126" s="277" t="s">
        <v>142</v>
      </c>
      <c r="K126" s="276">
        <v>3</v>
      </c>
    </row>
    <row r="127" spans="4:11" x14ac:dyDescent="0.3">
      <c r="D127" s="277" t="s">
        <v>141</v>
      </c>
      <c r="K127" s="276">
        <v>0</v>
      </c>
    </row>
    <row r="128" spans="4:11" x14ac:dyDescent="0.3">
      <c r="K128" s="276">
        <v>0</v>
      </c>
    </row>
    <row r="162" spans="5:11" x14ac:dyDescent="0.3">
      <c r="K162" s="276">
        <v>2</v>
      </c>
    </row>
    <row r="163" spans="5:11" x14ac:dyDescent="0.3">
      <c r="K163" s="276">
        <v>6</v>
      </c>
    </row>
    <row r="164" spans="5:11" x14ac:dyDescent="0.3">
      <c r="K164" s="276">
        <v>4</v>
      </c>
    </row>
    <row r="165" spans="5:11" x14ac:dyDescent="0.3">
      <c r="K165" s="276">
        <v>2</v>
      </c>
    </row>
    <row r="166" spans="5:11" x14ac:dyDescent="0.3">
      <c r="K166" s="276">
        <v>2</v>
      </c>
    </row>
    <row r="167" spans="5:11" x14ac:dyDescent="0.3">
      <c r="E167" s="277" t="s">
        <v>57</v>
      </c>
      <c r="F167" s="277" t="s">
        <v>56</v>
      </c>
      <c r="K167" s="276">
        <v>4</v>
      </c>
    </row>
    <row r="168" spans="5:11" x14ac:dyDescent="0.3">
      <c r="E168" s="277" t="s">
        <v>57</v>
      </c>
      <c r="F168" s="277" t="s">
        <v>56</v>
      </c>
    </row>
    <row r="169" spans="5:11" x14ac:dyDescent="0.3">
      <c r="E169" s="277" t="s">
        <v>57</v>
      </c>
      <c r="F169" s="277" t="s">
        <v>56</v>
      </c>
    </row>
    <row r="170" spans="5:11" x14ac:dyDescent="0.3">
      <c r="E170" s="277" t="s">
        <v>57</v>
      </c>
      <c r="F170" s="277" t="s">
        <v>56</v>
      </c>
      <c r="K170" s="276">
        <v>4</v>
      </c>
    </row>
    <row r="171" spans="5:11" x14ac:dyDescent="0.3">
      <c r="K171" s="276">
        <v>2</v>
      </c>
    </row>
    <row r="172" spans="5:11" x14ac:dyDescent="0.3">
      <c r="K172" s="276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O7" sqref="O7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585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586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318" t="s">
        <v>2</v>
      </c>
      <c r="B3" s="318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318" t="s">
        <v>164</v>
      </c>
      <c r="R3" s="318" t="s">
        <v>93</v>
      </c>
    </row>
    <row r="4" spans="1:18" s="263" customFormat="1" x14ac:dyDescent="0.3">
      <c r="A4" s="278"/>
      <c r="B4" s="278"/>
      <c r="C4" s="318" t="s">
        <v>91</v>
      </c>
      <c r="D4" s="318" t="s">
        <v>92</v>
      </c>
      <c r="E4" s="318" t="s">
        <v>91</v>
      </c>
      <c r="F4" s="318" t="s">
        <v>92</v>
      </c>
      <c r="G4" s="318" t="s">
        <v>91</v>
      </c>
      <c r="H4" s="318" t="s">
        <v>92</v>
      </c>
      <c r="I4" s="318" t="s">
        <v>91</v>
      </c>
      <c r="J4" s="318" t="s">
        <v>92</v>
      </c>
      <c r="K4" s="318" t="s">
        <v>91</v>
      </c>
      <c r="L4" s="318" t="s">
        <v>92</v>
      </c>
      <c r="M4" s="318" t="s">
        <v>91</v>
      </c>
      <c r="N4" s="318" t="s">
        <v>92</v>
      </c>
      <c r="O4" s="318" t="s">
        <v>91</v>
      </c>
      <c r="P4" s="318" t="s">
        <v>92</v>
      </c>
      <c r="Q4" s="278">
        <f>SUM(Q5:Q27)</f>
        <v>326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>
        <v>5</v>
      </c>
      <c r="K5" s="269">
        <v>1</v>
      </c>
      <c r="L5" s="269">
        <v>5</v>
      </c>
      <c r="M5" s="269"/>
      <c r="N5" s="269">
        <v>5</v>
      </c>
      <c r="O5" s="269"/>
      <c r="P5" s="269"/>
      <c r="Q5" s="269">
        <f>SUM(C5:P5)</f>
        <v>31</v>
      </c>
      <c r="R5" s="269" t="s">
        <v>416</v>
      </c>
    </row>
    <row r="6" spans="1:18" s="262" customFormat="1" x14ac:dyDescent="0.3">
      <c r="A6" s="269">
        <v>2</v>
      </c>
      <c r="B6" s="279" t="s">
        <v>101</v>
      </c>
      <c r="C6" s="269">
        <v>5</v>
      </c>
      <c r="D6" s="269"/>
      <c r="E6" s="269">
        <v>5</v>
      </c>
      <c r="F6" s="269"/>
      <c r="G6" s="269">
        <v>5</v>
      </c>
      <c r="H6" s="269"/>
      <c r="I6" s="269">
        <v>5</v>
      </c>
      <c r="J6" s="269"/>
      <c r="K6" s="269">
        <v>5</v>
      </c>
      <c r="L6" s="269"/>
      <c r="M6" s="269"/>
      <c r="N6" s="269"/>
      <c r="O6" s="269"/>
      <c r="P6" s="269"/>
      <c r="Q6" s="269">
        <f t="shared" ref="Q6:Q30" si="0">SUM(C6:P6)</f>
        <v>25</v>
      </c>
      <c r="R6" s="269" t="s">
        <v>592</v>
      </c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62" customFormat="1" x14ac:dyDescent="0.3">
      <c r="A8" s="269">
        <v>4</v>
      </c>
      <c r="B8" s="279" t="s">
        <v>103</v>
      </c>
      <c r="C8" s="269"/>
      <c r="D8" s="269">
        <v>5</v>
      </c>
      <c r="E8" s="269"/>
      <c r="F8" s="269">
        <v>5</v>
      </c>
      <c r="G8" s="269"/>
      <c r="H8" s="269">
        <v>5</v>
      </c>
      <c r="I8" s="269"/>
      <c r="J8" s="269">
        <v>5</v>
      </c>
      <c r="K8" s="269"/>
      <c r="L8" s="269">
        <v>5</v>
      </c>
      <c r="M8" s="269"/>
      <c r="N8" s="269">
        <v>5</v>
      </c>
      <c r="O8" s="269"/>
      <c r="P8" s="269"/>
      <c r="Q8" s="269">
        <f t="shared" si="0"/>
        <v>30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>
        <v>5</v>
      </c>
      <c r="D9" s="269"/>
      <c r="E9" s="269">
        <v>5</v>
      </c>
      <c r="F9" s="269"/>
      <c r="G9" s="269">
        <v>5</v>
      </c>
      <c r="H9" s="269"/>
      <c r="I9" s="269">
        <v>5</v>
      </c>
      <c r="J9" s="269"/>
      <c r="K9" s="269">
        <v>1</v>
      </c>
      <c r="L9" s="269"/>
      <c r="M9" s="269"/>
      <c r="N9" s="269"/>
      <c r="O9" s="269"/>
      <c r="P9" s="269"/>
      <c r="Q9" s="269">
        <f t="shared" si="0"/>
        <v>21</v>
      </c>
      <c r="R9" s="269" t="s">
        <v>522</v>
      </c>
    </row>
    <row r="10" spans="1:18" s="262" customFormat="1" x14ac:dyDescent="0.3">
      <c r="A10" s="269">
        <v>6</v>
      </c>
      <c r="B10" s="279" t="s">
        <v>94</v>
      </c>
      <c r="C10" s="269"/>
      <c r="D10" s="269"/>
      <c r="E10" s="269"/>
      <c r="F10" s="269"/>
      <c r="G10" s="269"/>
      <c r="H10" s="269"/>
      <c r="I10" s="269"/>
      <c r="J10" s="269"/>
      <c r="K10" s="269">
        <v>1</v>
      </c>
      <c r="L10" s="269"/>
      <c r="M10" s="269"/>
      <c r="N10" s="269"/>
      <c r="O10" s="269"/>
      <c r="P10" s="269"/>
      <c r="Q10" s="269">
        <f t="shared" si="0"/>
        <v>1</v>
      </c>
      <c r="R10" s="269" t="s">
        <v>539</v>
      </c>
    </row>
    <row r="11" spans="1:18" s="262" customFormat="1" x14ac:dyDescent="0.3">
      <c r="A11" s="269">
        <v>7</v>
      </c>
      <c r="B11" s="279" t="s">
        <v>105</v>
      </c>
      <c r="C11" s="269"/>
      <c r="D11" s="269">
        <v>5</v>
      </c>
      <c r="E11" s="269"/>
      <c r="F11" s="269">
        <v>5</v>
      </c>
      <c r="G11" s="269"/>
      <c r="H11" s="269">
        <v>5</v>
      </c>
      <c r="I11" s="269"/>
      <c r="J11" s="269">
        <v>5</v>
      </c>
      <c r="K11" s="269"/>
      <c r="L11" s="269">
        <v>5</v>
      </c>
      <c r="M11" s="269"/>
      <c r="N11" s="269">
        <v>1</v>
      </c>
      <c r="O11" s="269"/>
      <c r="P11" s="269"/>
      <c r="Q11" s="269">
        <f t="shared" si="0"/>
        <v>26</v>
      </c>
      <c r="R11" s="269" t="s">
        <v>523</v>
      </c>
    </row>
    <row r="12" spans="1:18" s="262" customFormat="1" x14ac:dyDescent="0.3">
      <c r="A12" s="269">
        <v>8</v>
      </c>
      <c r="B12" s="279" t="s">
        <v>28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>
        <v>1</v>
      </c>
      <c r="O12" s="269"/>
      <c r="P12" s="269"/>
      <c r="Q12" s="269">
        <f t="shared" si="0"/>
        <v>1</v>
      </c>
      <c r="R12" s="269" t="s">
        <v>539</v>
      </c>
    </row>
    <row r="13" spans="1:18" s="262" customFormat="1" x14ac:dyDescent="0.3">
      <c r="A13" s="269">
        <v>9</v>
      </c>
      <c r="B13" s="279" t="s">
        <v>152</v>
      </c>
      <c r="C13" s="269">
        <v>5</v>
      </c>
      <c r="D13" s="269"/>
      <c r="E13" s="269">
        <v>5</v>
      </c>
      <c r="F13" s="269"/>
      <c r="G13" s="269">
        <v>5</v>
      </c>
      <c r="H13" s="269"/>
      <c r="I13" s="269">
        <v>5</v>
      </c>
      <c r="J13" s="269"/>
      <c r="K13" s="269">
        <v>5</v>
      </c>
      <c r="L13" s="269"/>
      <c r="M13" s="269">
        <v>1</v>
      </c>
      <c r="N13" s="269"/>
      <c r="O13" s="269"/>
      <c r="P13" s="269"/>
      <c r="Q13" s="269">
        <f t="shared" si="0"/>
        <v>26</v>
      </c>
      <c r="R13" s="269" t="s">
        <v>606</v>
      </c>
    </row>
    <row r="14" spans="1:18" s="262" customFormat="1" x14ac:dyDescent="0.3">
      <c r="A14" s="269">
        <v>10</v>
      </c>
      <c r="B14" s="279" t="s">
        <v>95</v>
      </c>
      <c r="C14" s="269">
        <v>5</v>
      </c>
      <c r="D14" s="269"/>
      <c r="E14" s="269">
        <v>5</v>
      </c>
      <c r="F14" s="269"/>
      <c r="G14" s="269">
        <v>5</v>
      </c>
      <c r="H14" s="269"/>
      <c r="I14" s="269">
        <v>5</v>
      </c>
      <c r="J14" s="269"/>
      <c r="K14" s="269">
        <v>5</v>
      </c>
      <c r="L14" s="269"/>
      <c r="M14" s="269">
        <v>1</v>
      </c>
      <c r="N14" s="269"/>
      <c r="O14" s="269"/>
      <c r="P14" s="269"/>
      <c r="Q14" s="269">
        <f t="shared" si="0"/>
        <v>26</v>
      </c>
      <c r="R14" s="269" t="s">
        <v>581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62" customFormat="1" x14ac:dyDescent="0.3">
      <c r="A16" s="269">
        <v>12</v>
      </c>
      <c r="B16" s="279" t="s">
        <v>108</v>
      </c>
      <c r="C16" s="269"/>
      <c r="D16" s="269"/>
      <c r="E16" s="269"/>
      <c r="F16" s="269"/>
      <c r="G16" s="269"/>
      <c r="H16" s="269"/>
      <c r="I16" s="269"/>
      <c r="J16" s="269"/>
      <c r="K16" s="269">
        <v>1</v>
      </c>
      <c r="L16" s="269"/>
      <c r="M16" s="269"/>
      <c r="N16" s="269"/>
      <c r="O16" s="269"/>
      <c r="P16" s="269"/>
      <c r="Q16" s="269">
        <f t="shared" si="0"/>
        <v>1</v>
      </c>
      <c r="R16" s="269" t="s">
        <v>417</v>
      </c>
    </row>
    <row r="17" spans="1:18" s="262" customFormat="1" x14ac:dyDescent="0.3">
      <c r="A17" s="269">
        <v>13</v>
      </c>
      <c r="B17" s="279" t="s">
        <v>41</v>
      </c>
      <c r="C17" s="269">
        <v>5</v>
      </c>
      <c r="D17" s="269"/>
      <c r="E17" s="269">
        <v>5</v>
      </c>
      <c r="F17" s="269"/>
      <c r="G17" s="269"/>
      <c r="H17" s="269"/>
      <c r="I17" s="269"/>
      <c r="J17" s="269"/>
      <c r="K17" s="269">
        <v>1</v>
      </c>
      <c r="L17" s="269"/>
      <c r="M17" s="269"/>
      <c r="N17" s="269"/>
      <c r="O17" s="269"/>
      <c r="P17" s="269"/>
      <c r="Q17" s="269">
        <f t="shared" si="0"/>
        <v>11</v>
      </c>
      <c r="R17" s="269" t="s">
        <v>287</v>
      </c>
    </row>
    <row r="18" spans="1:18" s="262" customFormat="1" x14ac:dyDescent="0.3">
      <c r="A18" s="269">
        <v>14</v>
      </c>
      <c r="B18" s="279" t="s">
        <v>119</v>
      </c>
      <c r="C18" s="269">
        <v>5</v>
      </c>
      <c r="D18" s="269"/>
      <c r="E18" s="269"/>
      <c r="F18" s="269"/>
      <c r="G18" s="269">
        <v>5</v>
      </c>
      <c r="H18" s="269"/>
      <c r="I18" s="269">
        <v>5</v>
      </c>
      <c r="J18" s="269"/>
      <c r="K18" s="269">
        <v>1</v>
      </c>
      <c r="L18" s="269"/>
      <c r="M18" s="269"/>
      <c r="N18" s="269"/>
      <c r="O18" s="269"/>
      <c r="P18" s="269"/>
      <c r="Q18" s="269">
        <f>SUM(C18:P18)</f>
        <v>16</v>
      </c>
      <c r="R18" s="269" t="s">
        <v>588</v>
      </c>
    </row>
    <row r="19" spans="1:18" s="262" customFormat="1" x14ac:dyDescent="0.3">
      <c r="A19" s="269">
        <v>15</v>
      </c>
      <c r="B19" s="279" t="s">
        <v>110</v>
      </c>
      <c r="C19" s="269"/>
      <c r="D19" s="269"/>
      <c r="E19" s="269">
        <v>5</v>
      </c>
      <c r="F19" s="269"/>
      <c r="G19" s="269">
        <v>5</v>
      </c>
      <c r="H19" s="269"/>
      <c r="I19" s="269">
        <v>5</v>
      </c>
      <c r="J19" s="269"/>
      <c r="K19" s="269">
        <v>1</v>
      </c>
      <c r="L19" s="269">
        <v>1</v>
      </c>
      <c r="M19" s="269"/>
      <c r="N19" s="269"/>
      <c r="O19" s="269"/>
      <c r="P19" s="269"/>
      <c r="Q19" s="269">
        <f t="shared" si="0"/>
        <v>17</v>
      </c>
      <c r="R19" s="269" t="s">
        <v>600</v>
      </c>
    </row>
    <row r="20" spans="1:18" s="262" customFormat="1" x14ac:dyDescent="0.3">
      <c r="A20" s="269">
        <v>16</v>
      </c>
      <c r="B20" s="279" t="s">
        <v>111</v>
      </c>
      <c r="C20" s="269">
        <v>5</v>
      </c>
      <c r="D20" s="269"/>
      <c r="E20" s="269">
        <v>5</v>
      </c>
      <c r="F20" s="269"/>
      <c r="G20" s="269">
        <v>5</v>
      </c>
      <c r="H20" s="269"/>
      <c r="I20" s="269">
        <v>5</v>
      </c>
      <c r="J20" s="269"/>
      <c r="K20" s="269">
        <v>5</v>
      </c>
      <c r="L20" s="269">
        <v>1</v>
      </c>
      <c r="M20" s="269"/>
      <c r="N20" s="269"/>
      <c r="O20" s="269"/>
      <c r="P20" s="269"/>
      <c r="Q20" s="269">
        <f t="shared" si="0"/>
        <v>26</v>
      </c>
      <c r="R20" s="269" t="s">
        <v>561</v>
      </c>
    </row>
    <row r="21" spans="1:18" s="271" customFormat="1" x14ac:dyDescent="0.3">
      <c r="A21" s="270">
        <v>17</v>
      </c>
      <c r="B21" s="280" t="s">
        <v>113</v>
      </c>
      <c r="C21" s="270">
        <v>5</v>
      </c>
      <c r="D21" s="270"/>
      <c r="E21" s="270">
        <v>5</v>
      </c>
      <c r="F21" s="270"/>
      <c r="G21" s="270">
        <v>5</v>
      </c>
      <c r="H21" s="270"/>
      <c r="I21" s="270">
        <v>5</v>
      </c>
      <c r="J21" s="270"/>
      <c r="K21" s="270">
        <v>5</v>
      </c>
      <c r="L21" s="270"/>
      <c r="M21" s="270"/>
      <c r="N21" s="270"/>
      <c r="O21" s="270"/>
      <c r="P21" s="270"/>
      <c r="Q21" s="270">
        <f t="shared" si="0"/>
        <v>25</v>
      </c>
      <c r="R21" s="270" t="s">
        <v>549</v>
      </c>
    </row>
    <row r="22" spans="1:18" s="271" customFormat="1" x14ac:dyDescent="0.3">
      <c r="A22" s="270">
        <v>18</v>
      </c>
      <c r="B22" s="280" t="s">
        <v>114</v>
      </c>
      <c r="C22" s="270">
        <v>1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1</v>
      </c>
      <c r="R22" s="270" t="s">
        <v>475</v>
      </c>
    </row>
    <row r="23" spans="1:18" s="271" customFormat="1" x14ac:dyDescent="0.3">
      <c r="A23" s="270">
        <v>19</v>
      </c>
      <c r="B23" s="280" t="s">
        <v>66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>
        <f t="shared" si="0"/>
        <v>0</v>
      </c>
      <c r="R23" s="270" t="s">
        <v>526</v>
      </c>
    </row>
    <row r="24" spans="1:18" s="271" customFormat="1" x14ac:dyDescent="0.3">
      <c r="A24" s="270">
        <v>20</v>
      </c>
      <c r="B24" s="280" t="s">
        <v>115</v>
      </c>
      <c r="C24" s="270">
        <v>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1</v>
      </c>
      <c r="R24" s="270" t="s">
        <v>287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62" customFormat="1" x14ac:dyDescent="0.3">
      <c r="A26" s="269">
        <v>22</v>
      </c>
      <c r="B26" s="279" t="s">
        <v>116</v>
      </c>
      <c r="C26" s="269">
        <v>4</v>
      </c>
      <c r="D26" s="269"/>
      <c r="E26" s="269">
        <v>4</v>
      </c>
      <c r="F26" s="269"/>
      <c r="G26" s="269">
        <v>4</v>
      </c>
      <c r="H26" s="269"/>
      <c r="I26" s="269">
        <v>4</v>
      </c>
      <c r="J26" s="269"/>
      <c r="K26" s="269">
        <v>4</v>
      </c>
      <c r="L26" s="269"/>
      <c r="M26" s="269"/>
      <c r="N26" s="269"/>
      <c r="O26" s="269"/>
      <c r="P26" s="269"/>
      <c r="Q26" s="269">
        <f t="shared" si="0"/>
        <v>20</v>
      </c>
      <c r="R26" s="269" t="s">
        <v>598</v>
      </c>
    </row>
    <row r="27" spans="1:18" s="262" customFormat="1" x14ac:dyDescent="0.3">
      <c r="A27" s="269">
        <v>23</v>
      </c>
      <c r="B27" s="279" t="s">
        <v>117</v>
      </c>
      <c r="C27" s="269"/>
      <c r="D27" s="269">
        <v>4</v>
      </c>
      <c r="E27" s="269"/>
      <c r="F27" s="269">
        <v>4</v>
      </c>
      <c r="G27" s="269"/>
      <c r="H27" s="269">
        <v>4</v>
      </c>
      <c r="I27" s="269"/>
      <c r="J27" s="269">
        <v>4</v>
      </c>
      <c r="K27" s="269">
        <v>1</v>
      </c>
      <c r="L27" s="269">
        <v>4</v>
      </c>
      <c r="M27" s="269"/>
      <c r="N27" s="269"/>
      <c r="O27" s="269"/>
      <c r="P27" s="269"/>
      <c r="Q27" s="269">
        <f t="shared" si="0"/>
        <v>21</v>
      </c>
      <c r="R27" s="269" t="s">
        <v>599</v>
      </c>
    </row>
    <row r="28" spans="1:18" s="262" customFormat="1" x14ac:dyDescent="0.3">
      <c r="A28" s="269">
        <v>24</v>
      </c>
      <c r="B28" s="279" t="s">
        <v>118</v>
      </c>
      <c r="C28" s="269">
        <v>1</v>
      </c>
      <c r="D28" s="269"/>
      <c r="E28" s="269"/>
      <c r="F28" s="269"/>
      <c r="G28" s="269"/>
      <c r="H28" s="269">
        <v>4</v>
      </c>
      <c r="I28" s="269"/>
      <c r="J28" s="269">
        <v>4</v>
      </c>
      <c r="K28" s="269"/>
      <c r="L28" s="269">
        <v>4</v>
      </c>
      <c r="M28" s="269"/>
      <c r="N28" s="269"/>
      <c r="O28" s="269"/>
      <c r="P28" s="269"/>
      <c r="Q28" s="269">
        <f t="shared" si="0"/>
        <v>13</v>
      </c>
      <c r="R28" s="269" t="s">
        <v>529</v>
      </c>
    </row>
    <row r="29" spans="1:18" s="262" customFormat="1" x14ac:dyDescent="0.3">
      <c r="A29" s="269">
        <v>25</v>
      </c>
      <c r="B29" s="279" t="s">
        <v>132</v>
      </c>
      <c r="C29" s="269">
        <v>1</v>
      </c>
      <c r="D29" s="269">
        <v>5</v>
      </c>
      <c r="E29" s="269"/>
      <c r="F29" s="269">
        <v>5</v>
      </c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>
        <f t="shared" si="0"/>
        <v>11</v>
      </c>
      <c r="R29" s="269" t="s">
        <v>595</v>
      </c>
    </row>
    <row r="30" spans="1:18" s="262" customFormat="1" x14ac:dyDescent="0.3">
      <c r="A30" s="269">
        <v>26</v>
      </c>
      <c r="B30" s="279" t="s">
        <v>134</v>
      </c>
      <c r="C30" s="269"/>
      <c r="D30" s="269"/>
      <c r="E30" s="269">
        <v>5</v>
      </c>
      <c r="F30" s="269"/>
      <c r="G30" s="269"/>
      <c r="H30" s="269"/>
      <c r="I30" s="269">
        <v>5</v>
      </c>
      <c r="J30" s="269"/>
      <c r="K30" s="269">
        <v>5</v>
      </c>
      <c r="L30" s="269"/>
      <c r="M30" s="269"/>
      <c r="N30" s="269"/>
      <c r="O30" s="269"/>
      <c r="P30" s="269"/>
      <c r="Q30" s="269">
        <f t="shared" si="0"/>
        <v>15</v>
      </c>
      <c r="R30" s="269" t="s">
        <v>612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M18" sqref="M18"/>
    </sheetView>
  </sheetViews>
  <sheetFormatPr defaultRowHeight="17.25" x14ac:dyDescent="0.3"/>
  <cols>
    <col min="1" max="1" width="4.7109375" style="276" customWidth="1"/>
    <col min="2" max="2" width="14.28515625" style="276" customWidth="1"/>
    <col min="3" max="10" width="5.42578125" style="277" customWidth="1"/>
    <col min="11" max="12" width="5.42578125" style="276" customWidth="1"/>
    <col min="13" max="16" width="5.42578125" style="262" customWidth="1"/>
    <col min="17" max="17" width="5.42578125" style="276" customWidth="1"/>
    <col min="18" max="18" width="53.85546875" style="276" customWidth="1"/>
    <col min="19" max="16384" width="9.140625" style="276"/>
  </cols>
  <sheetData>
    <row r="1" spans="1:18" s="263" customFormat="1" x14ac:dyDescent="0.3">
      <c r="A1" s="529" t="s">
        <v>616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18" s="263" customFormat="1" x14ac:dyDescent="0.3">
      <c r="A2" s="530" t="s">
        <v>615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</row>
    <row r="3" spans="1:18" s="262" customFormat="1" x14ac:dyDescent="0.3">
      <c r="A3" s="330" t="s">
        <v>2</v>
      </c>
      <c r="B3" s="330" t="s">
        <v>99</v>
      </c>
      <c r="C3" s="533" t="s">
        <v>5</v>
      </c>
      <c r="D3" s="533"/>
      <c r="E3" s="533" t="s">
        <v>6</v>
      </c>
      <c r="F3" s="533"/>
      <c r="G3" s="533" t="s">
        <v>7</v>
      </c>
      <c r="H3" s="533"/>
      <c r="I3" s="533" t="s">
        <v>8</v>
      </c>
      <c r="J3" s="533"/>
      <c r="K3" s="533" t="s">
        <v>9</v>
      </c>
      <c r="L3" s="533"/>
      <c r="M3" s="533" t="s">
        <v>10</v>
      </c>
      <c r="N3" s="533"/>
      <c r="O3" s="533" t="s">
        <v>11</v>
      </c>
      <c r="P3" s="533"/>
      <c r="Q3" s="330" t="s">
        <v>164</v>
      </c>
      <c r="R3" s="330" t="s">
        <v>93</v>
      </c>
    </row>
    <row r="4" spans="1:18" s="263" customFormat="1" x14ac:dyDescent="0.3">
      <c r="A4" s="278"/>
      <c r="B4" s="278"/>
      <c r="C4" s="330" t="s">
        <v>91</v>
      </c>
      <c r="D4" s="330" t="s">
        <v>92</v>
      </c>
      <c r="E4" s="330" t="s">
        <v>91</v>
      </c>
      <c r="F4" s="330" t="s">
        <v>92</v>
      </c>
      <c r="G4" s="330" t="s">
        <v>91</v>
      </c>
      <c r="H4" s="330" t="s">
        <v>92</v>
      </c>
      <c r="I4" s="330" t="s">
        <v>91</v>
      </c>
      <c r="J4" s="330" t="s">
        <v>92</v>
      </c>
      <c r="K4" s="330" t="s">
        <v>91</v>
      </c>
      <c r="L4" s="330" t="s">
        <v>92</v>
      </c>
      <c r="M4" s="330" t="s">
        <v>91</v>
      </c>
      <c r="N4" s="330" t="s">
        <v>92</v>
      </c>
      <c r="O4" s="330" t="s">
        <v>91</v>
      </c>
      <c r="P4" s="330" t="s">
        <v>92</v>
      </c>
      <c r="Q4" s="278">
        <f>SUM(Q5:Q27)</f>
        <v>377</v>
      </c>
      <c r="R4" s="278"/>
    </row>
    <row r="5" spans="1:18" s="262" customFormat="1" x14ac:dyDescent="0.3">
      <c r="A5" s="269">
        <v>1</v>
      </c>
      <c r="B5" s="279" t="s">
        <v>100</v>
      </c>
      <c r="C5" s="269"/>
      <c r="D5" s="269">
        <v>5</v>
      </c>
      <c r="E5" s="269"/>
      <c r="F5" s="269">
        <v>5</v>
      </c>
      <c r="G5" s="269"/>
      <c r="H5" s="269">
        <v>5</v>
      </c>
      <c r="I5" s="269"/>
      <c r="J5" s="269">
        <v>5</v>
      </c>
      <c r="K5" s="269">
        <v>1</v>
      </c>
      <c r="L5" s="269">
        <v>5</v>
      </c>
      <c r="M5" s="269"/>
      <c r="N5" s="269">
        <v>5</v>
      </c>
      <c r="O5" s="269"/>
      <c r="P5" s="269"/>
      <c r="Q5" s="269">
        <f>SUM(C5:P5)</f>
        <v>31</v>
      </c>
      <c r="R5" s="269" t="s">
        <v>416</v>
      </c>
    </row>
    <row r="6" spans="1:18" s="262" customFormat="1" x14ac:dyDescent="0.3">
      <c r="A6" s="269">
        <v>2</v>
      </c>
      <c r="B6" s="279" t="s">
        <v>101</v>
      </c>
      <c r="C6" s="269">
        <v>5</v>
      </c>
      <c r="D6" s="269"/>
      <c r="E6" s="269">
        <v>5</v>
      </c>
      <c r="F6" s="269"/>
      <c r="G6" s="269">
        <v>5</v>
      </c>
      <c r="H6" s="269"/>
      <c r="I6" s="269">
        <v>5</v>
      </c>
      <c r="J6" s="269"/>
      <c r="K6" s="269">
        <v>5</v>
      </c>
      <c r="L6" s="269"/>
      <c r="M6" s="269"/>
      <c r="N6" s="269"/>
      <c r="O6" s="269"/>
      <c r="P6" s="269"/>
      <c r="Q6" s="269">
        <f t="shared" ref="Q6:Q30" si="0">SUM(C6:P6)</f>
        <v>25</v>
      </c>
      <c r="R6" s="269" t="s">
        <v>592</v>
      </c>
    </row>
    <row r="7" spans="1:18" s="271" customFormat="1" x14ac:dyDescent="0.3">
      <c r="A7" s="270">
        <v>3</v>
      </c>
      <c r="B7" s="280" t="s">
        <v>102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>
        <f t="shared" si="0"/>
        <v>0</v>
      </c>
      <c r="R7" s="270"/>
    </row>
    <row r="8" spans="1:18" s="262" customFormat="1" x14ac:dyDescent="0.3">
      <c r="A8" s="269">
        <v>4</v>
      </c>
      <c r="B8" s="279" t="s">
        <v>103</v>
      </c>
      <c r="C8" s="269"/>
      <c r="D8" s="269">
        <v>5</v>
      </c>
      <c r="E8" s="269"/>
      <c r="F8" s="269">
        <v>5</v>
      </c>
      <c r="G8" s="269"/>
      <c r="H8" s="269">
        <v>5</v>
      </c>
      <c r="I8" s="269"/>
      <c r="J8" s="269">
        <v>5</v>
      </c>
      <c r="K8" s="269"/>
      <c r="L8" s="269">
        <v>5</v>
      </c>
      <c r="M8" s="269"/>
      <c r="N8" s="269">
        <v>5</v>
      </c>
      <c r="O8" s="269"/>
      <c r="P8" s="269"/>
      <c r="Q8" s="269">
        <f t="shared" si="0"/>
        <v>30</v>
      </c>
      <c r="R8" s="269" t="s">
        <v>501</v>
      </c>
    </row>
    <row r="9" spans="1:18" s="262" customFormat="1" x14ac:dyDescent="0.3">
      <c r="A9" s="269">
        <v>5</v>
      </c>
      <c r="B9" s="279" t="s">
        <v>104</v>
      </c>
      <c r="C9" s="269">
        <v>5</v>
      </c>
      <c r="D9" s="269"/>
      <c r="E9" s="269">
        <v>5</v>
      </c>
      <c r="F9" s="269"/>
      <c r="G9" s="269">
        <v>5</v>
      </c>
      <c r="H9" s="269"/>
      <c r="I9" s="269">
        <v>5</v>
      </c>
      <c r="J9" s="269"/>
      <c r="K9" s="269">
        <v>5</v>
      </c>
      <c r="L9" s="269"/>
      <c r="M9" s="269"/>
      <c r="N9" s="269"/>
      <c r="O9" s="269"/>
      <c r="P9" s="269"/>
      <c r="Q9" s="269">
        <f t="shared" si="0"/>
        <v>25</v>
      </c>
      <c r="R9" s="269" t="s">
        <v>522</v>
      </c>
    </row>
    <row r="10" spans="1:18" s="271" customFormat="1" x14ac:dyDescent="0.3">
      <c r="A10" s="270">
        <v>6</v>
      </c>
      <c r="B10" s="280" t="s">
        <v>94</v>
      </c>
      <c r="C10" s="270"/>
      <c r="D10" s="270"/>
      <c r="E10" s="270"/>
      <c r="F10" s="270"/>
      <c r="G10" s="270"/>
      <c r="H10" s="270"/>
      <c r="I10" s="270"/>
      <c r="J10" s="270"/>
      <c r="K10" s="270">
        <v>1</v>
      </c>
      <c r="L10" s="270"/>
      <c r="M10" s="270"/>
      <c r="N10" s="270"/>
      <c r="O10" s="270"/>
      <c r="P10" s="270"/>
      <c r="Q10" s="270">
        <f t="shared" si="0"/>
        <v>1</v>
      </c>
      <c r="R10" s="270" t="s">
        <v>539</v>
      </c>
    </row>
    <row r="11" spans="1:18" s="262" customFormat="1" x14ac:dyDescent="0.3">
      <c r="A11" s="269">
        <v>7</v>
      </c>
      <c r="B11" s="279" t="s">
        <v>105</v>
      </c>
      <c r="C11" s="269"/>
      <c r="D11" s="269">
        <v>5</v>
      </c>
      <c r="E11" s="269"/>
      <c r="F11" s="269">
        <v>5</v>
      </c>
      <c r="G11" s="269"/>
      <c r="H11" s="269">
        <v>5</v>
      </c>
      <c r="I11" s="269"/>
      <c r="J11" s="269">
        <v>5</v>
      </c>
      <c r="K11" s="269"/>
      <c r="L11" s="269">
        <v>5</v>
      </c>
      <c r="M11" s="269"/>
      <c r="N11" s="269"/>
      <c r="O11" s="269"/>
      <c r="P11" s="269"/>
      <c r="Q11" s="269">
        <f t="shared" si="0"/>
        <v>25</v>
      </c>
      <c r="R11" s="269" t="s">
        <v>523</v>
      </c>
    </row>
    <row r="12" spans="1:18" s="271" customFormat="1" x14ac:dyDescent="0.3">
      <c r="A12" s="270">
        <v>8</v>
      </c>
      <c r="B12" s="280" t="s">
        <v>28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>
        <v>1</v>
      </c>
      <c r="O12" s="270"/>
      <c r="P12" s="270"/>
      <c r="Q12" s="270">
        <f t="shared" si="0"/>
        <v>1</v>
      </c>
      <c r="R12" s="270" t="s">
        <v>539</v>
      </c>
    </row>
    <row r="13" spans="1:18" s="277" customFormat="1" x14ac:dyDescent="0.3">
      <c r="A13" s="285">
        <v>9</v>
      </c>
      <c r="B13" s="287" t="s">
        <v>152</v>
      </c>
      <c r="C13" s="285">
        <v>5</v>
      </c>
      <c r="D13" s="285"/>
      <c r="E13" s="285">
        <v>5</v>
      </c>
      <c r="F13" s="285"/>
      <c r="G13" s="285">
        <v>5</v>
      </c>
      <c r="H13" s="285"/>
      <c r="I13" s="285">
        <v>5</v>
      </c>
      <c r="J13" s="285"/>
      <c r="K13" s="285">
        <v>5</v>
      </c>
      <c r="L13" s="285"/>
      <c r="M13" s="285">
        <v>1</v>
      </c>
      <c r="N13" s="285"/>
      <c r="O13" s="285">
        <v>1</v>
      </c>
      <c r="P13" s="285"/>
      <c r="Q13" s="285">
        <f t="shared" si="0"/>
        <v>27</v>
      </c>
      <c r="R13" s="285" t="s">
        <v>631</v>
      </c>
    </row>
    <row r="14" spans="1:18" s="277" customFormat="1" x14ac:dyDescent="0.3">
      <c r="A14" s="285">
        <v>10</v>
      </c>
      <c r="B14" s="287" t="s">
        <v>95</v>
      </c>
      <c r="C14" s="285">
        <v>5</v>
      </c>
      <c r="D14" s="285"/>
      <c r="E14" s="285">
        <v>5</v>
      </c>
      <c r="F14" s="285"/>
      <c r="G14" s="285">
        <v>5</v>
      </c>
      <c r="H14" s="285"/>
      <c r="I14" s="285"/>
      <c r="J14" s="285"/>
      <c r="K14" s="285"/>
      <c r="L14" s="285"/>
      <c r="M14" s="285">
        <v>1</v>
      </c>
      <c r="N14" s="285"/>
      <c r="O14" s="285">
        <v>1</v>
      </c>
      <c r="P14" s="285"/>
      <c r="Q14" s="285">
        <f t="shared" si="0"/>
        <v>17</v>
      </c>
      <c r="R14" s="285" t="s">
        <v>581</v>
      </c>
    </row>
    <row r="15" spans="1:18" s="271" customFormat="1" x14ac:dyDescent="0.3">
      <c r="A15" s="270">
        <v>11</v>
      </c>
      <c r="B15" s="280" t="s">
        <v>107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>
        <f t="shared" si="0"/>
        <v>0</v>
      </c>
      <c r="R15" s="270"/>
    </row>
    <row r="16" spans="1:18" s="277" customFormat="1" x14ac:dyDescent="0.3">
      <c r="A16" s="285">
        <v>12</v>
      </c>
      <c r="B16" s="287" t="s">
        <v>108</v>
      </c>
      <c r="C16" s="285">
        <v>5</v>
      </c>
      <c r="D16" s="285"/>
      <c r="E16" s="285">
        <v>5</v>
      </c>
      <c r="F16" s="285"/>
      <c r="G16" s="285">
        <v>5</v>
      </c>
      <c r="H16" s="285"/>
      <c r="I16" s="285"/>
      <c r="J16" s="285"/>
      <c r="K16" s="285"/>
      <c r="L16" s="285"/>
      <c r="M16" s="285"/>
      <c r="N16" s="285"/>
      <c r="O16" s="285"/>
      <c r="P16" s="285"/>
      <c r="Q16" s="285">
        <f t="shared" si="0"/>
        <v>15</v>
      </c>
      <c r="R16" s="285" t="s">
        <v>630</v>
      </c>
    </row>
    <row r="17" spans="1:18" s="271" customFormat="1" x14ac:dyDescent="0.3">
      <c r="A17" s="270">
        <v>13</v>
      </c>
      <c r="B17" s="280" t="s">
        <v>41</v>
      </c>
      <c r="C17" s="270">
        <v>5</v>
      </c>
      <c r="D17" s="270"/>
      <c r="E17" s="270">
        <v>5</v>
      </c>
      <c r="F17" s="270"/>
      <c r="G17" s="270"/>
      <c r="H17" s="270"/>
      <c r="I17" s="270"/>
      <c r="J17" s="270"/>
      <c r="K17" s="270">
        <v>1</v>
      </c>
      <c r="L17" s="270"/>
      <c r="M17" s="270"/>
      <c r="N17" s="270"/>
      <c r="O17" s="270"/>
      <c r="P17" s="270"/>
      <c r="Q17" s="270">
        <f t="shared" si="0"/>
        <v>11</v>
      </c>
      <c r="R17" s="270" t="s">
        <v>287</v>
      </c>
    </row>
    <row r="18" spans="1:18" s="262" customFormat="1" x14ac:dyDescent="0.3">
      <c r="A18" s="269">
        <v>14</v>
      </c>
      <c r="B18" s="279" t="s">
        <v>119</v>
      </c>
      <c r="C18" s="269"/>
      <c r="D18" s="269"/>
      <c r="E18" s="269"/>
      <c r="F18" s="269"/>
      <c r="G18" s="269">
        <v>5</v>
      </c>
      <c r="H18" s="269"/>
      <c r="I18" s="269">
        <v>5</v>
      </c>
      <c r="J18" s="269"/>
      <c r="K18" s="269">
        <v>1</v>
      </c>
      <c r="L18" s="269"/>
      <c r="M18" s="269"/>
      <c r="N18" s="269"/>
      <c r="O18" s="269"/>
      <c r="P18" s="269"/>
      <c r="Q18" s="269">
        <f>SUM(C18:P18)</f>
        <v>11</v>
      </c>
      <c r="R18" s="269" t="s">
        <v>475</v>
      </c>
    </row>
    <row r="19" spans="1:18" s="262" customFormat="1" x14ac:dyDescent="0.3">
      <c r="A19" s="269">
        <v>15</v>
      </c>
      <c r="B19" s="279" t="s">
        <v>110</v>
      </c>
      <c r="C19" s="269">
        <v>5</v>
      </c>
      <c r="D19" s="269"/>
      <c r="E19" s="269">
        <v>5</v>
      </c>
      <c r="F19" s="269"/>
      <c r="G19" s="269">
        <v>5</v>
      </c>
      <c r="H19" s="269"/>
      <c r="I19" s="269">
        <v>5</v>
      </c>
      <c r="J19" s="269"/>
      <c r="K19" s="269">
        <v>5</v>
      </c>
      <c r="L19" s="269"/>
      <c r="M19" s="269"/>
      <c r="N19" s="269"/>
      <c r="O19" s="269"/>
      <c r="P19" s="269"/>
      <c r="Q19" s="269">
        <f t="shared" si="0"/>
        <v>25</v>
      </c>
      <c r="R19" s="269" t="s">
        <v>623</v>
      </c>
    </row>
    <row r="20" spans="1:18" s="262" customFormat="1" x14ac:dyDescent="0.3">
      <c r="A20" s="269">
        <v>16</v>
      </c>
      <c r="B20" s="279" t="s">
        <v>111</v>
      </c>
      <c r="C20" s="269">
        <v>5</v>
      </c>
      <c r="D20" s="269"/>
      <c r="E20" s="269">
        <v>5</v>
      </c>
      <c r="F20" s="269"/>
      <c r="G20" s="269">
        <v>5</v>
      </c>
      <c r="H20" s="269"/>
      <c r="I20" s="269">
        <v>5</v>
      </c>
      <c r="J20" s="269"/>
      <c r="K20" s="269">
        <v>5</v>
      </c>
      <c r="L20" s="269">
        <v>1</v>
      </c>
      <c r="M20" s="269"/>
      <c r="N20" s="269"/>
      <c r="O20" s="269"/>
      <c r="P20" s="269"/>
      <c r="Q20" s="269">
        <f t="shared" si="0"/>
        <v>26</v>
      </c>
      <c r="R20" s="269" t="s">
        <v>648</v>
      </c>
    </row>
    <row r="21" spans="1:18" s="262" customFormat="1" x14ac:dyDescent="0.3">
      <c r="A21" s="269">
        <v>17</v>
      </c>
      <c r="B21" s="279" t="s">
        <v>113</v>
      </c>
      <c r="C21" s="269">
        <v>5</v>
      </c>
      <c r="D21" s="269"/>
      <c r="E21" s="269">
        <v>5</v>
      </c>
      <c r="F21" s="269"/>
      <c r="G21" s="269">
        <v>5</v>
      </c>
      <c r="H21" s="269"/>
      <c r="I21" s="269">
        <v>5</v>
      </c>
      <c r="J21" s="269"/>
      <c r="K21" s="269">
        <v>5</v>
      </c>
      <c r="L21" s="269"/>
      <c r="M21" s="269">
        <v>5</v>
      </c>
      <c r="N21" s="269"/>
      <c r="O21" s="269"/>
      <c r="P21" s="269"/>
      <c r="Q21" s="269">
        <f t="shared" si="0"/>
        <v>30</v>
      </c>
      <c r="R21" s="269" t="s">
        <v>647</v>
      </c>
    </row>
    <row r="22" spans="1:18" s="271" customFormat="1" x14ac:dyDescent="0.3">
      <c r="A22" s="270">
        <v>18</v>
      </c>
      <c r="B22" s="280" t="s">
        <v>114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>
        <f t="shared" si="0"/>
        <v>0</v>
      </c>
      <c r="R22" s="270" t="s">
        <v>475</v>
      </c>
    </row>
    <row r="23" spans="1:18" s="262" customFormat="1" x14ac:dyDescent="0.3">
      <c r="A23" s="269">
        <v>19</v>
      </c>
      <c r="B23" s="279" t="s">
        <v>66</v>
      </c>
      <c r="C23" s="269">
        <v>5</v>
      </c>
      <c r="D23" s="269">
        <v>5</v>
      </c>
      <c r="E23" s="269"/>
      <c r="F23" s="269">
        <v>5</v>
      </c>
      <c r="G23" s="269">
        <v>5</v>
      </c>
      <c r="H23" s="269">
        <v>5</v>
      </c>
      <c r="I23" s="269"/>
      <c r="J23" s="269">
        <v>5</v>
      </c>
      <c r="K23" s="269">
        <v>5</v>
      </c>
      <c r="L23" s="269">
        <v>5</v>
      </c>
      <c r="M23" s="269"/>
      <c r="N23" s="269">
        <v>5</v>
      </c>
      <c r="O23" s="269"/>
      <c r="P23" s="269"/>
      <c r="Q23" s="269">
        <f t="shared" si="0"/>
        <v>45</v>
      </c>
      <c r="R23" s="269" t="s">
        <v>650</v>
      </c>
    </row>
    <row r="24" spans="1:18" s="271" customFormat="1" x14ac:dyDescent="0.3">
      <c r="A24" s="270">
        <v>20</v>
      </c>
      <c r="B24" s="280" t="s">
        <v>115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>
        <f t="shared" si="0"/>
        <v>0</v>
      </c>
      <c r="R24" s="270" t="s">
        <v>287</v>
      </c>
    </row>
    <row r="25" spans="1:18" s="271" customFormat="1" x14ac:dyDescent="0.3">
      <c r="A25" s="270">
        <v>21</v>
      </c>
      <c r="B25" s="280" t="s">
        <v>35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>
        <f t="shared" si="0"/>
        <v>0</v>
      </c>
      <c r="R25" s="270"/>
    </row>
    <row r="26" spans="1:18" s="277" customFormat="1" x14ac:dyDescent="0.3">
      <c r="A26" s="285">
        <v>22</v>
      </c>
      <c r="B26" s="287" t="s">
        <v>116</v>
      </c>
      <c r="C26" s="285"/>
      <c r="D26" s="285"/>
      <c r="E26" s="285">
        <v>4</v>
      </c>
      <c r="F26" s="285"/>
      <c r="G26" s="285">
        <v>4</v>
      </c>
      <c r="H26" s="285"/>
      <c r="I26" s="285">
        <v>4</v>
      </c>
      <c r="J26" s="285"/>
      <c r="K26" s="285">
        <v>4</v>
      </c>
      <c r="L26" s="285"/>
      <c r="M26" s="285"/>
      <c r="N26" s="285"/>
      <c r="O26" s="285"/>
      <c r="P26" s="285"/>
      <c r="Q26" s="285">
        <f t="shared" si="0"/>
        <v>16</v>
      </c>
      <c r="R26" s="285" t="s">
        <v>598</v>
      </c>
    </row>
    <row r="27" spans="1:18" s="277" customFormat="1" x14ac:dyDescent="0.3">
      <c r="A27" s="285">
        <v>23</v>
      </c>
      <c r="B27" s="287" t="s">
        <v>117</v>
      </c>
      <c r="C27" s="285"/>
      <c r="D27" s="285"/>
      <c r="E27" s="285"/>
      <c r="F27" s="285">
        <v>4</v>
      </c>
      <c r="G27" s="285"/>
      <c r="H27" s="285">
        <v>4</v>
      </c>
      <c r="I27" s="285"/>
      <c r="J27" s="285">
        <v>4</v>
      </c>
      <c r="K27" s="285"/>
      <c r="L27" s="285">
        <v>4</v>
      </c>
      <c r="M27" s="285"/>
      <c r="N27" s="285"/>
      <c r="O27" s="285"/>
      <c r="P27" s="285"/>
      <c r="Q27" s="285">
        <f t="shared" si="0"/>
        <v>16</v>
      </c>
      <c r="R27" s="285" t="s">
        <v>599</v>
      </c>
    </row>
    <row r="28" spans="1:18" s="277" customFormat="1" x14ac:dyDescent="0.3">
      <c r="A28" s="285">
        <v>24</v>
      </c>
      <c r="B28" s="287" t="s">
        <v>118</v>
      </c>
      <c r="C28" s="285"/>
      <c r="D28" s="285"/>
      <c r="E28" s="285">
        <v>4</v>
      </c>
      <c r="F28" s="285"/>
      <c r="G28" s="285">
        <v>4</v>
      </c>
      <c r="H28" s="285">
        <v>4</v>
      </c>
      <c r="I28" s="285"/>
      <c r="J28" s="285">
        <v>4</v>
      </c>
      <c r="K28" s="285"/>
      <c r="L28" s="285"/>
      <c r="M28" s="285"/>
      <c r="N28" s="285"/>
      <c r="O28" s="285"/>
      <c r="P28" s="285"/>
      <c r="Q28" s="285">
        <f t="shared" si="0"/>
        <v>16</v>
      </c>
      <c r="R28" s="285" t="s">
        <v>529</v>
      </c>
    </row>
    <row r="29" spans="1:18" s="277" customFormat="1" x14ac:dyDescent="0.3">
      <c r="A29" s="285">
        <v>25</v>
      </c>
      <c r="B29" s="287" t="s">
        <v>132</v>
      </c>
      <c r="C29" s="285"/>
      <c r="D29" s="285"/>
      <c r="E29" s="285">
        <v>5</v>
      </c>
      <c r="F29" s="285"/>
      <c r="G29" s="285">
        <v>5</v>
      </c>
      <c r="H29" s="285"/>
      <c r="I29" s="285">
        <v>5</v>
      </c>
      <c r="J29" s="285"/>
      <c r="K29" s="285">
        <v>5</v>
      </c>
      <c r="L29" s="285"/>
      <c r="M29" s="285">
        <v>5</v>
      </c>
      <c r="N29" s="285"/>
      <c r="O29" s="285"/>
      <c r="P29" s="285"/>
      <c r="Q29" s="285">
        <f t="shared" si="0"/>
        <v>25</v>
      </c>
      <c r="R29" s="285" t="s">
        <v>531</v>
      </c>
    </row>
    <row r="30" spans="1:18" s="271" customFormat="1" x14ac:dyDescent="0.3">
      <c r="A30" s="270">
        <v>26</v>
      </c>
      <c r="B30" s="280" t="s">
        <v>134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>
        <f t="shared" si="0"/>
        <v>0</v>
      </c>
      <c r="R30" s="270" t="s">
        <v>612</v>
      </c>
    </row>
    <row r="31" spans="1:18" s="27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0" customWidth="1"/>
    <col min="5" max="6" width="5.42578125" style="147" customWidth="1"/>
    <col min="7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178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188" t="s">
        <v>2</v>
      </c>
      <c r="B3" s="188" t="s">
        <v>98</v>
      </c>
      <c r="C3" s="437" t="s">
        <v>5</v>
      </c>
      <c r="D3" s="438"/>
      <c r="E3" s="437" t="s">
        <v>6</v>
      </c>
      <c r="F3" s="438"/>
      <c r="G3" s="437" t="s">
        <v>7</v>
      </c>
      <c r="H3" s="438"/>
      <c r="I3" s="437" t="s">
        <v>8</v>
      </c>
      <c r="J3" s="438"/>
      <c r="K3" s="437" t="s">
        <v>9</v>
      </c>
      <c r="L3" s="438"/>
      <c r="M3" s="435" t="s">
        <v>10</v>
      </c>
      <c r="N3" s="435"/>
      <c r="O3" s="196" t="s">
        <v>11</v>
      </c>
      <c r="P3" s="197"/>
      <c r="Q3" s="175" t="s">
        <v>4</v>
      </c>
      <c r="R3" s="175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175" t="s">
        <v>91</v>
      </c>
      <c r="D4" s="175" t="s">
        <v>92</v>
      </c>
      <c r="E4" s="183" t="s">
        <v>91</v>
      </c>
      <c r="F4" s="183" t="s">
        <v>92</v>
      </c>
      <c r="G4" s="175" t="s">
        <v>91</v>
      </c>
      <c r="H4" s="182" t="s">
        <v>92</v>
      </c>
      <c r="I4" s="175" t="s">
        <v>91</v>
      </c>
      <c r="J4" s="175" t="s">
        <v>92</v>
      </c>
      <c r="K4" s="175" t="s">
        <v>91</v>
      </c>
      <c r="L4" s="175" t="s">
        <v>92</v>
      </c>
      <c r="M4" s="175" t="s">
        <v>91</v>
      </c>
      <c r="N4" s="175" t="s">
        <v>92</v>
      </c>
      <c r="O4" s="175" t="s">
        <v>91</v>
      </c>
      <c r="P4" s="175" t="s">
        <v>92</v>
      </c>
      <c r="Q4" s="159">
        <f>SUM(Q5:Q26)</f>
        <v>115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125</v>
      </c>
      <c r="D5" s="130" t="s">
        <v>125</v>
      </c>
      <c r="E5" s="130" t="s">
        <v>2</v>
      </c>
      <c r="F5" s="130" t="s">
        <v>2</v>
      </c>
      <c r="G5" s="130" t="s">
        <v>125</v>
      </c>
      <c r="H5" s="130" t="s">
        <v>125</v>
      </c>
      <c r="I5" s="130" t="s">
        <v>125</v>
      </c>
      <c r="J5" s="130" t="s">
        <v>125</v>
      </c>
      <c r="K5" s="130" t="s">
        <v>125</v>
      </c>
      <c r="L5" s="130" t="s">
        <v>125</v>
      </c>
      <c r="M5" s="130" t="s">
        <v>125</v>
      </c>
      <c r="N5" s="130" t="s">
        <v>125</v>
      </c>
      <c r="O5" s="130"/>
      <c r="P5" s="130"/>
      <c r="Q5" s="148">
        <f>COUNTA(C5:P5)</f>
        <v>12</v>
      </c>
      <c r="R5" s="130" t="s">
        <v>172</v>
      </c>
    </row>
    <row r="6" spans="1:21" s="134" customFormat="1" ht="15.75" x14ac:dyDescent="0.25">
      <c r="A6" s="148">
        <v>2</v>
      </c>
      <c r="B6" s="148" t="s">
        <v>26</v>
      </c>
      <c r="C6" s="130" t="s">
        <v>121</v>
      </c>
      <c r="D6" s="130" t="s">
        <v>121</v>
      </c>
      <c r="E6" s="184" t="s">
        <v>121</v>
      </c>
      <c r="F6" s="184" t="s">
        <v>121</v>
      </c>
      <c r="G6" s="130" t="s">
        <v>121</v>
      </c>
      <c r="H6" s="130" t="s">
        <v>121</v>
      </c>
      <c r="I6" s="130" t="s">
        <v>121</v>
      </c>
      <c r="J6" s="130" t="s">
        <v>121</v>
      </c>
      <c r="K6" s="130" t="s">
        <v>121</v>
      </c>
      <c r="L6" s="130" t="s">
        <v>121</v>
      </c>
      <c r="M6" s="130"/>
      <c r="N6" s="130"/>
      <c r="O6" s="130"/>
      <c r="P6" s="130"/>
      <c r="Q6" s="148">
        <f>COUNTA(C6:P6)</f>
        <v>10</v>
      </c>
      <c r="R6" s="130" t="s">
        <v>135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84" t="s">
        <v>2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>COUNTA(C7:P7)</f>
        <v>10</v>
      </c>
      <c r="R7" s="130" t="s">
        <v>228</v>
      </c>
    </row>
    <row r="8" spans="1:21" s="134" customFormat="1" ht="15.75" x14ac:dyDescent="0.25">
      <c r="A8" s="148">
        <v>4</v>
      </c>
      <c r="B8" s="130" t="s">
        <v>62</v>
      </c>
      <c r="C8" s="130"/>
      <c r="D8" s="130"/>
      <c r="E8" s="184" t="s">
        <v>2</v>
      </c>
      <c r="F8" s="184" t="s">
        <v>2</v>
      </c>
      <c r="G8" s="130"/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ref="Q8:Q33" si="0">COUNTA(C8:P8)</f>
        <v>3</v>
      </c>
      <c r="R8" s="130" t="s">
        <v>106</v>
      </c>
    </row>
    <row r="9" spans="1:21" s="136" customFormat="1" ht="15.75" x14ac:dyDescent="0.25">
      <c r="A9" s="148">
        <v>5</v>
      </c>
      <c r="B9" s="148" t="s">
        <v>73</v>
      </c>
      <c r="C9" s="130" t="s">
        <v>122</v>
      </c>
      <c r="D9" s="130" t="s">
        <v>122</v>
      </c>
      <c r="E9" s="130" t="s">
        <v>122</v>
      </c>
      <c r="F9" s="130" t="s">
        <v>122</v>
      </c>
      <c r="G9" s="130" t="s">
        <v>122</v>
      </c>
      <c r="H9" s="130" t="s">
        <v>122</v>
      </c>
      <c r="I9" s="130" t="s">
        <v>122</v>
      </c>
      <c r="J9" s="130" t="s">
        <v>122</v>
      </c>
      <c r="K9" s="130" t="s">
        <v>122</v>
      </c>
      <c r="L9" s="130" t="s">
        <v>122</v>
      </c>
      <c r="M9" s="130"/>
      <c r="N9" s="130"/>
      <c r="O9" s="130"/>
      <c r="P9" s="130"/>
      <c r="Q9" s="148">
        <f t="shared" si="0"/>
        <v>10</v>
      </c>
      <c r="R9" s="130" t="s">
        <v>102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124</v>
      </c>
      <c r="D10" s="130" t="s">
        <v>124</v>
      </c>
      <c r="E10" s="184" t="s">
        <v>2</v>
      </c>
      <c r="F10" s="184" t="s">
        <v>2</v>
      </c>
      <c r="G10" s="130" t="s">
        <v>124</v>
      </c>
      <c r="H10" s="130" t="s">
        <v>124</v>
      </c>
      <c r="I10" s="130"/>
      <c r="J10" s="130" t="s">
        <v>124</v>
      </c>
      <c r="K10" s="130"/>
      <c r="L10" s="130"/>
      <c r="M10" s="130"/>
      <c r="N10" s="130"/>
      <c r="O10" s="130"/>
      <c r="P10" s="130"/>
      <c r="Q10" s="148">
        <f t="shared" si="0"/>
        <v>7</v>
      </c>
      <c r="R10" s="130" t="s">
        <v>103</v>
      </c>
    </row>
    <row r="11" spans="1:21" s="136" customFormat="1" ht="15.75" x14ac:dyDescent="0.25">
      <c r="A11" s="148">
        <v>7</v>
      </c>
      <c r="B11" s="130" t="s">
        <v>74</v>
      </c>
      <c r="C11" s="130" t="s">
        <v>123</v>
      </c>
      <c r="D11" s="130" t="s">
        <v>123</v>
      </c>
      <c r="E11" s="184" t="s">
        <v>123</v>
      </c>
      <c r="F11" s="184" t="s">
        <v>123</v>
      </c>
      <c r="G11" s="130" t="s">
        <v>123</v>
      </c>
      <c r="H11" s="130" t="s">
        <v>123</v>
      </c>
      <c r="I11" s="130" t="s">
        <v>123</v>
      </c>
      <c r="J11" s="130" t="s">
        <v>123</v>
      </c>
      <c r="K11" s="130" t="s">
        <v>123</v>
      </c>
      <c r="L11" s="130" t="s">
        <v>123</v>
      </c>
      <c r="M11" s="130"/>
      <c r="N11" s="130"/>
      <c r="O11" s="130"/>
      <c r="P11" s="130"/>
      <c r="Q11" s="130">
        <f t="shared" si="0"/>
        <v>10</v>
      </c>
      <c r="R11" s="130" t="s">
        <v>101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84"/>
      <c r="F12" s="184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0</v>
      </c>
      <c r="R12" s="130"/>
      <c r="S12" s="134"/>
    </row>
    <row r="13" spans="1:21" s="135" customFormat="1" ht="15.75" x14ac:dyDescent="0.25">
      <c r="A13" s="143">
        <v>9</v>
      </c>
      <c r="B13" s="143" t="s">
        <v>60</v>
      </c>
      <c r="C13" s="140"/>
      <c r="D13" s="140"/>
      <c r="E13" s="185"/>
      <c r="F13" s="185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3">
        <f t="shared" si="0"/>
        <v>0</v>
      </c>
      <c r="R13" s="140"/>
      <c r="S13" s="154"/>
    </row>
    <row r="14" spans="1:21" s="136" customFormat="1" ht="15.75" x14ac:dyDescent="0.25">
      <c r="A14" s="148">
        <v>10</v>
      </c>
      <c r="B14" s="148" t="s">
        <v>29</v>
      </c>
      <c r="C14" s="140" t="s">
        <v>185</v>
      </c>
      <c r="D14" s="140" t="s">
        <v>185</v>
      </c>
      <c r="E14" s="185" t="s">
        <v>185</v>
      </c>
      <c r="F14" s="185" t="s">
        <v>185</v>
      </c>
      <c r="G14" s="140" t="s">
        <v>185</v>
      </c>
      <c r="H14" s="140" t="s">
        <v>185</v>
      </c>
      <c r="I14" s="130" t="s">
        <v>185</v>
      </c>
      <c r="J14" s="130" t="s">
        <v>185</v>
      </c>
      <c r="K14" s="130" t="s">
        <v>185</v>
      </c>
      <c r="L14" s="130" t="s">
        <v>185</v>
      </c>
      <c r="M14" s="130"/>
      <c r="N14" s="130"/>
      <c r="O14" s="130"/>
      <c r="P14" s="130"/>
      <c r="Q14" s="148">
        <f t="shared" si="0"/>
        <v>10</v>
      </c>
      <c r="R14" s="130" t="s">
        <v>153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85"/>
      <c r="F15" s="185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186</v>
      </c>
      <c r="D16" s="130" t="s">
        <v>186</v>
      </c>
      <c r="E16" s="184"/>
      <c r="F16" s="184"/>
      <c r="G16" s="130"/>
      <c r="H16" s="130"/>
      <c r="I16" s="130" t="s">
        <v>186</v>
      </c>
      <c r="J16" s="130" t="s">
        <v>186</v>
      </c>
      <c r="K16" s="130"/>
      <c r="L16" s="130"/>
      <c r="M16" s="130"/>
      <c r="N16" s="130"/>
      <c r="O16" s="130"/>
      <c r="P16" s="130"/>
      <c r="Q16" s="148">
        <f t="shared" si="0"/>
        <v>4</v>
      </c>
      <c r="R16" s="130" t="s">
        <v>149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85"/>
      <c r="F17" s="185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151</v>
      </c>
      <c r="S17" s="154"/>
    </row>
    <row r="18" spans="1:19" s="154" customFormat="1" ht="15.75" x14ac:dyDescent="0.25">
      <c r="A18" s="143">
        <v>14</v>
      </c>
      <c r="B18" s="143" t="s">
        <v>75</v>
      </c>
      <c r="C18" s="140"/>
      <c r="D18" s="140"/>
      <c r="E18" s="185" t="s">
        <v>2</v>
      </c>
      <c r="F18" s="185" t="s">
        <v>2</v>
      </c>
      <c r="G18" s="140" t="s">
        <v>203</v>
      </c>
      <c r="H18" s="140" t="s">
        <v>203</v>
      </c>
      <c r="I18" s="140" t="s">
        <v>203</v>
      </c>
      <c r="J18" s="140" t="s">
        <v>203</v>
      </c>
      <c r="K18" s="140" t="s">
        <v>203</v>
      </c>
      <c r="L18" s="140" t="s">
        <v>203</v>
      </c>
      <c r="M18" s="140"/>
      <c r="N18" s="140"/>
      <c r="O18" s="140"/>
      <c r="P18" s="140"/>
      <c r="Q18" s="143">
        <f t="shared" si="0"/>
        <v>8</v>
      </c>
      <c r="R18" s="140"/>
    </row>
    <row r="19" spans="1:19" s="136" customFormat="1" ht="15.75" x14ac:dyDescent="0.25">
      <c r="A19" s="148">
        <v>15</v>
      </c>
      <c r="B19" s="148" t="s">
        <v>77</v>
      </c>
      <c r="C19" s="130" t="s">
        <v>122</v>
      </c>
      <c r="D19" s="130"/>
      <c r="E19" s="184" t="s">
        <v>2</v>
      </c>
      <c r="F19" s="184" t="s">
        <v>122</v>
      </c>
      <c r="G19" s="130" t="s">
        <v>122</v>
      </c>
      <c r="H19" s="130" t="s">
        <v>122</v>
      </c>
      <c r="I19" s="130" t="s">
        <v>122</v>
      </c>
      <c r="J19" s="130" t="s">
        <v>122</v>
      </c>
      <c r="K19" s="130" t="s">
        <v>122</v>
      </c>
      <c r="L19" s="130" t="s">
        <v>122</v>
      </c>
      <c r="M19" s="130" t="s">
        <v>234</v>
      </c>
      <c r="N19" s="130"/>
      <c r="O19" s="130"/>
      <c r="P19" s="130"/>
      <c r="Q19" s="143">
        <f t="shared" si="0"/>
        <v>10</v>
      </c>
      <c r="R19" s="130" t="s">
        <v>110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92</v>
      </c>
      <c r="D20" s="130"/>
      <c r="E20" s="184" t="s">
        <v>2</v>
      </c>
      <c r="F20" s="184" t="s">
        <v>2</v>
      </c>
      <c r="G20" s="130" t="s">
        <v>92</v>
      </c>
      <c r="H20" s="130" t="s">
        <v>92</v>
      </c>
      <c r="I20" s="130" t="s">
        <v>92</v>
      </c>
      <c r="J20" s="130" t="s">
        <v>92</v>
      </c>
      <c r="K20" s="130"/>
      <c r="L20" s="130"/>
      <c r="M20" s="130"/>
      <c r="N20" s="130"/>
      <c r="O20" s="130"/>
      <c r="P20" s="130"/>
      <c r="Q20" s="143">
        <f t="shared" si="0"/>
        <v>7</v>
      </c>
      <c r="R20" s="130" t="s">
        <v>116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 t="s">
        <v>128</v>
      </c>
      <c r="E21" s="184" t="s">
        <v>2</v>
      </c>
      <c r="F21" s="184" t="s">
        <v>2</v>
      </c>
      <c r="G21" s="130"/>
      <c r="H21" s="130" t="s">
        <v>128</v>
      </c>
      <c r="I21" s="130"/>
      <c r="J21" s="130" t="s">
        <v>128</v>
      </c>
      <c r="K21" s="130"/>
      <c r="L21" s="130" t="s">
        <v>128</v>
      </c>
      <c r="M21" s="130"/>
      <c r="N21" s="130"/>
      <c r="O21" s="130"/>
      <c r="P21" s="130"/>
      <c r="Q21" s="143">
        <f t="shared" si="0"/>
        <v>6</v>
      </c>
      <c r="R21" s="130" t="s">
        <v>198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85" t="s">
        <v>2</v>
      </c>
      <c r="F22" s="185" t="s">
        <v>2</v>
      </c>
      <c r="G22" s="140" t="s">
        <v>203</v>
      </c>
      <c r="H22" s="140" t="s">
        <v>203</v>
      </c>
      <c r="I22" s="140" t="s">
        <v>203</v>
      </c>
      <c r="J22" s="140" t="s">
        <v>203</v>
      </c>
      <c r="K22" s="140" t="s">
        <v>203</v>
      </c>
      <c r="L22" s="140" t="s">
        <v>203</v>
      </c>
      <c r="M22" s="140"/>
      <c r="N22" s="140"/>
      <c r="O22" s="140"/>
      <c r="P22" s="140"/>
      <c r="Q22" s="143">
        <f t="shared" si="0"/>
        <v>8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85"/>
      <c r="F23" s="185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ref="Q23:Q30" si="1">COUNTA(C23:P23)</f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85"/>
      <c r="F24" s="185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85"/>
      <c r="F25" s="185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85"/>
      <c r="F26" s="185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85"/>
      <c r="F27" s="185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85"/>
      <c r="F28" s="185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85"/>
      <c r="F29" s="185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85"/>
      <c r="F30" s="185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85"/>
      <c r="F31" s="185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85"/>
      <c r="F32" s="185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40" t="s">
        <v>128</v>
      </c>
      <c r="D33" s="130" t="s">
        <v>122</v>
      </c>
      <c r="E33" s="184"/>
      <c r="F33" s="184"/>
      <c r="G33" s="130" t="s">
        <v>128</v>
      </c>
      <c r="H33" s="130" t="s">
        <v>128</v>
      </c>
      <c r="I33" s="130" t="s">
        <v>128</v>
      </c>
      <c r="J33" s="130" t="s">
        <v>128</v>
      </c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139</v>
      </c>
      <c r="S33" s="134"/>
    </row>
    <row r="34" spans="1:19" s="136" customFormat="1" ht="15.75" x14ac:dyDescent="0.25">
      <c r="A34" s="148">
        <v>30</v>
      </c>
      <c r="B34" s="148" t="s">
        <v>37</v>
      </c>
      <c r="C34" s="140"/>
      <c r="D34" s="130"/>
      <c r="E34" s="184"/>
      <c r="F34" s="184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0</v>
      </c>
      <c r="R34" s="130" t="s">
        <v>139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84"/>
      <c r="F35" s="184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0</v>
      </c>
      <c r="R35" s="130" t="s">
        <v>193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85"/>
      <c r="F36" s="185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97</v>
      </c>
      <c r="S36" s="154"/>
    </row>
    <row r="37" spans="1:19" s="135" customFormat="1" x14ac:dyDescent="0.25">
      <c r="A37" s="166"/>
      <c r="B37" s="166"/>
      <c r="C37" s="62"/>
      <c r="D37" s="62"/>
      <c r="E37" s="186"/>
      <c r="F37" s="186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1"/>
      <c r="F38" s="151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1"/>
      <c r="F39" s="151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1"/>
      <c r="F40" s="151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1"/>
      <c r="F41" s="151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6"/>
    </row>
    <row r="100" spans="5:5" x14ac:dyDescent="0.25">
      <c r="E100" s="436"/>
    </row>
    <row r="101" spans="5:5" x14ac:dyDescent="0.25">
      <c r="E101" s="436"/>
    </row>
    <row r="118" spans="4:11" x14ac:dyDescent="0.25">
      <c r="D118" s="80" t="s">
        <v>141</v>
      </c>
      <c r="E118" s="147" t="s">
        <v>141</v>
      </c>
      <c r="F118" s="147" t="s">
        <v>141</v>
      </c>
      <c r="G118" s="80">
        <v>50</v>
      </c>
    </row>
    <row r="119" spans="4:11" x14ac:dyDescent="0.25">
      <c r="D119" s="80" t="s">
        <v>142</v>
      </c>
      <c r="E119" s="147" t="s">
        <v>142</v>
      </c>
      <c r="F119" s="147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147" t="s">
        <v>141</v>
      </c>
      <c r="F120" s="147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147" t="s">
        <v>142</v>
      </c>
      <c r="F121" s="147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7" t="s">
        <v>57</v>
      </c>
      <c r="F162" s="147" t="s">
        <v>56</v>
      </c>
      <c r="K162">
        <v>4</v>
      </c>
    </row>
    <row r="163" spans="5:11" x14ac:dyDescent="0.25">
      <c r="E163" s="147" t="s">
        <v>57</v>
      </c>
      <c r="F163" s="147" t="s">
        <v>56</v>
      </c>
    </row>
    <row r="164" spans="5:11" x14ac:dyDescent="0.25">
      <c r="E164" s="147" t="s">
        <v>57</v>
      </c>
      <c r="F164" s="147" t="s">
        <v>56</v>
      </c>
    </row>
    <row r="165" spans="5:11" x14ac:dyDescent="0.25">
      <c r="E165" s="147" t="s">
        <v>57</v>
      </c>
      <c r="F165" s="147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0" customWidth="1"/>
    <col min="11" max="12" width="5.42578125" customWidth="1"/>
    <col min="13" max="16" width="5.42578125" style="210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178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202" t="s">
        <v>2</v>
      </c>
      <c r="B3" s="202" t="s">
        <v>99</v>
      </c>
      <c r="C3" s="435" t="s">
        <v>5</v>
      </c>
      <c r="D3" s="435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41" t="s">
        <v>10</v>
      </c>
      <c r="N3" s="441"/>
      <c r="O3" s="441" t="s">
        <v>11</v>
      </c>
      <c r="P3" s="441"/>
      <c r="Q3" s="202" t="s">
        <v>164</v>
      </c>
      <c r="R3" s="202" t="s">
        <v>93</v>
      </c>
    </row>
    <row r="4" spans="1:18" s="136" customFormat="1" ht="18.75" x14ac:dyDescent="0.3">
      <c r="A4" s="155"/>
      <c r="B4" s="155"/>
      <c r="C4" s="205" t="s">
        <v>91</v>
      </c>
      <c r="D4" s="205" t="s">
        <v>92</v>
      </c>
      <c r="E4" s="205" t="s">
        <v>91</v>
      </c>
      <c r="F4" s="205" t="s">
        <v>92</v>
      </c>
      <c r="G4" s="205" t="s">
        <v>91</v>
      </c>
      <c r="H4" s="205" t="s">
        <v>92</v>
      </c>
      <c r="I4" s="205" t="s">
        <v>91</v>
      </c>
      <c r="J4" s="205" t="s">
        <v>92</v>
      </c>
      <c r="K4" s="205" t="s">
        <v>91</v>
      </c>
      <c r="L4" s="205" t="s">
        <v>92</v>
      </c>
      <c r="M4" s="206" t="s">
        <v>91</v>
      </c>
      <c r="N4" s="206" t="s">
        <v>92</v>
      </c>
      <c r="O4" s="206" t="s">
        <v>91</v>
      </c>
      <c r="P4" s="206" t="s">
        <v>92</v>
      </c>
      <c r="Q4" s="176">
        <f>SUM(Q5:Q27)</f>
        <v>327</v>
      </c>
      <c r="R4" s="176"/>
    </row>
    <row r="5" spans="1:18" s="154" customFormat="1" ht="18.75" x14ac:dyDescent="0.3">
      <c r="A5" s="143">
        <v>1</v>
      </c>
      <c r="B5" s="160" t="s">
        <v>100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08"/>
      <c r="N5" s="208"/>
      <c r="O5" s="208"/>
      <c r="P5" s="208"/>
      <c r="Q5" s="144">
        <f>SUM(C5:P5)</f>
        <v>0</v>
      </c>
      <c r="R5" s="144" t="s">
        <v>236</v>
      </c>
    </row>
    <row r="6" spans="1:18" s="154" customFormat="1" ht="18.75" x14ac:dyDescent="0.3">
      <c r="A6" s="143">
        <v>2</v>
      </c>
      <c r="B6" s="160" t="s">
        <v>101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208"/>
      <c r="N6" s="208"/>
      <c r="O6" s="208"/>
      <c r="P6" s="208"/>
      <c r="Q6" s="144">
        <f t="shared" ref="Q6:Q31" si="0">SUM(C6:P6)</f>
        <v>0</v>
      </c>
      <c r="R6" s="144" t="s">
        <v>237</v>
      </c>
    </row>
    <row r="7" spans="1:18" s="154" customFormat="1" ht="18.75" x14ac:dyDescent="0.3">
      <c r="A7" s="143">
        <v>3</v>
      </c>
      <c r="B7" s="160" t="s">
        <v>102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208"/>
      <c r="N7" s="208"/>
      <c r="O7" s="208"/>
      <c r="P7" s="208"/>
      <c r="Q7" s="144">
        <f t="shared" si="0"/>
        <v>0</v>
      </c>
      <c r="R7" s="144" t="s">
        <v>182</v>
      </c>
    </row>
    <row r="8" spans="1:18" s="134" customFormat="1" ht="18.75" x14ac:dyDescent="0.3">
      <c r="A8" s="130">
        <v>4</v>
      </c>
      <c r="B8" s="132" t="s">
        <v>103</v>
      </c>
      <c r="C8" s="131"/>
      <c r="D8" s="131">
        <v>4</v>
      </c>
      <c r="E8" s="131">
        <v>4</v>
      </c>
      <c r="F8" s="131">
        <v>4</v>
      </c>
      <c r="G8" s="131">
        <v>4</v>
      </c>
      <c r="H8" s="131">
        <v>4</v>
      </c>
      <c r="I8" s="131">
        <v>4</v>
      </c>
      <c r="J8" s="131">
        <v>4</v>
      </c>
      <c r="K8" s="131">
        <v>4</v>
      </c>
      <c r="L8" s="131">
        <v>4</v>
      </c>
      <c r="M8" s="207"/>
      <c r="N8" s="207"/>
      <c r="O8" s="207"/>
      <c r="P8" s="207"/>
      <c r="Q8" s="131">
        <f t="shared" si="0"/>
        <v>36</v>
      </c>
      <c r="R8" s="131" t="s">
        <v>274</v>
      </c>
    </row>
    <row r="9" spans="1:18" s="134" customFormat="1" ht="18.75" x14ac:dyDescent="0.3">
      <c r="A9" s="148">
        <v>5</v>
      </c>
      <c r="B9" s="132" t="s">
        <v>104</v>
      </c>
      <c r="C9" s="131">
        <v>4</v>
      </c>
      <c r="D9" s="131">
        <v>4</v>
      </c>
      <c r="E9" s="131">
        <v>4</v>
      </c>
      <c r="F9" s="131">
        <v>4</v>
      </c>
      <c r="G9" s="131">
        <v>4</v>
      </c>
      <c r="H9" s="131">
        <v>4</v>
      </c>
      <c r="I9" s="131">
        <v>4</v>
      </c>
      <c r="J9" s="131">
        <v>4</v>
      </c>
      <c r="K9" s="131">
        <v>4</v>
      </c>
      <c r="L9" s="131">
        <v>4</v>
      </c>
      <c r="M9" s="207"/>
      <c r="N9" s="207"/>
      <c r="O9" s="207"/>
      <c r="P9" s="207"/>
      <c r="Q9" s="131">
        <f t="shared" si="0"/>
        <v>40</v>
      </c>
      <c r="R9" s="131" t="s">
        <v>157</v>
      </c>
    </row>
    <row r="10" spans="1:18" s="134" customFormat="1" ht="18.75" x14ac:dyDescent="0.3">
      <c r="A10" s="148">
        <v>6</v>
      </c>
      <c r="B10" s="132" t="s">
        <v>94</v>
      </c>
      <c r="C10" s="131">
        <v>5</v>
      </c>
      <c r="D10" s="131"/>
      <c r="E10" s="131">
        <v>5</v>
      </c>
      <c r="F10" s="131"/>
      <c r="G10" s="131">
        <v>5</v>
      </c>
      <c r="H10" s="131"/>
      <c r="I10" s="131">
        <v>5</v>
      </c>
      <c r="J10" s="131"/>
      <c r="K10" s="131">
        <v>5</v>
      </c>
      <c r="L10" s="131"/>
      <c r="M10" s="207"/>
      <c r="N10" s="207"/>
      <c r="O10" s="207"/>
      <c r="P10" s="207"/>
      <c r="Q10" s="131">
        <f t="shared" si="0"/>
        <v>25</v>
      </c>
      <c r="R10" s="131" t="s">
        <v>249</v>
      </c>
    </row>
    <row r="11" spans="1:18" s="154" customFormat="1" ht="18.75" x14ac:dyDescent="0.3">
      <c r="A11" s="143"/>
      <c r="B11" s="160" t="s">
        <v>150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08"/>
      <c r="N11" s="208"/>
      <c r="O11" s="208"/>
      <c r="P11" s="208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131">
        <v>5</v>
      </c>
      <c r="D12" s="131"/>
      <c r="E12" s="131">
        <v>5</v>
      </c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207"/>
      <c r="N12" s="207"/>
      <c r="O12" s="207"/>
      <c r="P12" s="207"/>
      <c r="Q12" s="131">
        <f t="shared" si="0"/>
        <v>25</v>
      </c>
      <c r="R12" s="131" t="s">
        <v>243</v>
      </c>
    </row>
    <row r="13" spans="1:18" s="154" customFormat="1" ht="18.75" x14ac:dyDescent="0.3">
      <c r="A13" s="140">
        <v>8</v>
      </c>
      <c r="B13" s="160" t="s">
        <v>28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208"/>
      <c r="N13" s="208"/>
      <c r="O13" s="208"/>
      <c r="P13" s="208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152</v>
      </c>
      <c r="C14" s="131">
        <v>5</v>
      </c>
      <c r="D14" s="131">
        <v>5</v>
      </c>
      <c r="E14" s="131"/>
      <c r="F14" s="131"/>
      <c r="G14" s="131">
        <v>5</v>
      </c>
      <c r="H14" s="131">
        <v>5</v>
      </c>
      <c r="I14" s="131">
        <v>5</v>
      </c>
      <c r="J14" s="131">
        <v>5</v>
      </c>
      <c r="K14" s="131">
        <v>5</v>
      </c>
      <c r="L14" s="131">
        <v>5</v>
      </c>
      <c r="M14" s="207"/>
      <c r="N14" s="207"/>
      <c r="O14" s="207"/>
      <c r="P14" s="207"/>
      <c r="Q14" s="131">
        <f t="shared" si="0"/>
        <v>40</v>
      </c>
      <c r="R14" s="131" t="s">
        <v>265</v>
      </c>
    </row>
    <row r="15" spans="1:18" s="134" customFormat="1" ht="18.75" x14ac:dyDescent="0.3">
      <c r="A15" s="148">
        <v>10</v>
      </c>
      <c r="B15" s="132" t="s">
        <v>95</v>
      </c>
      <c r="C15" s="131">
        <v>5</v>
      </c>
      <c r="D15" s="131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207"/>
      <c r="N15" s="207"/>
      <c r="O15" s="207"/>
      <c r="P15" s="207"/>
      <c r="Q15" s="131">
        <f t="shared" si="0"/>
        <v>25</v>
      </c>
      <c r="R15" s="131" t="s">
        <v>246</v>
      </c>
    </row>
    <row r="16" spans="1:18" s="154" customFormat="1" ht="18.75" x14ac:dyDescent="0.3">
      <c r="A16" s="143">
        <v>11</v>
      </c>
      <c r="B16" s="160" t="s">
        <v>107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208"/>
      <c r="N16" s="208"/>
      <c r="O16" s="208"/>
      <c r="P16" s="208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208"/>
      <c r="N17" s="208"/>
      <c r="O17" s="208"/>
      <c r="P17" s="208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208"/>
      <c r="N18" s="208"/>
      <c r="O18" s="208"/>
      <c r="P18" s="208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131">
        <v>4</v>
      </c>
      <c r="D19" s="131">
        <v>4</v>
      </c>
      <c r="E19" s="131">
        <v>4</v>
      </c>
      <c r="F19" s="131">
        <v>4</v>
      </c>
      <c r="G19" s="131">
        <v>4</v>
      </c>
      <c r="H19" s="131">
        <v>4</v>
      </c>
      <c r="I19" s="131">
        <v>4</v>
      </c>
      <c r="J19" s="131">
        <v>4</v>
      </c>
      <c r="K19" s="131">
        <v>4</v>
      </c>
      <c r="L19" s="131">
        <v>4</v>
      </c>
      <c r="M19" s="207"/>
      <c r="N19" s="207"/>
      <c r="O19" s="207"/>
      <c r="P19" s="207"/>
      <c r="Q19" s="131">
        <f t="shared" si="0"/>
        <v>40</v>
      </c>
      <c r="R19" s="131" t="s">
        <v>273</v>
      </c>
    </row>
    <row r="20" spans="1:18" s="134" customFormat="1" ht="18.75" x14ac:dyDescent="0.3">
      <c r="A20" s="148">
        <v>15</v>
      </c>
      <c r="B20" s="132" t="s">
        <v>111</v>
      </c>
      <c r="C20" s="131">
        <v>5</v>
      </c>
      <c r="D20" s="131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207"/>
      <c r="N20" s="207"/>
      <c r="O20" s="207"/>
      <c r="P20" s="207"/>
      <c r="Q20" s="131">
        <f t="shared" si="0"/>
        <v>25</v>
      </c>
      <c r="R20" s="131" t="s">
        <v>248</v>
      </c>
    </row>
    <row r="21" spans="1:18" s="134" customFormat="1" ht="18.75" x14ac:dyDescent="0.3">
      <c r="A21" s="148">
        <v>16</v>
      </c>
      <c r="B21" s="132" t="s">
        <v>113</v>
      </c>
      <c r="C21" s="131">
        <v>5</v>
      </c>
      <c r="D21" s="131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207"/>
      <c r="N21" s="207"/>
      <c r="O21" s="207"/>
      <c r="P21" s="207"/>
      <c r="Q21" s="131">
        <f t="shared" si="0"/>
        <v>25</v>
      </c>
      <c r="R21" s="131" t="s">
        <v>245</v>
      </c>
    </row>
    <row r="22" spans="1:18" s="154" customFormat="1" ht="18.75" x14ac:dyDescent="0.3">
      <c r="A22" s="143">
        <v>17</v>
      </c>
      <c r="B22" s="160" t="s">
        <v>114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208"/>
      <c r="N22" s="208"/>
      <c r="O22" s="208"/>
      <c r="P22" s="208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131"/>
      <c r="D23" s="131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207"/>
      <c r="N23" s="207"/>
      <c r="O23" s="207"/>
      <c r="P23" s="207"/>
      <c r="Q23" s="131">
        <f t="shared" si="0"/>
        <v>20</v>
      </c>
      <c r="R23" s="131" t="s">
        <v>269</v>
      </c>
    </row>
    <row r="24" spans="1:18" s="134" customFormat="1" ht="18.75" x14ac:dyDescent="0.3">
      <c r="A24" s="148">
        <v>19</v>
      </c>
      <c r="B24" s="132" t="s">
        <v>115</v>
      </c>
      <c r="C24" s="131">
        <v>5</v>
      </c>
      <c r="D24" s="131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207"/>
      <c r="N24" s="207"/>
      <c r="O24" s="207"/>
      <c r="P24" s="207"/>
      <c r="Q24" s="131">
        <f t="shared" si="0"/>
        <v>25</v>
      </c>
      <c r="R24" s="131" t="s">
        <v>247</v>
      </c>
    </row>
    <row r="25" spans="1:18" s="154" customFormat="1" ht="18.75" x14ac:dyDescent="0.3">
      <c r="A25" s="143">
        <v>20</v>
      </c>
      <c r="B25" s="160" t="s">
        <v>35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208"/>
      <c r="N25" s="208"/>
      <c r="O25" s="208"/>
      <c r="P25" s="208"/>
      <c r="Q25" s="144">
        <f t="shared" si="0"/>
        <v>0</v>
      </c>
      <c r="R25" s="144"/>
    </row>
    <row r="26" spans="1:18" s="134" customFormat="1" ht="18.75" x14ac:dyDescent="0.3">
      <c r="A26" s="148">
        <v>21</v>
      </c>
      <c r="B26" s="132" t="s">
        <v>116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>
        <v>1</v>
      </c>
      <c r="M26" s="207"/>
      <c r="N26" s="207"/>
      <c r="O26" s="207"/>
      <c r="P26" s="207"/>
      <c r="Q26" s="131">
        <f t="shared" si="0"/>
        <v>1</v>
      </c>
      <c r="R26" s="131"/>
    </row>
    <row r="27" spans="1:18" s="154" customFormat="1" ht="18.75" x14ac:dyDescent="0.3">
      <c r="A27" s="143">
        <v>22</v>
      </c>
      <c r="B27" s="160" t="s">
        <v>117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208"/>
      <c r="N27" s="208"/>
      <c r="O27" s="208"/>
      <c r="P27" s="208"/>
      <c r="Q27" s="144">
        <f t="shared" si="0"/>
        <v>0</v>
      </c>
      <c r="R27" s="144"/>
    </row>
    <row r="28" spans="1:18" s="134" customFormat="1" ht="18.75" x14ac:dyDescent="0.3">
      <c r="A28" s="148">
        <v>23</v>
      </c>
      <c r="B28" s="132" t="s">
        <v>118</v>
      </c>
      <c r="C28" s="131"/>
      <c r="D28" s="131"/>
      <c r="E28" s="131"/>
      <c r="F28" s="131"/>
      <c r="G28" s="131">
        <v>4</v>
      </c>
      <c r="H28" s="131"/>
      <c r="I28" s="131">
        <v>4</v>
      </c>
      <c r="J28" s="131"/>
      <c r="K28" s="131">
        <v>4</v>
      </c>
      <c r="L28" s="131"/>
      <c r="M28" s="207"/>
      <c r="N28" s="207"/>
      <c r="O28" s="207"/>
      <c r="P28" s="207"/>
      <c r="Q28" s="131">
        <f t="shared" si="0"/>
        <v>12</v>
      </c>
      <c r="R28" s="131" t="s">
        <v>194</v>
      </c>
    </row>
    <row r="29" spans="1:18" s="134" customFormat="1" ht="18.75" x14ac:dyDescent="0.3">
      <c r="A29" s="148">
        <v>24</v>
      </c>
      <c r="B29" s="132" t="s">
        <v>132</v>
      </c>
      <c r="C29" s="131">
        <v>4</v>
      </c>
      <c r="D29" s="131">
        <v>4</v>
      </c>
      <c r="E29" s="131">
        <v>5</v>
      </c>
      <c r="F29" s="131">
        <v>4</v>
      </c>
      <c r="G29" s="131"/>
      <c r="H29" s="131">
        <v>5</v>
      </c>
      <c r="I29" s="131"/>
      <c r="J29" s="131">
        <v>5</v>
      </c>
      <c r="K29" s="131"/>
      <c r="L29" s="131">
        <v>1</v>
      </c>
      <c r="M29" s="207"/>
      <c r="N29" s="207"/>
      <c r="O29" s="207"/>
      <c r="P29" s="207"/>
      <c r="Q29" s="131">
        <f t="shared" si="0"/>
        <v>28</v>
      </c>
      <c r="R29" s="131" t="s">
        <v>250</v>
      </c>
    </row>
    <row r="30" spans="1:18" s="154" customFormat="1" ht="18.75" x14ac:dyDescent="0.3">
      <c r="A30" s="143">
        <v>25</v>
      </c>
      <c r="B30" s="160" t="s">
        <v>119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208"/>
      <c r="N30" s="208"/>
      <c r="O30" s="208"/>
      <c r="P30" s="208"/>
      <c r="Q30" s="144">
        <f t="shared" si="0"/>
        <v>0</v>
      </c>
      <c r="R30" s="144"/>
    </row>
    <row r="31" spans="1:18" s="134" customFormat="1" ht="18.75" x14ac:dyDescent="0.3">
      <c r="A31" s="148">
        <v>26</v>
      </c>
      <c r="B31" s="132" t="s">
        <v>134</v>
      </c>
      <c r="C31" s="131">
        <v>5</v>
      </c>
      <c r="D31" s="131"/>
      <c r="E31" s="131">
        <v>5</v>
      </c>
      <c r="F31" s="131"/>
      <c r="G31" s="131">
        <v>5</v>
      </c>
      <c r="H31" s="131"/>
      <c r="I31" s="131"/>
      <c r="J31" s="131"/>
      <c r="K31" s="131"/>
      <c r="L31" s="131"/>
      <c r="M31" s="207"/>
      <c r="N31" s="207"/>
      <c r="O31" s="207"/>
      <c r="P31" s="207"/>
      <c r="Q31" s="131">
        <f t="shared" si="0"/>
        <v>15</v>
      </c>
      <c r="R31" s="131" t="s">
        <v>264</v>
      </c>
    </row>
    <row r="32" spans="1:18" s="154" customFormat="1" x14ac:dyDescent="0.25">
      <c r="M32" s="209"/>
      <c r="N32" s="209"/>
      <c r="O32" s="209"/>
      <c r="P32" s="20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178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202" t="s">
        <v>2</v>
      </c>
      <c r="B3" s="202" t="s">
        <v>98</v>
      </c>
      <c r="C3" s="437" t="s">
        <v>5</v>
      </c>
      <c r="D3" s="438"/>
      <c r="E3" s="437" t="s">
        <v>6</v>
      </c>
      <c r="F3" s="438"/>
      <c r="G3" s="437" t="s">
        <v>7</v>
      </c>
      <c r="H3" s="438"/>
      <c r="I3" s="437" t="s">
        <v>8</v>
      </c>
      <c r="J3" s="438"/>
      <c r="K3" s="437" t="s">
        <v>9</v>
      </c>
      <c r="L3" s="438"/>
      <c r="M3" s="435" t="s">
        <v>10</v>
      </c>
      <c r="N3" s="435"/>
      <c r="O3" s="203" t="s">
        <v>11</v>
      </c>
      <c r="P3" s="204"/>
      <c r="Q3" s="202" t="s">
        <v>4</v>
      </c>
      <c r="R3" s="202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02" t="s">
        <v>91</v>
      </c>
      <c r="D4" s="202" t="s">
        <v>92</v>
      </c>
      <c r="E4" s="202" t="s">
        <v>91</v>
      </c>
      <c r="F4" s="202" t="s">
        <v>92</v>
      </c>
      <c r="G4" s="202" t="s">
        <v>91</v>
      </c>
      <c r="H4" s="202" t="s">
        <v>92</v>
      </c>
      <c r="I4" s="202" t="s">
        <v>91</v>
      </c>
      <c r="J4" s="202" t="s">
        <v>92</v>
      </c>
      <c r="K4" s="202" t="s">
        <v>91</v>
      </c>
      <c r="L4" s="202" t="s">
        <v>92</v>
      </c>
      <c r="M4" s="202" t="s">
        <v>91</v>
      </c>
      <c r="N4" s="202" t="s">
        <v>92</v>
      </c>
      <c r="O4" s="202" t="s">
        <v>91</v>
      </c>
      <c r="P4" s="202" t="s">
        <v>92</v>
      </c>
      <c r="Q4" s="159">
        <f>SUM(Q5:Q26)</f>
        <v>128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122</v>
      </c>
      <c r="D5" s="130" t="s">
        <v>122</v>
      </c>
      <c r="E5" s="130" t="s">
        <v>122</v>
      </c>
      <c r="F5" s="130" t="s">
        <v>122</v>
      </c>
      <c r="G5" s="130" t="s">
        <v>122</v>
      </c>
      <c r="H5" s="130" t="s">
        <v>122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258</v>
      </c>
    </row>
    <row r="6" spans="1:21" s="134" customFormat="1" ht="15.75" x14ac:dyDescent="0.25">
      <c r="A6" s="148">
        <v>2</v>
      </c>
      <c r="B6" s="148" t="s">
        <v>26</v>
      </c>
      <c r="C6" s="130" t="s">
        <v>242</v>
      </c>
      <c r="D6" s="130" t="s">
        <v>242</v>
      </c>
      <c r="E6" s="130" t="s">
        <v>242</v>
      </c>
      <c r="F6" s="130" t="s">
        <v>242</v>
      </c>
      <c r="G6" s="130" t="s">
        <v>242</v>
      </c>
      <c r="H6" s="130" t="s">
        <v>242</v>
      </c>
      <c r="I6" s="130" t="s">
        <v>242</v>
      </c>
      <c r="J6" s="130" t="s">
        <v>242</v>
      </c>
      <c r="K6" s="130" t="s">
        <v>242</v>
      </c>
      <c r="L6" s="130" t="s">
        <v>242</v>
      </c>
      <c r="M6" s="130" t="s">
        <v>242</v>
      </c>
      <c r="N6" s="130" t="s">
        <v>242</v>
      </c>
      <c r="O6" s="130"/>
      <c r="P6" s="130"/>
      <c r="Q6" s="148">
        <f>COUNTA(C6:P6)</f>
        <v>12</v>
      </c>
      <c r="R6" s="130" t="s">
        <v>238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" si="0">COUNTA(C7:P7)</f>
        <v>10</v>
      </c>
      <c r="R7" s="130" t="s">
        <v>228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ref="Q8:Q33" si="1">COUNTA(C8:P8)</f>
        <v>13</v>
      </c>
      <c r="R8" s="130" t="s">
        <v>239</v>
      </c>
    </row>
    <row r="9" spans="1:21" s="136" customFormat="1" ht="15.75" x14ac:dyDescent="0.25">
      <c r="A9" s="148">
        <v>5</v>
      </c>
      <c r="B9" s="148" t="s">
        <v>73</v>
      </c>
      <c r="C9" s="130"/>
      <c r="D9" s="130" t="s">
        <v>124</v>
      </c>
      <c r="E9" s="130" t="s">
        <v>124</v>
      </c>
      <c r="F9" s="130" t="s">
        <v>124</v>
      </c>
      <c r="G9" s="130" t="s">
        <v>124</v>
      </c>
      <c r="H9" s="130" t="s">
        <v>124</v>
      </c>
      <c r="I9" s="130" t="s">
        <v>124</v>
      </c>
      <c r="J9" s="130" t="s">
        <v>124</v>
      </c>
      <c r="K9" s="130" t="s">
        <v>124</v>
      </c>
      <c r="L9" s="130" t="s">
        <v>124</v>
      </c>
      <c r="M9" s="130"/>
      <c r="N9" s="130"/>
      <c r="O9" s="130"/>
      <c r="P9" s="130"/>
      <c r="Q9" s="148">
        <f t="shared" si="1"/>
        <v>9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122</v>
      </c>
      <c r="D10" s="130"/>
      <c r="E10" s="130" t="s">
        <v>122</v>
      </c>
      <c r="F10" s="130"/>
      <c r="G10" s="130" t="s">
        <v>122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48">
        <f t="shared" si="1"/>
        <v>3</v>
      </c>
      <c r="R10" s="130" t="s">
        <v>134</v>
      </c>
    </row>
    <row r="11" spans="1:21" s="136" customFormat="1" ht="15.75" x14ac:dyDescent="0.25">
      <c r="A11" s="148">
        <v>7</v>
      </c>
      <c r="B11" s="130" t="s">
        <v>74</v>
      </c>
      <c r="C11" s="130" t="s">
        <v>185</v>
      </c>
      <c r="D11" s="130" t="s">
        <v>185</v>
      </c>
      <c r="E11" s="130" t="s">
        <v>185</v>
      </c>
      <c r="F11" s="130" t="s">
        <v>185</v>
      </c>
      <c r="G11" s="130" t="s">
        <v>185</v>
      </c>
      <c r="H11" s="130" t="s">
        <v>185</v>
      </c>
      <c r="I11" s="130" t="s">
        <v>185</v>
      </c>
      <c r="J11" s="130" t="s">
        <v>185</v>
      </c>
      <c r="K11" s="130" t="s">
        <v>185</v>
      </c>
      <c r="L11" s="130" t="s">
        <v>185</v>
      </c>
      <c r="M11" s="130"/>
      <c r="N11" s="130"/>
      <c r="O11" s="130"/>
      <c r="P11" s="130"/>
      <c r="Q11" s="130">
        <f t="shared" si="1"/>
        <v>10</v>
      </c>
      <c r="R11" s="130" t="s">
        <v>257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 t="s">
        <v>128</v>
      </c>
      <c r="D12" s="130" t="s">
        <v>271</v>
      </c>
      <c r="E12" s="130" t="s">
        <v>128</v>
      </c>
      <c r="F12" s="130" t="s">
        <v>271</v>
      </c>
      <c r="G12" s="130" t="s">
        <v>128</v>
      </c>
      <c r="H12" s="130" t="s">
        <v>271</v>
      </c>
      <c r="I12" s="130" t="s">
        <v>128</v>
      </c>
      <c r="J12" s="130" t="s">
        <v>271</v>
      </c>
      <c r="K12" s="130" t="s">
        <v>128</v>
      </c>
      <c r="L12" s="130" t="s">
        <v>271</v>
      </c>
      <c r="M12" s="130"/>
      <c r="N12" s="130"/>
      <c r="O12" s="130"/>
      <c r="P12" s="130"/>
      <c r="Q12" s="130">
        <f t="shared" si="1"/>
        <v>10</v>
      </c>
      <c r="R12" s="130" t="s">
        <v>272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1"/>
        <v>6</v>
      </c>
      <c r="R13" s="130" t="s">
        <v>255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 t="s">
        <v>185</v>
      </c>
      <c r="D14" s="130" t="s">
        <v>185</v>
      </c>
      <c r="E14" s="130" t="s">
        <v>185</v>
      </c>
      <c r="F14" s="130" t="s">
        <v>185</v>
      </c>
      <c r="G14" s="130" t="s">
        <v>185</v>
      </c>
      <c r="H14" s="130" t="s">
        <v>185</v>
      </c>
      <c r="I14" s="130" t="s">
        <v>185</v>
      </c>
      <c r="J14" s="130" t="s">
        <v>185</v>
      </c>
      <c r="K14" s="130" t="s">
        <v>185</v>
      </c>
      <c r="L14" s="130" t="s">
        <v>185</v>
      </c>
      <c r="M14" s="130"/>
      <c r="N14" s="130"/>
      <c r="O14" s="130"/>
      <c r="P14" s="130"/>
      <c r="Q14" s="148">
        <f t="shared" si="1"/>
        <v>10</v>
      </c>
      <c r="R14" s="130" t="s">
        <v>153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1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 t="s">
        <v>186</v>
      </c>
      <c r="D16" s="130"/>
      <c r="E16" s="130" t="s">
        <v>186</v>
      </c>
      <c r="F16" s="130"/>
      <c r="G16" s="130" t="s">
        <v>186</v>
      </c>
      <c r="H16" s="130"/>
      <c r="I16" s="130" t="s">
        <v>186</v>
      </c>
      <c r="J16" s="130"/>
      <c r="K16" s="130" t="s">
        <v>186</v>
      </c>
      <c r="L16" s="130"/>
      <c r="M16" s="130"/>
      <c r="N16" s="130"/>
      <c r="O16" s="130"/>
      <c r="P16" s="130"/>
      <c r="Q16" s="148">
        <f t="shared" si="1"/>
        <v>5</v>
      </c>
      <c r="R16" s="130" t="s">
        <v>149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1"/>
        <v>0</v>
      </c>
      <c r="R17" s="140" t="s">
        <v>151</v>
      </c>
      <c r="S17" s="154"/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1"/>
        <v>5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 t="s">
        <v>128</v>
      </c>
      <c r="D19" s="130" t="s">
        <v>122</v>
      </c>
      <c r="E19" s="130" t="s">
        <v>128</v>
      </c>
      <c r="F19" s="130" t="s">
        <v>122</v>
      </c>
      <c r="G19" s="130" t="s">
        <v>128</v>
      </c>
      <c r="H19" s="130" t="s">
        <v>122</v>
      </c>
      <c r="I19" s="130" t="s">
        <v>128</v>
      </c>
      <c r="J19" s="130" t="s">
        <v>122</v>
      </c>
      <c r="K19" s="130" t="s">
        <v>128</v>
      </c>
      <c r="L19" s="130" t="s">
        <v>122</v>
      </c>
      <c r="M19" s="130"/>
      <c r="N19" s="130"/>
      <c r="O19" s="130"/>
      <c r="P19" s="130"/>
      <c r="Q19" s="148">
        <f t="shared" si="1"/>
        <v>10</v>
      </c>
      <c r="R19" s="130" t="s">
        <v>266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125</v>
      </c>
      <c r="E20" s="130" t="s">
        <v>123</v>
      </c>
      <c r="F20" s="130" t="s">
        <v>125</v>
      </c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/>
      <c r="N20" s="130"/>
      <c r="O20" s="130"/>
      <c r="P20" s="130"/>
      <c r="Q20" s="148">
        <f t="shared" si="1"/>
        <v>10</v>
      </c>
      <c r="R20" s="130" t="s">
        <v>259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 t="s">
        <v>122</v>
      </c>
      <c r="D21" s="130"/>
      <c r="E21" s="130" t="s">
        <v>122</v>
      </c>
      <c r="F21" s="130"/>
      <c r="G21" s="130" t="s">
        <v>122</v>
      </c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1"/>
        <v>5</v>
      </c>
      <c r="R21" s="130" t="s">
        <v>267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1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1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1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1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1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1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1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1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1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1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1"/>
        <v>0</v>
      </c>
      <c r="R32" s="143"/>
      <c r="S32" s="154"/>
    </row>
    <row r="33" spans="1:19" s="136" customFormat="1" ht="15.75" x14ac:dyDescent="0.25">
      <c r="A33" s="148">
        <v>29</v>
      </c>
      <c r="B33" s="148" t="s">
        <v>140</v>
      </c>
      <c r="C33" s="130"/>
      <c r="D33" s="130" t="s">
        <v>128</v>
      </c>
      <c r="E33" s="130"/>
      <c r="F33" s="130" t="s">
        <v>128</v>
      </c>
      <c r="G33" s="130"/>
      <c r="H33" s="130" t="s">
        <v>128</v>
      </c>
      <c r="I33" s="130"/>
      <c r="J33" s="130" t="s">
        <v>128</v>
      </c>
      <c r="K33" s="130"/>
      <c r="L33" s="130" t="s">
        <v>128</v>
      </c>
      <c r="M33" s="130"/>
      <c r="N33" s="130"/>
      <c r="O33" s="130"/>
      <c r="P33" s="130"/>
      <c r="Q33" s="148">
        <f t="shared" si="1"/>
        <v>5</v>
      </c>
      <c r="R33" s="130" t="s">
        <v>251</v>
      </c>
      <c r="S33" s="134"/>
    </row>
    <row r="34" spans="1:19" s="135" customFormat="1" ht="15.75" x14ac:dyDescent="0.25">
      <c r="A34" s="143">
        <v>30</v>
      </c>
      <c r="B34" s="143" t="s">
        <v>37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3">
        <f>COUNTA(C34:P34)</f>
        <v>0</v>
      </c>
      <c r="R34" s="140" t="s">
        <v>139</v>
      </c>
      <c r="S34" s="154"/>
    </row>
    <row r="35" spans="1:19" s="136" customFormat="1" ht="15.75" x14ac:dyDescent="0.25">
      <c r="A35" s="148">
        <v>31</v>
      </c>
      <c r="B35" s="148" t="s">
        <v>40</v>
      </c>
      <c r="C35" s="130" t="s">
        <v>128</v>
      </c>
      <c r="D35" s="130"/>
      <c r="E35" s="130" t="s">
        <v>128</v>
      </c>
      <c r="F35" s="130"/>
      <c r="G35" s="130" t="s">
        <v>128</v>
      </c>
      <c r="H35" s="130"/>
      <c r="I35" s="130" t="s">
        <v>128</v>
      </c>
      <c r="J35" s="130"/>
      <c r="K35" s="130" t="s">
        <v>128</v>
      </c>
      <c r="L35" s="130"/>
      <c r="M35" s="130"/>
      <c r="N35" s="130"/>
      <c r="O35" s="130"/>
      <c r="P35" s="130"/>
      <c r="Q35" s="148">
        <f>COUNTA(C35:P35)</f>
        <v>5</v>
      </c>
      <c r="R35" s="130" t="s">
        <v>268</v>
      </c>
      <c r="S35" s="134"/>
    </row>
    <row r="36" spans="1:19" s="136" customFormat="1" ht="15.75" x14ac:dyDescent="0.25">
      <c r="A36" s="148">
        <v>32</v>
      </c>
      <c r="B36" s="148" t="s">
        <v>90</v>
      </c>
      <c r="C36" s="130" t="s">
        <v>260</v>
      </c>
      <c r="D36" s="130" t="s">
        <v>260</v>
      </c>
      <c r="E36" s="130" t="s">
        <v>260</v>
      </c>
      <c r="F36" s="130" t="s">
        <v>260</v>
      </c>
      <c r="G36" s="130" t="s">
        <v>260</v>
      </c>
      <c r="H36" s="130" t="s">
        <v>260</v>
      </c>
      <c r="I36" s="130" t="s">
        <v>260</v>
      </c>
      <c r="J36" s="130" t="s">
        <v>260</v>
      </c>
      <c r="K36" s="130" t="s">
        <v>260</v>
      </c>
      <c r="L36" s="130"/>
      <c r="M36" s="130"/>
      <c r="N36" s="130"/>
      <c r="O36" s="130"/>
      <c r="P36" s="130"/>
      <c r="Q36" s="148">
        <f>COUNTA(C36:P36)</f>
        <v>9</v>
      </c>
      <c r="R36" s="130" t="s">
        <v>261</v>
      </c>
      <c r="S36" s="13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2"/>
    </row>
    <row r="100" spans="5:5" x14ac:dyDescent="0.25">
      <c r="E100" s="432"/>
    </row>
    <row r="101" spans="5:5" x14ac:dyDescent="0.25">
      <c r="E101" s="432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276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218" t="s">
        <v>2</v>
      </c>
      <c r="B3" s="218" t="s">
        <v>98</v>
      </c>
      <c r="C3" s="437" t="s">
        <v>5</v>
      </c>
      <c r="D3" s="438"/>
      <c r="E3" s="437" t="s">
        <v>6</v>
      </c>
      <c r="F3" s="438"/>
      <c r="G3" s="437" t="s">
        <v>7</v>
      </c>
      <c r="H3" s="438"/>
      <c r="I3" s="437" t="s">
        <v>8</v>
      </c>
      <c r="J3" s="438"/>
      <c r="K3" s="437" t="s">
        <v>9</v>
      </c>
      <c r="L3" s="438"/>
      <c r="M3" s="435" t="s">
        <v>10</v>
      </c>
      <c r="N3" s="435"/>
      <c r="O3" s="219" t="s">
        <v>11</v>
      </c>
      <c r="P3" s="220"/>
      <c r="Q3" s="218" t="s">
        <v>4</v>
      </c>
      <c r="R3" s="218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18" t="s">
        <v>91</v>
      </c>
      <c r="D4" s="218" t="s">
        <v>92</v>
      </c>
      <c r="E4" s="218" t="s">
        <v>91</v>
      </c>
      <c r="F4" s="218" t="s">
        <v>92</v>
      </c>
      <c r="G4" s="218" t="s">
        <v>91</v>
      </c>
      <c r="H4" s="218" t="s">
        <v>92</v>
      </c>
      <c r="I4" s="218" t="s">
        <v>91</v>
      </c>
      <c r="J4" s="218" t="s">
        <v>92</v>
      </c>
      <c r="K4" s="218" t="s">
        <v>91</v>
      </c>
      <c r="L4" s="218" t="s">
        <v>92</v>
      </c>
      <c r="M4" s="218" t="s">
        <v>91</v>
      </c>
      <c r="N4" s="218" t="s">
        <v>92</v>
      </c>
      <c r="O4" s="218" t="s">
        <v>91</v>
      </c>
      <c r="P4" s="218" t="s">
        <v>92</v>
      </c>
      <c r="Q4" s="159">
        <f>SUM(Q5:Q26)</f>
        <v>120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84" t="s">
        <v>242</v>
      </c>
      <c r="D5" s="184" t="s">
        <v>242</v>
      </c>
      <c r="E5" s="184" t="s">
        <v>242</v>
      </c>
      <c r="F5" s="184" t="s">
        <v>242</v>
      </c>
      <c r="G5" s="184" t="s">
        <v>242</v>
      </c>
      <c r="H5" s="184" t="s">
        <v>242</v>
      </c>
      <c r="I5" s="130" t="s">
        <v>122</v>
      </c>
      <c r="J5" s="130" t="s">
        <v>122</v>
      </c>
      <c r="K5" s="130" t="s">
        <v>122</v>
      </c>
      <c r="L5" s="130" t="s">
        <v>122</v>
      </c>
      <c r="M5" s="130"/>
      <c r="N5" s="130"/>
      <c r="O5" s="130"/>
      <c r="P5" s="130"/>
      <c r="Q5" s="148">
        <f>COUNTA(C5:P5)</f>
        <v>10</v>
      </c>
      <c r="R5" s="130" t="s">
        <v>258</v>
      </c>
    </row>
    <row r="6" spans="1:21" s="134" customFormat="1" ht="15.75" x14ac:dyDescent="0.25">
      <c r="A6" s="148">
        <v>2</v>
      </c>
      <c r="B6" s="148" t="s">
        <v>26</v>
      </c>
      <c r="C6" s="184" t="s">
        <v>279</v>
      </c>
      <c r="D6" s="184" t="s">
        <v>279</v>
      </c>
      <c r="E6" s="184" t="s">
        <v>279</v>
      </c>
      <c r="F6" s="184" t="s">
        <v>279</v>
      </c>
      <c r="G6" s="184" t="s">
        <v>279</v>
      </c>
      <c r="H6" s="184" t="s">
        <v>279</v>
      </c>
      <c r="I6" s="130" t="s">
        <v>242</v>
      </c>
      <c r="J6" s="130" t="s">
        <v>242</v>
      </c>
      <c r="K6" s="130" t="s">
        <v>242</v>
      </c>
      <c r="L6" s="130" t="s">
        <v>242</v>
      </c>
      <c r="M6" s="130" t="s">
        <v>242</v>
      </c>
      <c r="N6" s="130" t="s">
        <v>242</v>
      </c>
      <c r="O6" s="130"/>
      <c r="P6" s="130" t="s">
        <v>275</v>
      </c>
      <c r="Q6" s="148">
        <f>COUNTA(C6:P6)</f>
        <v>13</v>
      </c>
      <c r="R6" s="184" t="s">
        <v>281</v>
      </c>
    </row>
    <row r="7" spans="1:21" s="134" customFormat="1" ht="15.75" x14ac:dyDescent="0.25">
      <c r="A7" s="148">
        <v>3</v>
      </c>
      <c r="B7" s="148" t="s">
        <v>67</v>
      </c>
      <c r="C7" s="130" t="s">
        <v>123</v>
      </c>
      <c r="D7" s="130" t="s">
        <v>123</v>
      </c>
      <c r="E7" s="130" t="s">
        <v>123</v>
      </c>
      <c r="F7" s="130" t="s">
        <v>123</v>
      </c>
      <c r="G7" s="130" t="s">
        <v>123</v>
      </c>
      <c r="H7" s="130" t="s">
        <v>123</v>
      </c>
      <c r="I7" s="130" t="s">
        <v>123</v>
      </c>
      <c r="J7" s="130" t="s">
        <v>123</v>
      </c>
      <c r="K7" s="130" t="s">
        <v>123</v>
      </c>
      <c r="L7" s="130" t="s">
        <v>123</v>
      </c>
      <c r="M7" s="130"/>
      <c r="N7" s="130"/>
      <c r="O7" s="130"/>
      <c r="P7" s="130"/>
      <c r="Q7" s="148">
        <f t="shared" ref="Q7:Q33" si="0">COUNTA(C7:P7)</f>
        <v>10</v>
      </c>
      <c r="R7" s="130" t="s">
        <v>228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 t="s">
        <v>122</v>
      </c>
      <c r="J8" s="130" t="s">
        <v>122</v>
      </c>
      <c r="K8" s="130" t="s">
        <v>122</v>
      </c>
      <c r="L8" s="130" t="s">
        <v>122</v>
      </c>
      <c r="M8" s="130" t="s">
        <v>122</v>
      </c>
      <c r="N8" s="130" t="s">
        <v>122</v>
      </c>
      <c r="O8" s="130"/>
      <c r="P8" s="130" t="s">
        <v>122</v>
      </c>
      <c r="Q8" s="130">
        <f t="shared" si="0"/>
        <v>13</v>
      </c>
      <c r="R8" s="130" t="s">
        <v>239</v>
      </c>
    </row>
    <row r="9" spans="1:21" s="136" customFormat="1" ht="15.75" x14ac:dyDescent="0.25">
      <c r="A9" s="148">
        <v>5</v>
      </c>
      <c r="B9" s="148" t="s">
        <v>73</v>
      </c>
      <c r="C9" s="130" t="s">
        <v>185</v>
      </c>
      <c r="D9" s="130" t="s">
        <v>185</v>
      </c>
      <c r="E9" s="130" t="s">
        <v>185</v>
      </c>
      <c r="F9" s="130" t="s">
        <v>185</v>
      </c>
      <c r="G9" s="130"/>
      <c r="H9" s="130"/>
      <c r="I9" s="130" t="s">
        <v>124</v>
      </c>
      <c r="J9" s="130" t="s">
        <v>124</v>
      </c>
      <c r="K9" s="130" t="s">
        <v>124</v>
      </c>
      <c r="L9" s="130" t="s">
        <v>124</v>
      </c>
      <c r="M9" s="130" t="s">
        <v>124</v>
      </c>
      <c r="N9" s="130" t="s">
        <v>124</v>
      </c>
      <c r="O9" s="130"/>
      <c r="P9" s="130"/>
      <c r="Q9" s="148">
        <f t="shared" si="0"/>
        <v>10</v>
      </c>
      <c r="R9" s="130" t="s">
        <v>103</v>
      </c>
      <c r="S9" s="134"/>
    </row>
    <row r="10" spans="1:21" s="134" customFormat="1" ht="15.75" x14ac:dyDescent="0.25">
      <c r="A10" s="148">
        <v>6</v>
      </c>
      <c r="B10" s="148" t="s">
        <v>65</v>
      </c>
      <c r="C10" s="130" t="s">
        <v>277</v>
      </c>
      <c r="D10" s="130" t="s">
        <v>277</v>
      </c>
      <c r="E10" s="130" t="s">
        <v>277</v>
      </c>
      <c r="F10" s="130" t="s">
        <v>277</v>
      </c>
      <c r="G10" s="130" t="s">
        <v>277</v>
      </c>
      <c r="H10" s="130" t="s">
        <v>277</v>
      </c>
      <c r="I10" s="130" t="s">
        <v>277</v>
      </c>
      <c r="J10" s="130" t="s">
        <v>277</v>
      </c>
      <c r="K10" s="130" t="s">
        <v>277</v>
      </c>
      <c r="L10" s="130" t="s">
        <v>277</v>
      </c>
      <c r="M10" s="130"/>
      <c r="N10" s="130"/>
      <c r="O10" s="130"/>
      <c r="P10" s="130"/>
      <c r="Q10" s="148">
        <f t="shared" si="0"/>
        <v>10</v>
      </c>
      <c r="R10" s="130" t="s">
        <v>278</v>
      </c>
    </row>
    <row r="11" spans="1:21" s="136" customFormat="1" ht="15.75" x14ac:dyDescent="0.25">
      <c r="A11" s="148">
        <v>7</v>
      </c>
      <c r="B11" s="130" t="s">
        <v>74</v>
      </c>
      <c r="C11" s="130" t="s">
        <v>279</v>
      </c>
      <c r="D11" s="130" t="s">
        <v>279</v>
      </c>
      <c r="E11" s="130" t="s">
        <v>279</v>
      </c>
      <c r="F11" s="130" t="s">
        <v>279</v>
      </c>
      <c r="G11" s="130" t="s">
        <v>185</v>
      </c>
      <c r="H11" s="130" t="s">
        <v>185</v>
      </c>
      <c r="I11" s="130" t="s">
        <v>185</v>
      </c>
      <c r="J11" s="130" t="s">
        <v>185</v>
      </c>
      <c r="K11" s="130" t="s">
        <v>185</v>
      </c>
      <c r="L11" s="130" t="s">
        <v>185</v>
      </c>
      <c r="M11" s="130"/>
      <c r="N11" s="130"/>
      <c r="O11" s="130"/>
      <c r="P11" s="130"/>
      <c r="Q11" s="130">
        <f t="shared" si="0"/>
        <v>10</v>
      </c>
      <c r="R11" s="130" t="s">
        <v>280</v>
      </c>
      <c r="S11" s="134"/>
    </row>
    <row r="12" spans="1:21" s="136" customFormat="1" ht="15.75" x14ac:dyDescent="0.25">
      <c r="A12" s="148">
        <v>8</v>
      </c>
      <c r="B12" s="130" t="s">
        <v>34</v>
      </c>
      <c r="C12" s="130"/>
      <c r="D12" s="130"/>
      <c r="E12" s="130" t="s">
        <v>128</v>
      </c>
      <c r="F12" s="130" t="s">
        <v>271</v>
      </c>
      <c r="G12" s="130" t="s">
        <v>128</v>
      </c>
      <c r="H12" s="130" t="s">
        <v>271</v>
      </c>
      <c r="I12" s="130" t="s">
        <v>128</v>
      </c>
      <c r="J12" s="130" t="s">
        <v>271</v>
      </c>
      <c r="K12" s="130" t="s">
        <v>128</v>
      </c>
      <c r="L12" s="130" t="s">
        <v>271</v>
      </c>
      <c r="M12" s="130"/>
      <c r="N12" s="130"/>
      <c r="O12" s="130"/>
      <c r="P12" s="130"/>
      <c r="Q12" s="130">
        <f t="shared" si="0"/>
        <v>8</v>
      </c>
      <c r="R12" s="130" t="s">
        <v>272</v>
      </c>
      <c r="S12" s="134"/>
    </row>
    <row r="13" spans="1:21" s="136" customFormat="1" ht="15.75" x14ac:dyDescent="0.25">
      <c r="A13" s="148">
        <v>9</v>
      </c>
      <c r="B13" s="148" t="s">
        <v>60</v>
      </c>
      <c r="C13" s="130" t="s">
        <v>122</v>
      </c>
      <c r="D13" s="130"/>
      <c r="E13" s="130" t="s">
        <v>122</v>
      </c>
      <c r="F13" s="130"/>
      <c r="G13" s="130" t="s">
        <v>122</v>
      </c>
      <c r="H13" s="130"/>
      <c r="I13" s="130" t="s">
        <v>122</v>
      </c>
      <c r="J13" s="130"/>
      <c r="K13" s="130" t="s">
        <v>122</v>
      </c>
      <c r="L13" s="130"/>
      <c r="M13" s="130" t="s">
        <v>122</v>
      </c>
      <c r="N13" s="130"/>
      <c r="O13" s="130"/>
      <c r="P13" s="130"/>
      <c r="Q13" s="148">
        <f t="shared" si="0"/>
        <v>6</v>
      </c>
      <c r="R13" s="130" t="s">
        <v>255</v>
      </c>
      <c r="S13" s="134"/>
    </row>
    <row r="14" spans="1:21" s="136" customFormat="1" ht="15.75" x14ac:dyDescent="0.25">
      <c r="A14" s="148">
        <v>10</v>
      </c>
      <c r="B14" s="148" t="s">
        <v>29</v>
      </c>
      <c r="C14" s="130"/>
      <c r="D14" s="130"/>
      <c r="E14" s="130"/>
      <c r="F14" s="130"/>
      <c r="G14" s="130"/>
      <c r="H14" s="130" t="s">
        <v>185</v>
      </c>
      <c r="I14" s="130"/>
      <c r="J14" s="130" t="s">
        <v>185</v>
      </c>
      <c r="K14" s="130"/>
      <c r="L14" s="130" t="s">
        <v>185</v>
      </c>
      <c r="M14" s="130"/>
      <c r="N14" s="130" t="s">
        <v>185</v>
      </c>
      <c r="O14" s="130"/>
      <c r="P14" s="130"/>
      <c r="Q14" s="148">
        <f t="shared" si="0"/>
        <v>4</v>
      </c>
      <c r="R14" s="130" t="s">
        <v>153</v>
      </c>
      <c r="S14" s="134"/>
    </row>
    <row r="15" spans="1:21" s="135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  <c r="S15" s="154"/>
    </row>
    <row r="16" spans="1:21" s="136" customFormat="1" ht="15.75" x14ac:dyDescent="0.25">
      <c r="A16" s="148">
        <v>12</v>
      </c>
      <c r="B16" s="148" t="s">
        <v>30</v>
      </c>
      <c r="C16" s="130"/>
      <c r="D16" s="130"/>
      <c r="E16" s="130"/>
      <c r="F16" s="130"/>
      <c r="G16" s="130"/>
      <c r="H16" s="130" t="s">
        <v>186</v>
      </c>
      <c r="I16" s="130"/>
      <c r="J16" s="130" t="s">
        <v>186</v>
      </c>
      <c r="K16" s="130"/>
      <c r="L16" s="130" t="s">
        <v>186</v>
      </c>
      <c r="M16" s="130"/>
      <c r="N16" s="130" t="s">
        <v>186</v>
      </c>
      <c r="O16" s="130"/>
      <c r="P16" s="130"/>
      <c r="Q16" s="148">
        <f t="shared" si="0"/>
        <v>4</v>
      </c>
      <c r="R16" s="130" t="s">
        <v>149</v>
      </c>
      <c r="S16" s="134"/>
    </row>
    <row r="17" spans="1:19" s="135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151</v>
      </c>
      <c r="S17" s="154"/>
    </row>
    <row r="18" spans="1:19" s="134" customFormat="1" ht="15.75" x14ac:dyDescent="0.25">
      <c r="A18" s="148">
        <v>14</v>
      </c>
      <c r="B18" s="148" t="s">
        <v>75</v>
      </c>
      <c r="C18" s="130"/>
      <c r="D18" s="130"/>
      <c r="E18" s="130" t="s">
        <v>92</v>
      </c>
      <c r="F18" s="130"/>
      <c r="G18" s="130" t="s">
        <v>92</v>
      </c>
      <c r="H18" s="130"/>
      <c r="I18" s="130" t="s">
        <v>92</v>
      </c>
      <c r="J18" s="130"/>
      <c r="K18" s="130" t="s">
        <v>92</v>
      </c>
      <c r="L18" s="130"/>
      <c r="M18" s="130"/>
      <c r="N18" s="130"/>
      <c r="O18" s="130"/>
      <c r="P18" s="130"/>
      <c r="Q18" s="148">
        <f t="shared" si="0"/>
        <v>4</v>
      </c>
      <c r="R18" s="130" t="s">
        <v>95</v>
      </c>
    </row>
    <row r="19" spans="1:19" s="136" customFormat="1" ht="15.75" x14ac:dyDescent="0.25">
      <c r="A19" s="148">
        <v>15</v>
      </c>
      <c r="B19" s="148" t="s">
        <v>77</v>
      </c>
      <c r="C19" s="130"/>
      <c r="D19" s="130"/>
      <c r="E19" s="130" t="s">
        <v>128</v>
      </c>
      <c r="F19" s="130"/>
      <c r="G19" s="130" t="s">
        <v>128</v>
      </c>
      <c r="H19" s="130"/>
      <c r="I19" s="130" t="s">
        <v>128</v>
      </c>
      <c r="J19" s="130" t="s">
        <v>122</v>
      </c>
      <c r="K19" s="130" t="s">
        <v>128</v>
      </c>
      <c r="L19" s="130" t="s">
        <v>122</v>
      </c>
      <c r="M19" s="130" t="s">
        <v>128</v>
      </c>
      <c r="N19" s="130"/>
      <c r="O19" s="130"/>
      <c r="P19" s="130"/>
      <c r="Q19" s="148">
        <f t="shared" si="0"/>
        <v>7</v>
      </c>
      <c r="R19" s="130" t="s">
        <v>266</v>
      </c>
      <c r="S19" s="134"/>
    </row>
    <row r="20" spans="1:19" s="134" customFormat="1" ht="15.75" x14ac:dyDescent="0.25">
      <c r="A20" s="148">
        <v>16</v>
      </c>
      <c r="B20" s="148" t="s">
        <v>78</v>
      </c>
      <c r="C20" s="130"/>
      <c r="D20" s="130"/>
      <c r="E20" s="130" t="s">
        <v>123</v>
      </c>
      <c r="F20" s="130"/>
      <c r="G20" s="130" t="s">
        <v>123</v>
      </c>
      <c r="H20" s="130" t="s">
        <v>125</v>
      </c>
      <c r="I20" s="130" t="s">
        <v>123</v>
      </c>
      <c r="J20" s="130" t="s">
        <v>125</v>
      </c>
      <c r="K20" s="130" t="s">
        <v>123</v>
      </c>
      <c r="L20" s="130" t="s">
        <v>125</v>
      </c>
      <c r="M20" s="130" t="s">
        <v>123</v>
      </c>
      <c r="N20" s="130" t="s">
        <v>125</v>
      </c>
      <c r="O20" s="130"/>
      <c r="P20" s="130"/>
      <c r="Q20" s="148">
        <f t="shared" si="0"/>
        <v>9</v>
      </c>
      <c r="R20" s="130" t="s">
        <v>259</v>
      </c>
      <c r="S20" s="130"/>
    </row>
    <row r="21" spans="1:19" s="136" customFormat="1" ht="15.75" x14ac:dyDescent="0.25">
      <c r="A21" s="148">
        <v>17</v>
      </c>
      <c r="B21" s="148" t="s">
        <v>76</v>
      </c>
      <c r="C21" s="130"/>
      <c r="D21" s="130"/>
      <c r="E21" s="130"/>
      <c r="F21" s="130"/>
      <c r="G21" s="130"/>
      <c r="H21" s="130"/>
      <c r="I21" s="130" t="s">
        <v>122</v>
      </c>
      <c r="J21" s="130"/>
      <c r="K21" s="130" t="s">
        <v>122</v>
      </c>
      <c r="L21" s="130"/>
      <c r="M21" s="130"/>
      <c r="N21" s="130"/>
      <c r="O21" s="130"/>
      <c r="P21" s="130"/>
      <c r="Q21" s="148">
        <f t="shared" si="0"/>
        <v>2</v>
      </c>
      <c r="R21" s="130" t="s">
        <v>267</v>
      </c>
      <c r="S21" s="134"/>
    </row>
    <row r="22" spans="1:19" s="135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  <c r="S22" s="154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35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  <c r="S25" s="154"/>
    </row>
    <row r="26" spans="1:19" s="135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  <c r="S26" s="154"/>
    </row>
    <row r="27" spans="1:19" s="135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  <c r="S27" s="154"/>
    </row>
    <row r="28" spans="1:19" s="135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  <c r="S28" s="154"/>
    </row>
    <row r="29" spans="1:19" s="135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  <c r="S29" s="154"/>
    </row>
    <row r="30" spans="1:19" s="135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  <c r="S30" s="154"/>
    </row>
    <row r="31" spans="1:19" s="135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  <c r="S31" s="154"/>
    </row>
    <row r="32" spans="1:19" s="135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  <c r="S32" s="154"/>
    </row>
    <row r="33" spans="1:19" s="135" customFormat="1" ht="15.75" x14ac:dyDescent="0.25">
      <c r="A33" s="143">
        <v>29</v>
      </c>
      <c r="B33" s="143" t="s">
        <v>140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3">
        <f t="shared" si="0"/>
        <v>0</v>
      </c>
      <c r="R33" s="140" t="s">
        <v>251</v>
      </c>
      <c r="S33" s="154"/>
    </row>
    <row r="34" spans="1:19" s="136" customFormat="1" ht="15.75" x14ac:dyDescent="0.25">
      <c r="A34" s="148">
        <v>30</v>
      </c>
      <c r="B34" s="148" t="s">
        <v>37</v>
      </c>
      <c r="C34" s="130"/>
      <c r="D34" s="130"/>
      <c r="E34" s="130"/>
      <c r="F34" s="130"/>
      <c r="G34" s="130" t="s">
        <v>128</v>
      </c>
      <c r="H34" s="130" t="s">
        <v>128</v>
      </c>
      <c r="I34" s="130" t="s">
        <v>128</v>
      </c>
      <c r="J34" s="130" t="s">
        <v>128</v>
      </c>
      <c r="K34" s="130" t="s">
        <v>128</v>
      </c>
      <c r="L34" s="130" t="s">
        <v>128</v>
      </c>
      <c r="M34" s="130"/>
      <c r="N34" s="130"/>
      <c r="O34" s="130"/>
      <c r="P34" s="130"/>
      <c r="Q34" s="148">
        <f>COUNTA(C34:P34)</f>
        <v>6</v>
      </c>
      <c r="R34" s="130" t="s">
        <v>139</v>
      </c>
      <c r="S34" s="134"/>
    </row>
    <row r="35" spans="1:19" s="136" customFormat="1" ht="15.75" x14ac:dyDescent="0.25">
      <c r="A35" s="148">
        <v>31</v>
      </c>
      <c r="B35" s="148" t="s">
        <v>40</v>
      </c>
      <c r="C35" s="130"/>
      <c r="D35" s="130"/>
      <c r="E35" s="130"/>
      <c r="F35" s="130"/>
      <c r="G35" s="130" t="s">
        <v>128</v>
      </c>
      <c r="H35" s="130" t="s">
        <v>128</v>
      </c>
      <c r="I35" s="130" t="s">
        <v>128</v>
      </c>
      <c r="J35" s="130" t="s">
        <v>128</v>
      </c>
      <c r="K35" s="130" t="s">
        <v>128</v>
      </c>
      <c r="L35" s="130" t="s">
        <v>128</v>
      </c>
      <c r="M35" s="130"/>
      <c r="N35" s="130"/>
      <c r="O35" s="130"/>
      <c r="P35" s="130"/>
      <c r="Q35" s="148">
        <f>COUNTA(C35:P35)</f>
        <v>6</v>
      </c>
      <c r="R35" s="130" t="s">
        <v>268</v>
      </c>
      <c r="S35" s="134"/>
    </row>
    <row r="36" spans="1:19" s="135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261</v>
      </c>
      <c r="S36" s="154"/>
    </row>
    <row r="37" spans="1:19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9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2"/>
    </row>
    <row r="100" spans="5:5" x14ac:dyDescent="0.25">
      <c r="E100" s="432"/>
    </row>
    <row r="101" spans="5:5" x14ac:dyDescent="0.25">
      <c r="E101" s="432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0" customWidth="1"/>
    <col min="11" max="12" width="5.42578125" customWidth="1"/>
    <col min="13" max="14" width="5.42578125" style="134" customWidth="1"/>
    <col min="15" max="15" width="5" style="134" customWidth="1"/>
    <col min="16" max="16" width="5.42578125" style="134" customWidth="1"/>
    <col min="17" max="17" width="5.42578125" customWidth="1"/>
    <col min="18" max="18" width="30.140625" customWidth="1"/>
  </cols>
  <sheetData>
    <row r="1" spans="1:21" s="136" customFormat="1" ht="15.75" x14ac:dyDescent="0.25">
      <c r="A1" s="433" t="s">
        <v>284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134"/>
      <c r="T1" s="134"/>
      <c r="U1" s="134"/>
    </row>
    <row r="2" spans="1:21" s="136" customFormat="1" ht="15.75" x14ac:dyDescent="0.25">
      <c r="A2" s="434" t="s">
        <v>283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134"/>
      <c r="T2" s="134"/>
      <c r="U2" s="134"/>
    </row>
    <row r="3" spans="1:21" s="136" customFormat="1" ht="15.75" x14ac:dyDescent="0.25">
      <c r="A3" s="226" t="s">
        <v>2</v>
      </c>
      <c r="B3" s="226" t="s">
        <v>98</v>
      </c>
      <c r="C3" s="437" t="s">
        <v>5</v>
      </c>
      <c r="D3" s="438"/>
      <c r="E3" s="437" t="s">
        <v>6</v>
      </c>
      <c r="F3" s="438"/>
      <c r="G3" s="437" t="s">
        <v>7</v>
      </c>
      <c r="H3" s="438"/>
      <c r="I3" s="437" t="s">
        <v>8</v>
      </c>
      <c r="J3" s="438"/>
      <c r="K3" s="437" t="s">
        <v>9</v>
      </c>
      <c r="L3" s="438"/>
      <c r="M3" s="435" t="s">
        <v>10</v>
      </c>
      <c r="N3" s="435"/>
      <c r="O3" s="227" t="s">
        <v>11</v>
      </c>
      <c r="P3" s="228"/>
      <c r="Q3" s="226" t="s">
        <v>4</v>
      </c>
      <c r="R3" s="226" t="s">
        <v>93</v>
      </c>
      <c r="S3" s="134"/>
      <c r="T3" s="134"/>
      <c r="U3" s="134"/>
    </row>
    <row r="4" spans="1:21" s="136" customFormat="1" ht="15.75" x14ac:dyDescent="0.25">
      <c r="A4" s="159"/>
      <c r="B4" s="159"/>
      <c r="C4" s="226" t="s">
        <v>91</v>
      </c>
      <c r="D4" s="226" t="s">
        <v>92</v>
      </c>
      <c r="E4" s="226" t="s">
        <v>91</v>
      </c>
      <c r="F4" s="226" t="s">
        <v>92</v>
      </c>
      <c r="G4" s="226" t="s">
        <v>91</v>
      </c>
      <c r="H4" s="226" t="s">
        <v>92</v>
      </c>
      <c r="I4" s="226" t="s">
        <v>91</v>
      </c>
      <c r="J4" s="226" t="s">
        <v>92</v>
      </c>
      <c r="K4" s="226" t="s">
        <v>91</v>
      </c>
      <c r="L4" s="226" t="s">
        <v>92</v>
      </c>
      <c r="M4" s="226" t="s">
        <v>91</v>
      </c>
      <c r="N4" s="226" t="s">
        <v>92</v>
      </c>
      <c r="O4" s="226" t="s">
        <v>91</v>
      </c>
      <c r="P4" s="226" t="s">
        <v>92</v>
      </c>
      <c r="Q4" s="159">
        <f>SUM(Q5:Q26)</f>
        <v>73</v>
      </c>
      <c r="R4" s="159"/>
      <c r="S4" s="146"/>
    </row>
    <row r="5" spans="1:21" s="134" customFormat="1" ht="15.75" x14ac:dyDescent="0.25">
      <c r="A5" s="148">
        <v>1</v>
      </c>
      <c r="B5" s="148" t="s">
        <v>58</v>
      </c>
      <c r="C5" s="130" t="s">
        <v>91</v>
      </c>
      <c r="D5" s="130" t="s">
        <v>91</v>
      </c>
      <c r="E5" s="130" t="s">
        <v>91</v>
      </c>
      <c r="F5" s="130" t="s">
        <v>91</v>
      </c>
      <c r="G5" s="130" t="s">
        <v>91</v>
      </c>
      <c r="H5" s="130" t="s">
        <v>91</v>
      </c>
      <c r="I5" s="130" t="s">
        <v>91</v>
      </c>
      <c r="J5" s="130"/>
      <c r="K5" s="130"/>
      <c r="L5" s="130"/>
      <c r="M5" s="130"/>
      <c r="N5" s="130"/>
      <c r="O5" s="130"/>
      <c r="P5" s="130"/>
      <c r="Q5" s="148">
        <f>COUNTA(C5:P5)</f>
        <v>7</v>
      </c>
      <c r="R5" s="130" t="s">
        <v>296</v>
      </c>
    </row>
    <row r="6" spans="1:21" s="134" customFormat="1" ht="15.75" x14ac:dyDescent="0.25">
      <c r="A6" s="148">
        <v>2</v>
      </c>
      <c r="B6" s="148" t="s">
        <v>26</v>
      </c>
      <c r="C6" s="130" t="s">
        <v>242</v>
      </c>
      <c r="D6" s="130" t="s">
        <v>242</v>
      </c>
      <c r="E6" s="130" t="s">
        <v>242</v>
      </c>
      <c r="F6" s="130" t="s">
        <v>242</v>
      </c>
      <c r="G6" s="130" t="s">
        <v>242</v>
      </c>
      <c r="H6" s="130" t="s">
        <v>242</v>
      </c>
      <c r="I6" s="130"/>
      <c r="J6" s="130"/>
      <c r="K6" s="130"/>
      <c r="L6" s="130"/>
      <c r="M6" s="130"/>
      <c r="N6" s="130"/>
      <c r="O6" s="130"/>
      <c r="P6" s="130"/>
      <c r="Q6" s="148">
        <f>COUNTA(C6:P6)</f>
        <v>6</v>
      </c>
      <c r="R6" s="130" t="s">
        <v>238</v>
      </c>
    </row>
    <row r="7" spans="1:21" s="134" customFormat="1" ht="15.75" x14ac:dyDescent="0.25">
      <c r="A7" s="148">
        <v>3</v>
      </c>
      <c r="B7" s="148" t="s">
        <v>67</v>
      </c>
      <c r="C7" s="130" t="s">
        <v>185</v>
      </c>
      <c r="D7" s="130" t="s">
        <v>185</v>
      </c>
      <c r="E7" s="130" t="s">
        <v>185</v>
      </c>
      <c r="F7" s="130" t="s">
        <v>185</v>
      </c>
      <c r="G7" s="130" t="s">
        <v>185</v>
      </c>
      <c r="H7" s="130" t="s">
        <v>185</v>
      </c>
      <c r="I7" s="130"/>
      <c r="J7" s="130"/>
      <c r="K7" s="130"/>
      <c r="L7" s="130"/>
      <c r="M7" s="130"/>
      <c r="N7" s="130"/>
      <c r="O7" s="130"/>
      <c r="P7" s="130"/>
      <c r="Q7" s="148">
        <f t="shared" ref="Q7:Q33" si="0">COUNTA(C7:P7)</f>
        <v>6</v>
      </c>
      <c r="R7" s="130" t="s">
        <v>295</v>
      </c>
    </row>
    <row r="8" spans="1:21" s="134" customFormat="1" ht="15.75" x14ac:dyDescent="0.25">
      <c r="A8" s="148">
        <v>4</v>
      </c>
      <c r="B8" s="130" t="s">
        <v>62</v>
      </c>
      <c r="C8" s="130" t="s">
        <v>122</v>
      </c>
      <c r="D8" s="130" t="s">
        <v>122</v>
      </c>
      <c r="E8" s="130" t="s">
        <v>122</v>
      </c>
      <c r="F8" s="130" t="s">
        <v>122</v>
      </c>
      <c r="G8" s="130" t="s">
        <v>122</v>
      </c>
      <c r="H8" s="130" t="s">
        <v>122</v>
      </c>
      <c r="I8" s="130"/>
      <c r="J8" s="130"/>
      <c r="K8" s="130"/>
      <c r="L8" s="130"/>
      <c r="M8" s="130"/>
      <c r="N8" s="130"/>
      <c r="O8" s="130"/>
      <c r="P8" s="130"/>
      <c r="Q8" s="130">
        <f t="shared" si="0"/>
        <v>6</v>
      </c>
      <c r="R8" s="130" t="s">
        <v>239</v>
      </c>
    </row>
    <row r="9" spans="1:21" s="134" customFormat="1" ht="15.75" x14ac:dyDescent="0.25">
      <c r="A9" s="148">
        <v>5</v>
      </c>
      <c r="B9" s="148" t="s">
        <v>73</v>
      </c>
      <c r="C9" s="130" t="s">
        <v>124</v>
      </c>
      <c r="D9" s="130" t="s">
        <v>124</v>
      </c>
      <c r="E9" s="130" t="s">
        <v>124</v>
      </c>
      <c r="F9" s="130" t="s">
        <v>124</v>
      </c>
      <c r="G9" s="130" t="s">
        <v>122</v>
      </c>
      <c r="H9" s="130" t="s">
        <v>122</v>
      </c>
      <c r="I9" s="130"/>
      <c r="J9" s="130"/>
      <c r="K9" s="130"/>
      <c r="L9" s="130"/>
      <c r="M9" s="130"/>
      <c r="N9" s="130"/>
      <c r="O9" s="130"/>
      <c r="P9" s="130"/>
      <c r="Q9" s="148">
        <f t="shared" si="0"/>
        <v>6</v>
      </c>
      <c r="R9" s="130" t="s">
        <v>285</v>
      </c>
    </row>
    <row r="10" spans="1:21" s="154" customFormat="1" ht="15.75" x14ac:dyDescent="0.25">
      <c r="A10" s="143">
        <v>6</v>
      </c>
      <c r="B10" s="143" t="s">
        <v>65</v>
      </c>
      <c r="C10" s="140" t="s">
        <v>277</v>
      </c>
      <c r="D10" s="140" t="s">
        <v>277</v>
      </c>
      <c r="E10" s="140" t="s">
        <v>277</v>
      </c>
      <c r="F10" s="140" t="s">
        <v>277</v>
      </c>
      <c r="G10" s="140" t="s">
        <v>277</v>
      </c>
      <c r="H10" s="140" t="s">
        <v>277</v>
      </c>
      <c r="I10" s="140"/>
      <c r="J10" s="140"/>
      <c r="K10" s="140"/>
      <c r="L10" s="140"/>
      <c r="M10" s="140"/>
      <c r="N10" s="140"/>
      <c r="O10" s="140"/>
      <c r="P10" s="140"/>
      <c r="Q10" s="143">
        <f t="shared" si="0"/>
        <v>6</v>
      </c>
      <c r="R10" s="140" t="s">
        <v>278</v>
      </c>
    </row>
    <row r="11" spans="1:21" s="134" customFormat="1" ht="15.75" x14ac:dyDescent="0.25">
      <c r="A11" s="148">
        <v>7</v>
      </c>
      <c r="B11" s="130" t="s">
        <v>74</v>
      </c>
      <c r="C11" s="130" t="s">
        <v>185</v>
      </c>
      <c r="D11" s="130" t="s">
        <v>185</v>
      </c>
      <c r="E11" s="130" t="s">
        <v>185</v>
      </c>
      <c r="F11" s="130" t="s">
        <v>185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>
        <f t="shared" si="0"/>
        <v>4</v>
      </c>
      <c r="R11" s="130" t="s">
        <v>315</v>
      </c>
    </row>
    <row r="12" spans="1:21" s="134" customFormat="1" ht="15.75" x14ac:dyDescent="0.25">
      <c r="A12" s="148">
        <v>8</v>
      </c>
      <c r="B12" s="130" t="s">
        <v>34</v>
      </c>
      <c r="C12" s="130" t="s">
        <v>128</v>
      </c>
      <c r="D12" s="130"/>
      <c r="E12" s="130" t="s">
        <v>128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>
        <f t="shared" si="0"/>
        <v>2</v>
      </c>
      <c r="R12" s="130" t="s">
        <v>272</v>
      </c>
    </row>
    <row r="13" spans="1:21" s="134" customFormat="1" ht="15.75" x14ac:dyDescent="0.25">
      <c r="A13" s="148">
        <v>9</v>
      </c>
      <c r="B13" s="148" t="s">
        <v>60</v>
      </c>
      <c r="C13" s="130" t="s">
        <v>293</v>
      </c>
      <c r="D13" s="130"/>
      <c r="E13" s="130" t="s">
        <v>293</v>
      </c>
      <c r="F13" s="130"/>
      <c r="G13" s="130" t="s">
        <v>293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48">
        <f t="shared" si="0"/>
        <v>3</v>
      </c>
      <c r="R13" s="130" t="s">
        <v>294</v>
      </c>
    </row>
    <row r="14" spans="1:21" s="134" customFormat="1" ht="15.75" x14ac:dyDescent="0.25">
      <c r="A14" s="148">
        <v>10</v>
      </c>
      <c r="B14" s="148" t="s">
        <v>29</v>
      </c>
      <c r="C14" s="130" t="s">
        <v>286</v>
      </c>
      <c r="D14" s="130" t="s">
        <v>286</v>
      </c>
      <c r="E14" s="130" t="s">
        <v>286</v>
      </c>
      <c r="F14" s="130" t="s">
        <v>286</v>
      </c>
      <c r="G14" s="130" t="s">
        <v>286</v>
      </c>
      <c r="H14" s="130" t="s">
        <v>286</v>
      </c>
      <c r="I14" s="130"/>
      <c r="J14" s="130"/>
      <c r="K14" s="130"/>
      <c r="L14" s="130"/>
      <c r="M14" s="130"/>
      <c r="N14" s="130"/>
      <c r="O14" s="130"/>
      <c r="P14" s="130"/>
      <c r="Q14" s="148">
        <f t="shared" si="0"/>
        <v>6</v>
      </c>
      <c r="R14" s="130" t="s">
        <v>153</v>
      </c>
    </row>
    <row r="15" spans="1:21" s="154" customFormat="1" ht="15.75" x14ac:dyDescent="0.25">
      <c r="A15" s="143">
        <v>11</v>
      </c>
      <c r="B15" s="143" t="s">
        <v>36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3">
        <f t="shared" si="0"/>
        <v>0</v>
      </c>
      <c r="R15" s="140" t="s">
        <v>59</v>
      </c>
    </row>
    <row r="16" spans="1:21" s="134" customFormat="1" ht="15.75" x14ac:dyDescent="0.25">
      <c r="A16" s="148">
        <v>12</v>
      </c>
      <c r="B16" s="148" t="s">
        <v>30</v>
      </c>
      <c r="C16" s="130" t="s">
        <v>186</v>
      </c>
      <c r="D16" s="130"/>
      <c r="E16" s="130" t="s">
        <v>186</v>
      </c>
      <c r="F16" s="130"/>
      <c r="G16" s="130" t="s">
        <v>186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48">
        <f t="shared" si="0"/>
        <v>3</v>
      </c>
      <c r="R16" s="130" t="s">
        <v>149</v>
      </c>
    </row>
    <row r="17" spans="1:19" s="154" customFormat="1" ht="15.75" x14ac:dyDescent="0.25">
      <c r="A17" s="143">
        <v>13</v>
      </c>
      <c r="B17" s="143" t="s">
        <v>32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3">
        <f t="shared" si="0"/>
        <v>0</v>
      </c>
      <c r="R17" s="140" t="s">
        <v>151</v>
      </c>
    </row>
    <row r="18" spans="1:19" s="134" customFormat="1" ht="15.75" x14ac:dyDescent="0.25">
      <c r="A18" s="148">
        <v>14</v>
      </c>
      <c r="B18" s="148" t="s">
        <v>75</v>
      </c>
      <c r="C18" s="130" t="s">
        <v>92</v>
      </c>
      <c r="D18" s="130"/>
      <c r="E18" s="130" t="s">
        <v>92</v>
      </c>
      <c r="F18" s="130"/>
      <c r="G18" s="130" t="s">
        <v>92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48">
        <f t="shared" si="0"/>
        <v>3</v>
      </c>
      <c r="R18" s="130" t="s">
        <v>95</v>
      </c>
    </row>
    <row r="19" spans="1:19" s="134" customFormat="1" ht="15.75" x14ac:dyDescent="0.25">
      <c r="A19" s="148">
        <v>15</v>
      </c>
      <c r="B19" s="148" t="s">
        <v>77</v>
      </c>
      <c r="C19" s="130" t="s">
        <v>128</v>
      </c>
      <c r="D19" s="130" t="s">
        <v>128</v>
      </c>
      <c r="E19" s="130" t="s">
        <v>128</v>
      </c>
      <c r="F19" s="130" t="s">
        <v>128</v>
      </c>
      <c r="G19" s="130" t="s">
        <v>128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48">
        <f t="shared" si="0"/>
        <v>5</v>
      </c>
      <c r="R19" s="130" t="s">
        <v>113</v>
      </c>
    </row>
    <row r="20" spans="1:19" s="134" customFormat="1" ht="15.75" x14ac:dyDescent="0.25">
      <c r="A20" s="148">
        <v>16</v>
      </c>
      <c r="B20" s="148" t="s">
        <v>78</v>
      </c>
      <c r="C20" s="130" t="s">
        <v>123</v>
      </c>
      <c r="D20" s="130" t="s">
        <v>92</v>
      </c>
      <c r="E20" s="130" t="s">
        <v>123</v>
      </c>
      <c r="F20" s="130" t="s">
        <v>92</v>
      </c>
      <c r="G20" s="130" t="s">
        <v>123</v>
      </c>
      <c r="H20" s="130" t="s">
        <v>92</v>
      </c>
      <c r="I20" s="130"/>
      <c r="J20" s="130"/>
      <c r="K20" s="130"/>
      <c r="L20" s="130"/>
      <c r="M20" s="130"/>
      <c r="N20" s="130"/>
      <c r="O20" s="130"/>
      <c r="P20" s="130"/>
      <c r="Q20" s="148">
        <f t="shared" si="0"/>
        <v>6</v>
      </c>
      <c r="R20" s="130" t="s">
        <v>320</v>
      </c>
      <c r="S20" s="130"/>
    </row>
    <row r="21" spans="1:19" s="134" customFormat="1" ht="15.75" x14ac:dyDescent="0.25">
      <c r="A21" s="148">
        <v>17</v>
      </c>
      <c r="B21" s="148" t="s">
        <v>76</v>
      </c>
      <c r="C21" s="130" t="s">
        <v>271</v>
      </c>
      <c r="D21" s="130"/>
      <c r="E21" s="130" t="s">
        <v>271</v>
      </c>
      <c r="F21" s="130"/>
      <c r="G21" s="130" t="s">
        <v>271</v>
      </c>
      <c r="H21" s="130" t="s">
        <v>125</v>
      </c>
      <c r="I21" s="130"/>
      <c r="J21" s="130"/>
      <c r="K21" s="130"/>
      <c r="L21" s="130"/>
      <c r="M21" s="130"/>
      <c r="N21" s="130"/>
      <c r="O21" s="130"/>
      <c r="P21" s="130"/>
      <c r="Q21" s="148">
        <f t="shared" si="0"/>
        <v>4</v>
      </c>
      <c r="R21" s="130" t="s">
        <v>289</v>
      </c>
    </row>
    <row r="22" spans="1:19" s="154" customFormat="1" ht="15.75" x14ac:dyDescent="0.25">
      <c r="A22" s="143">
        <v>18</v>
      </c>
      <c r="B22" s="143" t="s">
        <v>71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3">
        <f t="shared" si="0"/>
        <v>0</v>
      </c>
      <c r="R22" s="140"/>
    </row>
    <row r="23" spans="1:19" s="154" customFormat="1" ht="15.75" x14ac:dyDescent="0.25">
      <c r="A23" s="143">
        <v>19</v>
      </c>
      <c r="B23" s="143" t="s">
        <v>79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3">
        <f t="shared" si="0"/>
        <v>0</v>
      </c>
      <c r="R23" s="140" t="s">
        <v>144</v>
      </c>
    </row>
    <row r="24" spans="1:19" s="154" customFormat="1" ht="15.75" x14ac:dyDescent="0.25">
      <c r="A24" s="143">
        <v>20</v>
      </c>
      <c r="B24" s="143" t="s">
        <v>80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3">
        <f t="shared" si="0"/>
        <v>0</v>
      </c>
      <c r="R24" s="140"/>
    </row>
    <row r="25" spans="1:19" s="154" customFormat="1" ht="15.75" x14ac:dyDescent="0.25">
      <c r="A25" s="143">
        <v>21</v>
      </c>
      <c r="B25" s="143" t="s">
        <v>81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3">
        <f t="shared" si="0"/>
        <v>0</v>
      </c>
      <c r="R25" s="140"/>
    </row>
    <row r="26" spans="1:19" s="154" customFormat="1" ht="15.75" x14ac:dyDescent="0.25">
      <c r="A26" s="143">
        <v>22</v>
      </c>
      <c r="B26" s="143" t="s">
        <v>82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3">
        <f t="shared" si="0"/>
        <v>0</v>
      </c>
      <c r="R26" s="140"/>
    </row>
    <row r="27" spans="1:19" s="154" customFormat="1" ht="15.75" x14ac:dyDescent="0.25">
      <c r="A27" s="143">
        <v>23</v>
      </c>
      <c r="B27" s="143" t="s">
        <v>83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3">
        <f t="shared" si="0"/>
        <v>0</v>
      </c>
      <c r="R27" s="140"/>
    </row>
    <row r="28" spans="1:19" s="154" customFormat="1" ht="15.75" x14ac:dyDescent="0.25">
      <c r="A28" s="143">
        <v>24</v>
      </c>
      <c r="B28" s="143" t="s">
        <v>84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3">
        <f t="shared" si="0"/>
        <v>0</v>
      </c>
      <c r="R28" s="140"/>
    </row>
    <row r="29" spans="1:19" s="154" customFormat="1" ht="15.75" x14ac:dyDescent="0.25">
      <c r="A29" s="143">
        <v>25</v>
      </c>
      <c r="B29" s="143" t="s">
        <v>85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3">
        <f t="shared" si="0"/>
        <v>0</v>
      </c>
      <c r="R29" s="140"/>
    </row>
    <row r="30" spans="1:19" s="154" customFormat="1" ht="15.75" x14ac:dyDescent="0.25">
      <c r="A30" s="143">
        <v>26</v>
      </c>
      <c r="B30" s="143" t="s">
        <v>86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3">
        <f t="shared" si="0"/>
        <v>0</v>
      </c>
      <c r="R30" s="140"/>
    </row>
    <row r="31" spans="1:19" s="154" customFormat="1" ht="15.75" x14ac:dyDescent="0.25">
      <c r="A31" s="143">
        <v>27</v>
      </c>
      <c r="B31" s="143" t="s">
        <v>87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3">
        <f t="shared" si="0"/>
        <v>0</v>
      </c>
      <c r="R31" s="140"/>
    </row>
    <row r="32" spans="1:19" s="154" customFormat="1" ht="15.75" x14ac:dyDescent="0.25">
      <c r="A32" s="143">
        <v>28</v>
      </c>
      <c r="B32" s="143" t="s">
        <v>88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3">
        <f t="shared" si="0"/>
        <v>0</v>
      </c>
      <c r="R32" s="143"/>
    </row>
    <row r="33" spans="1:18" s="134" customFormat="1" ht="15.75" x14ac:dyDescent="0.25">
      <c r="A33" s="148">
        <v>29</v>
      </c>
      <c r="B33" s="148" t="s">
        <v>140</v>
      </c>
      <c r="C33" s="130" t="s">
        <v>128</v>
      </c>
      <c r="D33" s="130" t="s">
        <v>128</v>
      </c>
      <c r="E33" s="130" t="s">
        <v>128</v>
      </c>
      <c r="F33" s="130" t="s">
        <v>128</v>
      </c>
      <c r="G33" s="130" t="s">
        <v>128</v>
      </c>
      <c r="H33" s="130" t="s">
        <v>128</v>
      </c>
      <c r="I33" s="130"/>
      <c r="J33" s="130"/>
      <c r="K33" s="130"/>
      <c r="L33" s="130"/>
      <c r="M33" s="130"/>
      <c r="N33" s="130"/>
      <c r="O33" s="130"/>
      <c r="P33" s="130"/>
      <c r="Q33" s="148">
        <f t="shared" si="0"/>
        <v>6</v>
      </c>
      <c r="R33" s="130" t="s">
        <v>290</v>
      </c>
    </row>
    <row r="34" spans="1:18" s="134" customFormat="1" ht="15.75" x14ac:dyDescent="0.25">
      <c r="A34" s="148">
        <v>30</v>
      </c>
      <c r="B34" s="148" t="s">
        <v>37</v>
      </c>
      <c r="C34" s="130" t="s">
        <v>128</v>
      </c>
      <c r="D34" s="130"/>
      <c r="E34" s="130" t="s">
        <v>128</v>
      </c>
      <c r="F34" s="130"/>
      <c r="G34" s="130" t="s">
        <v>128</v>
      </c>
      <c r="H34" s="130"/>
      <c r="I34" s="130"/>
      <c r="J34" s="130"/>
      <c r="K34" s="130"/>
      <c r="L34" s="130"/>
      <c r="M34" s="130"/>
      <c r="N34" s="130"/>
      <c r="O34" s="130"/>
      <c r="P34" s="130"/>
      <c r="Q34" s="148">
        <f>COUNTA(C34:P34)</f>
        <v>3</v>
      </c>
      <c r="R34" s="130" t="s">
        <v>139</v>
      </c>
    </row>
    <row r="35" spans="1:18" s="134" customFormat="1" ht="15.75" x14ac:dyDescent="0.25">
      <c r="A35" s="148">
        <v>31</v>
      </c>
      <c r="B35" s="148" t="s">
        <v>40</v>
      </c>
      <c r="C35" s="130" t="s">
        <v>128</v>
      </c>
      <c r="D35" s="130"/>
      <c r="E35" s="130" t="s">
        <v>128</v>
      </c>
      <c r="F35" s="130"/>
      <c r="G35" s="130" t="s">
        <v>128</v>
      </c>
      <c r="H35" s="130"/>
      <c r="I35" s="130"/>
      <c r="J35" s="130"/>
      <c r="K35" s="130"/>
      <c r="L35" s="130"/>
      <c r="M35" s="130"/>
      <c r="N35" s="130"/>
      <c r="O35" s="130"/>
      <c r="P35" s="130"/>
      <c r="Q35" s="148">
        <f>COUNTA(C35:P35)</f>
        <v>3</v>
      </c>
      <c r="R35" s="130" t="s">
        <v>118</v>
      </c>
    </row>
    <row r="36" spans="1:18" s="154" customFormat="1" ht="15.75" x14ac:dyDescent="0.25">
      <c r="A36" s="143">
        <v>32</v>
      </c>
      <c r="B36" s="143" t="s">
        <v>90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3">
        <f>COUNTA(C36:P36)</f>
        <v>0</v>
      </c>
      <c r="R36" s="140" t="s">
        <v>261</v>
      </c>
    </row>
    <row r="37" spans="1:18" s="135" customFormat="1" x14ac:dyDescent="0.25">
      <c r="A37" s="166"/>
      <c r="B37" s="166"/>
      <c r="C37" s="62"/>
      <c r="D37" s="62"/>
      <c r="E37" s="62"/>
      <c r="F37" s="62"/>
      <c r="G37" s="62"/>
      <c r="H37" s="62"/>
      <c r="I37" s="62"/>
      <c r="J37" s="62"/>
      <c r="K37" s="166"/>
      <c r="L37" s="166"/>
      <c r="M37" s="62"/>
      <c r="N37" s="62"/>
      <c r="O37" s="62"/>
      <c r="P37" s="62"/>
      <c r="Q37" s="166"/>
      <c r="R37" s="166"/>
    </row>
    <row r="38" spans="1:18" s="135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8" s="135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8" s="135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8" s="135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4" t="s">
        <v>71</v>
      </c>
    </row>
    <row r="99" spans="5:5" x14ac:dyDescent="0.25">
      <c r="E99" s="432"/>
    </row>
    <row r="100" spans="5:5" x14ac:dyDescent="0.25">
      <c r="E100" s="432"/>
    </row>
    <row r="101" spans="5:5" x14ac:dyDescent="0.25">
      <c r="E101" s="432"/>
    </row>
    <row r="118" spans="4:11" x14ac:dyDescent="0.25">
      <c r="D118" s="80" t="s">
        <v>141</v>
      </c>
      <c r="E118" s="80" t="s">
        <v>141</v>
      </c>
      <c r="F118" s="80" t="s">
        <v>141</v>
      </c>
      <c r="G118" s="80">
        <v>50</v>
      </c>
    </row>
    <row r="119" spans="4:11" x14ac:dyDescent="0.25">
      <c r="D119" s="80" t="s">
        <v>142</v>
      </c>
      <c r="E119" s="80" t="s">
        <v>142</v>
      </c>
      <c r="F119" s="80" t="s">
        <v>142</v>
      </c>
      <c r="G119" s="80">
        <v>50</v>
      </c>
      <c r="K119">
        <v>4</v>
      </c>
    </row>
    <row r="120" spans="4:11" x14ac:dyDescent="0.25">
      <c r="D120" s="80" t="s">
        <v>141</v>
      </c>
      <c r="E120" s="80" t="s">
        <v>141</v>
      </c>
      <c r="F120" s="80" t="s">
        <v>141</v>
      </c>
      <c r="G120" s="80">
        <v>240</v>
      </c>
      <c r="K120">
        <v>4</v>
      </c>
    </row>
    <row r="121" spans="4:11" x14ac:dyDescent="0.25">
      <c r="D121" s="80" t="s">
        <v>142</v>
      </c>
      <c r="E121" s="80" t="s">
        <v>142</v>
      </c>
      <c r="F121" s="80" t="s">
        <v>142</v>
      </c>
      <c r="K121">
        <v>3</v>
      </c>
    </row>
    <row r="122" spans="4:11" x14ac:dyDescent="0.25">
      <c r="D122" s="80" t="s">
        <v>141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0" t="s">
        <v>57</v>
      </c>
      <c r="F162" s="80" t="s">
        <v>56</v>
      </c>
      <c r="K162">
        <v>4</v>
      </c>
    </row>
    <row r="163" spans="5:11" x14ac:dyDescent="0.25">
      <c r="E163" s="80" t="s">
        <v>57</v>
      </c>
      <c r="F163" s="80" t="s">
        <v>56</v>
      </c>
    </row>
    <row r="164" spans="5:11" x14ac:dyDescent="0.25">
      <c r="E164" s="80" t="s">
        <v>57</v>
      </c>
      <c r="F164" s="80" t="s">
        <v>56</v>
      </c>
    </row>
    <row r="165" spans="5:11" x14ac:dyDescent="0.25">
      <c r="E165" s="80" t="s">
        <v>57</v>
      </c>
      <c r="F165" s="80" t="s">
        <v>56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7" customWidth="1"/>
    <col min="5" max="10" width="5.42578125" style="80" customWidth="1"/>
    <col min="11" max="12" width="5.42578125" customWidth="1"/>
    <col min="13" max="16" width="5.42578125" style="134" customWidth="1"/>
    <col min="17" max="17" width="5.42578125" customWidth="1"/>
    <col min="18" max="18" width="53.85546875" customWidth="1"/>
  </cols>
  <sheetData>
    <row r="1" spans="1:18" s="136" customFormat="1" ht="15.75" x14ac:dyDescent="0.25">
      <c r="A1" s="433" t="s">
        <v>276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</row>
    <row r="2" spans="1:18" s="136" customFormat="1" ht="15.75" x14ac:dyDescent="0.25">
      <c r="A2" s="434" t="s">
        <v>179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 s="134" customFormat="1" ht="15.75" x14ac:dyDescent="0.25">
      <c r="A3" s="218" t="s">
        <v>2</v>
      </c>
      <c r="B3" s="218" t="s">
        <v>99</v>
      </c>
      <c r="C3" s="476" t="s">
        <v>5</v>
      </c>
      <c r="D3" s="476"/>
      <c r="E3" s="435" t="s">
        <v>6</v>
      </c>
      <c r="F3" s="435"/>
      <c r="G3" s="435" t="s">
        <v>7</v>
      </c>
      <c r="H3" s="435"/>
      <c r="I3" s="435" t="s">
        <v>8</v>
      </c>
      <c r="J3" s="435"/>
      <c r="K3" s="435" t="s">
        <v>9</v>
      </c>
      <c r="L3" s="435"/>
      <c r="M3" s="435" t="s">
        <v>10</v>
      </c>
      <c r="N3" s="435"/>
      <c r="O3" s="435" t="s">
        <v>11</v>
      </c>
      <c r="P3" s="435"/>
      <c r="Q3" s="218" t="s">
        <v>164</v>
      </c>
      <c r="R3" s="218" t="s">
        <v>93</v>
      </c>
    </row>
    <row r="4" spans="1:18" s="136" customFormat="1" ht="18.75" x14ac:dyDescent="0.3">
      <c r="A4" s="155"/>
      <c r="B4" s="155"/>
      <c r="C4" s="222" t="s">
        <v>91</v>
      </c>
      <c r="D4" s="222" t="s">
        <v>92</v>
      </c>
      <c r="E4" s="221" t="s">
        <v>91</v>
      </c>
      <c r="F4" s="221" t="s">
        <v>92</v>
      </c>
      <c r="G4" s="221" t="s">
        <v>91</v>
      </c>
      <c r="H4" s="221" t="s">
        <v>92</v>
      </c>
      <c r="I4" s="221" t="s">
        <v>91</v>
      </c>
      <c r="J4" s="221" t="s">
        <v>92</v>
      </c>
      <c r="K4" s="221" t="s">
        <v>91</v>
      </c>
      <c r="L4" s="221" t="s">
        <v>92</v>
      </c>
      <c r="M4" s="221" t="s">
        <v>91</v>
      </c>
      <c r="N4" s="221" t="s">
        <v>92</v>
      </c>
      <c r="O4" s="221" t="s">
        <v>91</v>
      </c>
      <c r="P4" s="221" t="s">
        <v>92</v>
      </c>
      <c r="Q4" s="176">
        <f>SUM(Q5:Q27)</f>
        <v>255</v>
      </c>
      <c r="R4" s="176"/>
    </row>
    <row r="5" spans="1:18" s="154" customFormat="1" ht="18.75" x14ac:dyDescent="0.3">
      <c r="A5" s="143">
        <v>1</v>
      </c>
      <c r="B5" s="160" t="s">
        <v>100</v>
      </c>
      <c r="C5" s="223"/>
      <c r="D5" s="22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>
        <f>SUM(C5:P5)</f>
        <v>0</v>
      </c>
      <c r="R5" s="144" t="s">
        <v>236</v>
      </c>
    </row>
    <row r="6" spans="1:18" s="154" customFormat="1" ht="18.75" x14ac:dyDescent="0.3">
      <c r="A6" s="143">
        <v>2</v>
      </c>
      <c r="B6" s="160" t="s">
        <v>101</v>
      </c>
      <c r="C6" s="223"/>
      <c r="D6" s="22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>
        <f t="shared" ref="Q6:Q31" si="0">SUM(C6:P6)</f>
        <v>0</v>
      </c>
      <c r="R6" s="144" t="s">
        <v>237</v>
      </c>
    </row>
    <row r="7" spans="1:18" s="154" customFormat="1" ht="18.75" x14ac:dyDescent="0.3">
      <c r="A7" s="143">
        <v>3</v>
      </c>
      <c r="B7" s="160" t="s">
        <v>102</v>
      </c>
      <c r="C7" s="223"/>
      <c r="D7" s="223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>
        <f t="shared" si="0"/>
        <v>0</v>
      </c>
      <c r="R7" s="144" t="s">
        <v>182</v>
      </c>
    </row>
    <row r="8" spans="1:18" s="134" customFormat="1" ht="18.75" x14ac:dyDescent="0.3">
      <c r="A8" s="130">
        <v>4</v>
      </c>
      <c r="B8" s="132" t="s">
        <v>103</v>
      </c>
      <c r="C8" s="224"/>
      <c r="D8" s="224"/>
      <c r="E8" s="131"/>
      <c r="F8" s="131"/>
      <c r="G8" s="131"/>
      <c r="H8" s="131"/>
      <c r="I8" s="131">
        <v>4</v>
      </c>
      <c r="J8" s="131">
        <v>4</v>
      </c>
      <c r="K8" s="131">
        <v>4</v>
      </c>
      <c r="L8" s="131">
        <v>4</v>
      </c>
      <c r="M8" s="131">
        <v>4</v>
      </c>
      <c r="N8" s="131">
        <v>4</v>
      </c>
      <c r="O8" s="131"/>
      <c r="P8" s="131"/>
      <c r="Q8" s="131">
        <f t="shared" si="0"/>
        <v>24</v>
      </c>
      <c r="R8" s="131" t="s">
        <v>274</v>
      </c>
    </row>
    <row r="9" spans="1:18" s="134" customFormat="1" ht="18.75" x14ac:dyDescent="0.3">
      <c r="A9" s="148">
        <v>5</v>
      </c>
      <c r="B9" s="132" t="s">
        <v>104</v>
      </c>
      <c r="C9" s="224"/>
      <c r="D9" s="224"/>
      <c r="E9" s="131"/>
      <c r="F9" s="131"/>
      <c r="G9" s="131"/>
      <c r="H9" s="131">
        <v>4</v>
      </c>
      <c r="I9" s="131"/>
      <c r="J9" s="131">
        <v>5</v>
      </c>
      <c r="K9" s="131"/>
      <c r="L9" s="131">
        <v>5</v>
      </c>
      <c r="M9" s="131"/>
      <c r="N9" s="131">
        <v>1</v>
      </c>
      <c r="O9" s="131"/>
      <c r="P9" s="131"/>
      <c r="Q9" s="131">
        <f t="shared" si="0"/>
        <v>15</v>
      </c>
      <c r="R9" s="131" t="s">
        <v>157</v>
      </c>
    </row>
    <row r="10" spans="1:18" s="134" customFormat="1" ht="18.75" x14ac:dyDescent="0.3">
      <c r="A10" s="148">
        <v>6</v>
      </c>
      <c r="B10" s="132" t="s">
        <v>94</v>
      </c>
      <c r="C10" s="224"/>
      <c r="D10" s="224"/>
      <c r="E10" s="131"/>
      <c r="F10" s="131"/>
      <c r="G10" s="131"/>
      <c r="H10" s="131">
        <v>5</v>
      </c>
      <c r="I10" s="131"/>
      <c r="J10" s="131">
        <v>5</v>
      </c>
      <c r="K10" s="131"/>
      <c r="L10" s="131">
        <v>5</v>
      </c>
      <c r="M10" s="131"/>
      <c r="N10" s="131">
        <v>5</v>
      </c>
      <c r="O10" s="131"/>
      <c r="P10" s="131"/>
      <c r="Q10" s="131">
        <f t="shared" si="0"/>
        <v>20</v>
      </c>
      <c r="R10" s="131" t="s">
        <v>249</v>
      </c>
    </row>
    <row r="11" spans="1:18" s="154" customFormat="1" ht="18.75" x14ac:dyDescent="0.3">
      <c r="A11" s="143"/>
      <c r="B11" s="160" t="s">
        <v>150</v>
      </c>
      <c r="C11" s="223"/>
      <c r="D11" s="22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f t="shared" si="0"/>
        <v>0</v>
      </c>
      <c r="R11" s="144"/>
    </row>
    <row r="12" spans="1:18" s="134" customFormat="1" ht="18.75" x14ac:dyDescent="0.3">
      <c r="A12" s="130">
        <v>7</v>
      </c>
      <c r="B12" s="132" t="s">
        <v>105</v>
      </c>
      <c r="C12" s="224"/>
      <c r="D12" s="224"/>
      <c r="E12" s="131"/>
      <c r="F12" s="131"/>
      <c r="G12" s="131">
        <v>5</v>
      </c>
      <c r="H12" s="131"/>
      <c r="I12" s="131">
        <v>5</v>
      </c>
      <c r="J12" s="131"/>
      <c r="K12" s="131">
        <v>5</v>
      </c>
      <c r="L12" s="131"/>
      <c r="M12" s="131">
        <v>5</v>
      </c>
      <c r="N12" s="131"/>
      <c r="O12" s="131"/>
      <c r="P12" s="131"/>
      <c r="Q12" s="131">
        <f t="shared" si="0"/>
        <v>20</v>
      </c>
      <c r="R12" s="131" t="s">
        <v>243</v>
      </c>
    </row>
    <row r="13" spans="1:18" s="154" customFormat="1" ht="18.75" x14ac:dyDescent="0.3">
      <c r="A13" s="140">
        <v>8</v>
      </c>
      <c r="B13" s="160" t="s">
        <v>28</v>
      </c>
      <c r="C13" s="223"/>
      <c r="D13" s="22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>
        <f t="shared" si="0"/>
        <v>0</v>
      </c>
      <c r="R13" s="144"/>
    </row>
    <row r="14" spans="1:18" s="134" customFormat="1" ht="18.75" x14ac:dyDescent="0.3">
      <c r="A14" s="148">
        <v>9</v>
      </c>
      <c r="B14" s="132" t="s">
        <v>152</v>
      </c>
      <c r="C14" s="224"/>
      <c r="D14" s="224"/>
      <c r="E14" s="131"/>
      <c r="F14" s="131"/>
      <c r="G14" s="131"/>
      <c r="H14" s="131">
        <v>5</v>
      </c>
      <c r="I14" s="131">
        <v>4</v>
      </c>
      <c r="J14" s="131">
        <v>5</v>
      </c>
      <c r="K14" s="131">
        <v>4</v>
      </c>
      <c r="L14" s="131"/>
      <c r="M14" s="131">
        <v>2</v>
      </c>
      <c r="N14" s="131">
        <v>1</v>
      </c>
      <c r="O14" s="131"/>
      <c r="P14" s="131"/>
      <c r="Q14" s="131">
        <f t="shared" si="0"/>
        <v>21</v>
      </c>
      <c r="R14" s="131" t="s">
        <v>265</v>
      </c>
    </row>
    <row r="15" spans="1:18" s="134" customFormat="1" ht="18.75" x14ac:dyDescent="0.3">
      <c r="A15" s="148">
        <v>10</v>
      </c>
      <c r="B15" s="132" t="s">
        <v>95</v>
      </c>
      <c r="C15" s="224"/>
      <c r="D15" s="224"/>
      <c r="E15" s="131">
        <v>5</v>
      </c>
      <c r="F15" s="131"/>
      <c r="G15" s="131">
        <v>5</v>
      </c>
      <c r="H15" s="131"/>
      <c r="I15" s="131">
        <v>5</v>
      </c>
      <c r="J15" s="131"/>
      <c r="K15" s="131">
        <v>5</v>
      </c>
      <c r="L15" s="131"/>
      <c r="M15" s="131"/>
      <c r="N15" s="131"/>
      <c r="O15" s="131"/>
      <c r="P15" s="131"/>
      <c r="Q15" s="131">
        <f t="shared" si="0"/>
        <v>20</v>
      </c>
      <c r="R15" s="131" t="s">
        <v>246</v>
      </c>
    </row>
    <row r="16" spans="1:18" s="154" customFormat="1" ht="18.75" x14ac:dyDescent="0.3">
      <c r="A16" s="143">
        <v>11</v>
      </c>
      <c r="B16" s="160" t="s">
        <v>107</v>
      </c>
      <c r="C16" s="223"/>
      <c r="D16" s="22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>
        <f t="shared" si="0"/>
        <v>0</v>
      </c>
      <c r="R16" s="144"/>
    </row>
    <row r="17" spans="1:18" s="154" customFormat="1" ht="18.75" x14ac:dyDescent="0.3">
      <c r="A17" s="143">
        <v>12</v>
      </c>
      <c r="B17" s="160" t="s">
        <v>108</v>
      </c>
      <c r="C17" s="223"/>
      <c r="D17" s="22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>
        <f t="shared" si="0"/>
        <v>0</v>
      </c>
      <c r="R17" s="144"/>
    </row>
    <row r="18" spans="1:18" s="154" customFormat="1" ht="18.75" x14ac:dyDescent="0.3">
      <c r="A18" s="143">
        <v>13</v>
      </c>
      <c r="B18" s="160" t="s">
        <v>41</v>
      </c>
      <c r="C18" s="223"/>
      <c r="D18" s="22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>
        <f t="shared" si="0"/>
        <v>0</v>
      </c>
      <c r="R18" s="144"/>
    </row>
    <row r="19" spans="1:18" s="134" customFormat="1" ht="18.75" x14ac:dyDescent="0.3">
      <c r="A19" s="148">
        <v>14</v>
      </c>
      <c r="B19" s="132" t="s">
        <v>110</v>
      </c>
      <c r="C19" s="224"/>
      <c r="D19" s="224"/>
      <c r="E19" s="131"/>
      <c r="F19" s="131"/>
      <c r="G19" s="131"/>
      <c r="H19" s="131"/>
      <c r="I19" s="131">
        <v>5</v>
      </c>
      <c r="J19" s="131">
        <v>5</v>
      </c>
      <c r="K19" s="131">
        <v>5</v>
      </c>
      <c r="L19" s="131">
        <v>5</v>
      </c>
      <c r="M19" s="131"/>
      <c r="N19" s="131"/>
      <c r="O19" s="131"/>
      <c r="P19" s="131"/>
      <c r="Q19" s="131">
        <f t="shared" si="0"/>
        <v>20</v>
      </c>
      <c r="R19" s="131" t="s">
        <v>273</v>
      </c>
    </row>
    <row r="20" spans="1:18" s="134" customFormat="1" ht="18.75" x14ac:dyDescent="0.3">
      <c r="A20" s="148">
        <v>15</v>
      </c>
      <c r="B20" s="132" t="s">
        <v>111</v>
      </c>
      <c r="C20" s="224"/>
      <c r="D20" s="224"/>
      <c r="E20" s="131">
        <v>5</v>
      </c>
      <c r="F20" s="131"/>
      <c r="G20" s="131">
        <v>5</v>
      </c>
      <c r="H20" s="131"/>
      <c r="I20" s="131">
        <v>5</v>
      </c>
      <c r="J20" s="131"/>
      <c r="K20" s="131">
        <v>5</v>
      </c>
      <c r="L20" s="131"/>
      <c r="M20" s="131">
        <v>5</v>
      </c>
      <c r="N20" s="131"/>
      <c r="O20" s="131"/>
      <c r="P20" s="131"/>
      <c r="Q20" s="131">
        <f t="shared" si="0"/>
        <v>25</v>
      </c>
      <c r="R20" s="131" t="s">
        <v>248</v>
      </c>
    </row>
    <row r="21" spans="1:18" s="134" customFormat="1" ht="18.75" x14ac:dyDescent="0.3">
      <c r="A21" s="148">
        <v>16</v>
      </c>
      <c r="B21" s="132" t="s">
        <v>113</v>
      </c>
      <c r="C21" s="224"/>
      <c r="D21" s="224"/>
      <c r="E21" s="131">
        <v>5</v>
      </c>
      <c r="F21" s="131"/>
      <c r="G21" s="131">
        <v>5</v>
      </c>
      <c r="H21" s="131"/>
      <c r="I21" s="131">
        <v>5</v>
      </c>
      <c r="J21" s="131"/>
      <c r="K21" s="131">
        <v>5</v>
      </c>
      <c r="L21" s="131"/>
      <c r="M21" s="131">
        <v>5</v>
      </c>
      <c r="N21" s="131"/>
      <c r="O21" s="131"/>
      <c r="P21" s="131"/>
      <c r="Q21" s="131">
        <f t="shared" si="0"/>
        <v>25</v>
      </c>
      <c r="R21" s="131" t="s">
        <v>245</v>
      </c>
    </row>
    <row r="22" spans="1:18" s="154" customFormat="1" ht="18.75" x14ac:dyDescent="0.3">
      <c r="A22" s="143">
        <v>17</v>
      </c>
      <c r="B22" s="160" t="s">
        <v>114</v>
      </c>
      <c r="C22" s="223"/>
      <c r="D22" s="223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>
        <f t="shared" si="0"/>
        <v>0</v>
      </c>
      <c r="R22" s="144"/>
    </row>
    <row r="23" spans="1:18" s="134" customFormat="1" ht="18.75" x14ac:dyDescent="0.3">
      <c r="A23" s="148">
        <v>18</v>
      </c>
      <c r="B23" s="132" t="s">
        <v>66</v>
      </c>
      <c r="C23" s="224"/>
      <c r="D23" s="224"/>
      <c r="E23" s="131"/>
      <c r="F23" s="131">
        <v>5</v>
      </c>
      <c r="G23" s="131"/>
      <c r="H23" s="131">
        <v>5</v>
      </c>
      <c r="I23" s="131"/>
      <c r="J23" s="131">
        <v>5</v>
      </c>
      <c r="K23" s="131"/>
      <c r="L23" s="131">
        <v>5</v>
      </c>
      <c r="M23" s="131"/>
      <c r="N23" s="131"/>
      <c r="O23" s="131"/>
      <c r="P23" s="131"/>
      <c r="Q23" s="131">
        <f t="shared" si="0"/>
        <v>20</v>
      </c>
      <c r="R23" s="131" t="s">
        <v>269</v>
      </c>
    </row>
    <row r="24" spans="1:18" s="134" customFormat="1" ht="18.75" x14ac:dyDescent="0.3">
      <c r="A24" s="148">
        <v>19</v>
      </c>
      <c r="B24" s="132" t="s">
        <v>115</v>
      </c>
      <c r="C24" s="224"/>
      <c r="D24" s="224"/>
      <c r="E24" s="131">
        <v>5</v>
      </c>
      <c r="F24" s="131"/>
      <c r="G24" s="131">
        <v>5</v>
      </c>
      <c r="H24" s="131"/>
      <c r="I24" s="131">
        <v>5</v>
      </c>
      <c r="J24" s="131"/>
      <c r="K24" s="131">
        <v>5</v>
      </c>
      <c r="L24" s="131"/>
      <c r="M24" s="131"/>
      <c r="N24" s="131"/>
      <c r="O24" s="131"/>
      <c r="P24" s="131"/>
      <c r="Q24" s="131">
        <f t="shared" si="0"/>
        <v>20</v>
      </c>
      <c r="R24" s="131" t="s">
        <v>247</v>
      </c>
    </row>
    <row r="25" spans="1:18" s="154" customFormat="1" ht="18.75" x14ac:dyDescent="0.3">
      <c r="A25" s="143">
        <v>20</v>
      </c>
      <c r="B25" s="160" t="s">
        <v>35</v>
      </c>
      <c r="C25" s="223"/>
      <c r="D25" s="22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>
        <f t="shared" si="0"/>
        <v>0</v>
      </c>
      <c r="R25" s="144"/>
    </row>
    <row r="26" spans="1:18" s="154" customFormat="1" ht="18.75" x14ac:dyDescent="0.3">
      <c r="A26" s="143">
        <v>21</v>
      </c>
      <c r="B26" s="160" t="s">
        <v>116</v>
      </c>
      <c r="C26" s="223"/>
      <c r="D26" s="223"/>
      <c r="E26" s="144"/>
      <c r="F26" s="144"/>
      <c r="G26" s="144"/>
      <c r="H26" s="144"/>
      <c r="I26" s="144"/>
      <c r="J26" s="144"/>
      <c r="K26" s="144"/>
      <c r="L26" s="144">
        <v>1</v>
      </c>
      <c r="M26" s="144"/>
      <c r="N26" s="144"/>
      <c r="O26" s="144"/>
      <c r="P26" s="144"/>
      <c r="Q26" s="144">
        <f t="shared" si="0"/>
        <v>1</v>
      </c>
      <c r="R26" s="144"/>
    </row>
    <row r="27" spans="1:18" s="134" customFormat="1" ht="18.75" x14ac:dyDescent="0.3">
      <c r="A27" s="148">
        <v>22</v>
      </c>
      <c r="B27" s="132" t="s">
        <v>117</v>
      </c>
      <c r="C27" s="224"/>
      <c r="D27" s="224"/>
      <c r="E27" s="131"/>
      <c r="F27" s="131"/>
      <c r="G27" s="131">
        <v>4</v>
      </c>
      <c r="H27" s="131">
        <v>4</v>
      </c>
      <c r="I27" s="131">
        <v>4</v>
      </c>
      <c r="J27" s="131">
        <v>4</v>
      </c>
      <c r="K27" s="131">
        <v>4</v>
      </c>
      <c r="L27" s="131">
        <v>4</v>
      </c>
      <c r="M27" s="131"/>
      <c r="N27" s="131"/>
      <c r="O27" s="131"/>
      <c r="P27" s="131"/>
      <c r="Q27" s="131">
        <f t="shared" si="0"/>
        <v>24</v>
      </c>
      <c r="R27" s="131" t="s">
        <v>165</v>
      </c>
    </row>
    <row r="28" spans="1:18" s="134" customFormat="1" ht="18.75" x14ac:dyDescent="0.3">
      <c r="A28" s="148">
        <v>23</v>
      </c>
      <c r="B28" s="132" t="s">
        <v>118</v>
      </c>
      <c r="C28" s="224"/>
      <c r="D28" s="224"/>
      <c r="E28" s="131"/>
      <c r="F28" s="131"/>
      <c r="G28" s="131">
        <v>4</v>
      </c>
      <c r="H28" s="131">
        <v>4</v>
      </c>
      <c r="I28" s="131">
        <v>4</v>
      </c>
      <c r="J28" s="131">
        <v>4</v>
      </c>
      <c r="K28" s="131">
        <v>4</v>
      </c>
      <c r="L28" s="131">
        <v>4</v>
      </c>
      <c r="M28" s="131"/>
      <c r="N28" s="131"/>
      <c r="O28" s="131"/>
      <c r="P28" s="131"/>
      <c r="Q28" s="131">
        <f t="shared" si="0"/>
        <v>24</v>
      </c>
      <c r="R28" s="131" t="s">
        <v>194</v>
      </c>
    </row>
    <row r="29" spans="1:18" s="154" customFormat="1" ht="18.75" x14ac:dyDescent="0.3">
      <c r="A29" s="143">
        <v>24</v>
      </c>
      <c r="B29" s="160" t="s">
        <v>132</v>
      </c>
      <c r="C29" s="223">
        <v>4</v>
      </c>
      <c r="D29" s="223">
        <v>4</v>
      </c>
      <c r="E29" s="144">
        <v>5</v>
      </c>
      <c r="F29" s="144">
        <v>4</v>
      </c>
      <c r="G29" s="144"/>
      <c r="H29" s="144">
        <v>5</v>
      </c>
      <c r="I29" s="144"/>
      <c r="J29" s="144">
        <v>5</v>
      </c>
      <c r="K29" s="144"/>
      <c r="L29" s="144">
        <v>1</v>
      </c>
      <c r="M29" s="144"/>
      <c r="N29" s="144"/>
      <c r="O29" s="144"/>
      <c r="P29" s="144"/>
      <c r="Q29" s="144">
        <f t="shared" si="0"/>
        <v>28</v>
      </c>
      <c r="R29" s="144" t="s">
        <v>250</v>
      </c>
    </row>
    <row r="30" spans="1:18" s="154" customFormat="1" ht="18.75" x14ac:dyDescent="0.3">
      <c r="A30" s="143">
        <v>25</v>
      </c>
      <c r="B30" s="160" t="s">
        <v>119</v>
      </c>
      <c r="C30" s="223"/>
      <c r="D30" s="22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>
        <f t="shared" si="0"/>
        <v>0</v>
      </c>
      <c r="R30" s="144"/>
    </row>
    <row r="31" spans="1:18" s="154" customFormat="1" ht="18.75" x14ac:dyDescent="0.3">
      <c r="A31" s="143">
        <v>26</v>
      </c>
      <c r="B31" s="160" t="s">
        <v>134</v>
      </c>
      <c r="C31" s="223">
        <v>5</v>
      </c>
      <c r="D31" s="223"/>
      <c r="E31" s="144">
        <v>5</v>
      </c>
      <c r="F31" s="144"/>
      <c r="G31" s="144">
        <v>5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>
        <f t="shared" si="0"/>
        <v>15</v>
      </c>
      <c r="R31" s="144" t="s">
        <v>264</v>
      </c>
    </row>
    <row r="32" spans="1:18" s="154" customFormat="1" x14ac:dyDescent="0.25">
      <c r="C32" s="151"/>
      <c r="D32" s="15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P43</vt:lpstr>
      <vt:lpstr>GV42</vt:lpstr>
      <vt:lpstr>P44</vt:lpstr>
      <vt:lpstr>GV43</vt:lpstr>
      <vt:lpstr>45.CQ</vt:lpstr>
      <vt:lpstr>45.LK</vt:lpstr>
      <vt:lpstr>P45</vt:lpstr>
      <vt:lpstr>GV44</vt:lpstr>
      <vt:lpstr>GV45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2023-11-10T03:50:52Z</cp:lastPrinted>
  <dcterms:created xsi:type="dcterms:W3CDTF">2022-12-24T09:18:56Z</dcterms:created>
  <dcterms:modified xsi:type="dcterms:W3CDTF">2023-11-14T09:22:19Z</dcterms:modified>
</cp:coreProperties>
</file>